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444" documentId="6_{1422FE24-81EE-4EB4-8A57-E5DB8FCBB9CB}" xr6:coauthVersionLast="47" xr6:coauthVersionMax="47" xr10:uidLastSave="{1F4921BD-0216-4CA3-AAAB-BACC079D1057}"/>
  <bookViews>
    <workbookView xWindow="21480" yWindow="-120" windowWidth="21840" windowHeight="13020" tabRatio="879" firstSheet="3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55" i="16" l="1" a="1"/>
  <c r="A1754" i="16" a="1"/>
  <c r="A1753" i="16" a="1"/>
  <c r="A390" i="3" a="1"/>
  <c r="N4171" i="11"/>
  <c r="A389" i="3" a="1"/>
  <c r="A388" i="3" a="1"/>
  <c r="A387" i="3" a="1"/>
  <c r="A386" i="3" a="1"/>
  <c r="A385" i="3" a="1"/>
  <c r="A384" i="3" a="1"/>
  <c r="A383" i="3" a="1"/>
  <c r="A1752" i="16" a="1"/>
  <c r="A1751" i="16" a="1"/>
  <c r="A1750" i="16" a="1"/>
  <c r="A1749" i="16" a="1"/>
  <c r="A1748" i="16" a="1"/>
  <c r="A1747" i="16" a="1"/>
  <c r="A1746" i="16" a="1"/>
  <c r="A382" i="3" a="1"/>
  <c r="A381" i="3" a="1"/>
  <c r="A380" i="3" a="1"/>
  <c r="A379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65" i="2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32" i="2" s="1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6" i="2"/>
  <c r="E2597" i="2" s="1"/>
  <c r="E2598" i="2" s="1"/>
  <c r="E2599" i="2" s="1"/>
  <c r="E2600" i="2" s="1"/>
  <c r="E2601" i="2" s="1"/>
  <c r="E2602" i="2" s="1"/>
  <c r="E2603" i="2" s="1"/>
  <c r="E2604" i="2" s="1"/>
  <c r="E2605" i="2" s="1"/>
  <c r="E2606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<sst xmlns="http://schemas.openxmlformats.org/spreadsheetml/2006/main" count="181475" uniqueCount="13651">
  <si>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</si>
  <si>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</si>
  <si>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</si>
  <si>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</si>
  <si>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</si>
  <si>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</si>
  <si>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</si>
  <si>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</si>
  <si>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</si>
  <si>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</si>
  <si>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</si>
  <si>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</si>
  <si>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</si>
  <si>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</si>
  <si>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</si>
  <si>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</si>
  <si>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</si>
  <si>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</si>
  <si>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</si>
  <si>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</si>
  <si>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</si>
  <si>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</si>
  <si>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</si>
  <si>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</si>
  <si>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</si>
  <si>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</si>
  <si>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</si>
  <si>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</si>
  <si>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</si>
  <si>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</si>
  <si>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</si>
  <si>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</si>
  <si>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</si>
  <si>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</si>
  <si>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</si>
  <si>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</si>
  <si>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</si>
  <si>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</si>
  <si>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</si>
  <si>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</si>
  <si>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</si>
  <si>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</si>
  <si>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</si>
  <si>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</si>
  <si>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</si>
  <si>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</si>
  <si>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</si>
  <si>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</si>
  <si>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</si>
  <si>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</si>
  <si>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</si>
  <si>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</si>
  <si>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</si>
  <si>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</si>
  <si>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</si>
  <si>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</si>
  <si>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</si>
  <si>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</si>
  <si>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</si>
  <si>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</si>
  <si>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</si>
  <si>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</si>
  <si>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</si>
  <si>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</si>
  <si>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</si>
  <si>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</si>
  <si>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</si>
  <si>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</si>
  <si>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</si>
  <si>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</si>
  <si>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</si>
  <si>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</si>
  <si>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</si>
  <si>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</si>
  <si>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</si>
  <si>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</si>
  <si>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</si>
  <si>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</si>
  <si>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</si>
  <si>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</si>
  <si>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</si>
  <si>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</si>
  <si>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</si>
  <si>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</si>
  <si>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</si>
  <si>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</si>
  <si>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</si>
  <si>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</si>
  <si>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</si>
  <si>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</si>
  <si>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</si>
  <si>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</si>
  <si>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</si>
  <si>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</si>
  <si>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</si>
  <si>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</si>
  <si>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</si>
  <si>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</si>
  <si>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</si>
  <si>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</si>
  <si>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</si>
  <si>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</si>
  <si>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</si>
  <si>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</si>
  <si>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</si>
  <si>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</si>
  <si>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</si>
  <si>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</si>
  <si>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</si>
  <si>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</si>
  <si>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</si>
  <si>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</si>
  <si>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</si>
  <si>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</si>
  <si>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</si>
  <si>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</si>
  <si>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</si>
  <si>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</si>
  <si>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</si>
  <si>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</si>
  <si>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</si>
  <si>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</si>
  <si>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</si>
  <si>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</si>
  <si>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</si>
  <si>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</si>
  <si>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</si>
  <si>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</si>
  <si>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</si>
  <si>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</si>
  <si>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</si>
  <si>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</si>
  <si>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</si>
  <si>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</si>
  <si>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</si>
  <si>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</si>
  <si>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</si>
  <si>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</si>
  <si>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</si>
  <si>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</si>
  <si>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</si>
  <si>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</si>
  <si>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</si>
  <si>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</si>
  <si>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</si>
  <si>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</si>
  <si>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</si>
  <si>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</si>
  <si>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</si>
  <si>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</si>
  <si>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</si>
  <si>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</si>
  <si>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</si>
  <si>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</si>
  <si>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</si>
  <si>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</si>
  <si>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</si>
  <si>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</si>
  <si>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</si>
  <si>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</si>
  <si>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</si>
  <si>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</si>
  <si>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</si>
  <si>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</si>
  <si>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</si>
  <si>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</si>
  <si>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</si>
  <si>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</si>
  <si>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</si>
  <si>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</si>
  <si>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</si>
  <si>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</si>
  <si>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</si>
  <si>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</si>
  <si>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</si>
  <si>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</si>
  <si>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</si>
  <si>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</si>
  <si>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</si>
  <si>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</si>
  <si>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</si>
  <si>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</si>
  <si>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</si>
  <si>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</si>
  <si>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</si>
  <si>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</si>
  <si>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</si>
  <si>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</si>
  <si>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</si>
  <si>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</si>
  <si>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</si>
  <si>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</si>
  <si>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</si>
  <si>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</si>
  <si>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</si>
  <si>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</si>
  <si>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</si>
  <si>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</si>
  <si>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</si>
  <si>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</si>
  <si>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</si>
  <si>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</si>
  <si>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</si>
  <si>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</si>
  <si>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</si>
  <si>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</si>
  <si>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</si>
  <si>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</si>
  <si>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</si>
  <si>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</si>
  <si>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</si>
  <si>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</si>
  <si>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</si>
  <si>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</si>
  <si>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</si>
  <si>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</si>
  <si>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</si>
  <si>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</si>
  <si>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</si>
  <si>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</si>
  <si>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</si>
  <si>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</si>
  <si>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</si>
  <si>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</si>
  <si>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</si>
  <si>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</si>
  <si>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</si>
  <si>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</si>
  <si>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</si>
  <si>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</si>
  <si>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</si>
  <si>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</si>
  <si>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</si>
  <si>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</si>
  <si>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</si>
  <si>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</si>
  <si>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</si>
  <si>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</si>
  <si>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</si>
  <si>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</si>
  <si>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</si>
  <si>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</si>
  <si>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</si>
  <si>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</si>
  <si>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</si>
  <si>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</si>
  <si>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</si>
  <si>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</si>
  <si>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</si>
  <si>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</si>
  <si>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</si>
  <si>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</si>
  <si>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</si>
  <si>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</si>
  <si>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</si>
  <si>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</si>
  <si>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</si>
  <si>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</si>
  <si>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</si>
  <si>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</si>
  <si>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</si>
  <si>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</si>
  <si>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</si>
  <si>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</si>
  <si>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</si>
  <si>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</si>
  <si>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</si>
  <si>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</si>
  <si>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</si>
  <si>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</si>
  <si>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</si>
  <si>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</si>
  <si>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</si>
  <si>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</si>
  <si>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</si>
  <si>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</si>
  <si>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</si>
  <si>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</si>
  <si>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</si>
  <si>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</si>
  <si>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</si>
  <si>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</si>
  <si>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</si>
  <si>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</si>
  <si>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</si>
  <si>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</si>
  <si>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</si>
  <si>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</si>
  <si>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</si>
  <si>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</si>
  <si>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</si>
  <si>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</si>
  <si>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</si>
  <si>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</si>
  <si>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</si>
  <si>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</si>
  <si>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</si>
  <si>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</si>
  <si>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</si>
  <si>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</si>
  <si>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</si>
  <si>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</si>
  <si>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</si>
  <si>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</si>
  <si>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</si>
  <si>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</si>
  <si>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</si>
  <si>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</si>
  <si>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</si>
  <si>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</si>
  <si>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</si>
  <si>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</si>
  <si>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</si>
  <si>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</si>
  <si>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</si>
  <si>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</si>
  <si>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</si>
  <si>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</si>
  <si>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</si>
  <si>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</si>
  <si>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</si>
  <si>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</si>
  <si>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</si>
  <si>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</si>
  <si>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</si>
  <si>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</si>
  <si>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</si>
  <si>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</si>
  <si>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</si>
  <si>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</si>
  <si>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</si>
  <si>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</si>
  <si>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</si>
  <si>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</si>
  <si>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</si>
  <si>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</si>
  <si>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</si>
  <si>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</si>
  <si>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</si>
  <si>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</si>
  <si>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</si>
  <si>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</si>
  <si>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</si>
  <si>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</si>
  <si>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</si>
  <si>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</si>
  <si>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</si>
  <si>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</si>
  <si>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</si>
  <si>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</si>
  <si>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</si>
  <si>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</si>
  <si>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</si>
  <si>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</si>
  <si>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</si>
  <si>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</si>
  <si>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</si>
  <si>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</si>
  <si>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</si>
  <si>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</si>
  <si>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</si>
  <si>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</si>
  <si>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</si>
  <si>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</si>
  <si>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</si>
  <si>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</si>
  <si>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</si>
  <si>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</si>
  <si>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</si>
  <si>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</si>
  <si>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</si>
  <si>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</si>
  <si>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</si>
  <si>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</si>
  <si>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</si>
  <si>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</si>
  <si>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</si>
  <si>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</si>
  <si>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</si>
  <si>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</si>
  <si>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</si>
  <si>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</si>
  <si>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</si>
  <si>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</si>
  <si>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</si>
  <si>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</si>
  <si>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</si>
  <si>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</si>
  <si>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</si>
  <si>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</si>
  <si>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</si>
  <si>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</si>
  <si>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</si>
  <si>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</si>
  <si>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</si>
  <si>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</si>
  <si>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</si>
  <si>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</si>
  <si>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</si>
  <si>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</si>
  <si>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</si>
  <si>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</si>
  <si>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</si>
  <si>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</si>
  <si>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</si>
  <si>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</si>
  <si>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</si>
  <si>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</si>
  <si>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</si>
  <si>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</si>
  <si>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</si>
  <si>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</si>
  <si>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</si>
  <si>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</si>
  <si>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</si>
  <si>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</si>
  <si>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</si>
  <si>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</si>
  <si>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</si>
  <si>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</si>
  <si>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</si>
  <si>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</si>
  <si>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</si>
  <si>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</si>
  <si>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</si>
  <si>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</si>
  <si>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</si>
  <si>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</si>
  <si>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</si>
  <si>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</si>
  <si>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</si>
  <si>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</si>
  <si>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</si>
  <si>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</si>
  <si>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</si>
  <si>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</si>
  <si>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</si>
  <si>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</si>
  <si>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</si>
  <si>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</si>
  <si>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</si>
  <si>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</si>
  <si>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</si>
  <si>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</si>
  <si>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</si>
  <si>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</si>
  <si>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</si>
  <si>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</si>
  <si>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</si>
  <si>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</si>
  <si>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</si>
  <si>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</si>
  <si>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</si>
  <si>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</si>
  <si>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</si>
  <si>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</si>
  <si>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</si>
  <si>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</si>
  <si>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</si>
  <si>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</si>
  <si>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</si>
  <si>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</si>
  <si>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</si>
  <si>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</si>
  <si>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</si>
  <si>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</si>
  <si>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</si>
  <si>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</si>
  <si>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</si>
  <si>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</si>
  <si>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</si>
  <si>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</si>
  <si>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</si>
  <si>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</si>
  <si>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</si>
  <si>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</si>
  <si>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</si>
  <si>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</si>
  <si>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</si>
  <si>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</si>
  <si>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</si>
  <si>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</si>
  <si>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</si>
  <si>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</si>
  <si>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</si>
  <si>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</si>
  <si>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</si>
  <si>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</si>
  <si>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</si>
  <si>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</si>
  <si>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</si>
  <si>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</si>
  <si>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</si>
  <si>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</si>
  <si>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</si>
  <si>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</si>
  <si>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</si>
  <si>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</si>
  <si>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</si>
  <si>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</si>
  <si>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</si>
  <si>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</si>
  <si>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</si>
  <si>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</si>
  <si>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</si>
  <si>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</si>
  <si>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</si>
  <si>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</si>
  <si>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</si>
  <si>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</si>
  <si>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</si>
  <si>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</si>
  <si>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</si>
  <si>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</si>
  <si>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</si>
  <si>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</si>
  <si>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</si>
  <si>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</si>
  <si>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</si>
  <si>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</si>
  <si>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</si>
  <si>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</si>
  <si>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</si>
  <si>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</si>
  <si>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</si>
  <si>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</si>
  <si>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</si>
  <si>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</si>
  <si>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</si>
  <si>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</si>
  <si>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</si>
  <si>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</si>
  <si>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</si>
  <si>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</si>
  <si>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</si>
  <si>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</si>
  <si>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</si>
  <si>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</si>
  <si>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</si>
  <si>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</si>
  <si>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</si>
  <si>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</si>
  <si>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</si>
  <si>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</si>
  <si>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</si>
  <si>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</si>
  <si>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</si>
  <si>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</si>
  <si>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</si>
  <si>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</si>
  <si>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</si>
  <si>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</si>
  <si>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</si>
  <si>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</si>
  <si>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</si>
  <si>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</si>
  <si>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</si>
  <si>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</si>
  <si>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</si>
  <si>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</si>
  <si>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</si>
  <si>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</si>
  <si>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</si>
  <si>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</si>
  <si>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</si>
  <si>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</si>
  <si>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</si>
  <si>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</si>
  <si>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</si>
  <si>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</si>
  <si>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</si>
  <si>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</si>
  <si>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</si>
  <si>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</si>
  <si>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</si>
  <si>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</si>
  <si>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</si>
  <si>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</si>
  <si>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</si>
  <si>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</si>
  <si>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</si>
  <si>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</si>
  <si>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</si>
  <si>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</si>
  <si>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</si>
  <si>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</si>
  <si>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</si>
  <si>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</si>
  <si>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</si>
  <si>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</si>
  <si>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</si>
  <si>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</si>
  <si>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</si>
  <si>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</si>
  <si>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</si>
  <si>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</si>
  <si>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</si>
  <si>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</si>
  <si>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</si>
  <si>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</si>
  <si>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</si>
  <si>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</si>
  <si>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</si>
  <si>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</si>
  <si>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</si>
  <si>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</si>
  <si>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</si>
  <si>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</si>
  <si>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</si>
  <si>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</si>
  <si>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</si>
  <si>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</si>
  <si>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</si>
  <si>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</si>
  <si>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</si>
  <si>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</si>
  <si>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</si>
  <si>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</si>
  <si>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</si>
  <si>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</si>
  <si>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</si>
  <si>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</si>
  <si>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</si>
  <si>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</si>
  <si>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</si>
  <si>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</si>
  <si>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</si>
  <si>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</si>
  <si>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</si>
  <si>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</si>
  <si>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</si>
  <si>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</si>
  <si>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</si>
  <si>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</si>
  <si>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</si>
  <si>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</si>
  <si>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</si>
  <si>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</si>
  <si>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</si>
  <si>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</si>
  <si>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</si>
  <si>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</si>
  <si>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</si>
  <si>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</si>
  <si>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</si>
  <si>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</si>
  <si>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</si>
  <si>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</si>
  <si>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</si>
  <si>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</si>
  <si>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</si>
  <si>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</si>
  <si>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</si>
  <si>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</si>
  <si>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</si>
  <si>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</si>
  <si>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</si>
  <si>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</si>
  <si>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</si>
  <si>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</si>
  <si>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</si>
  <si>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</si>
  <si>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</si>
  <si>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</si>
  <si>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</si>
  <si>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</si>
  <si>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</si>
  <si>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</si>
  <si>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</si>
  <si>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</si>
  <si>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</si>
  <si>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</si>
  <si>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</si>
  <si>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</si>
  <si>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</si>
  <si>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</si>
  <si>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</si>
  <si>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</si>
  <si>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</si>
  <si>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</si>
  <si>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</si>
  <si>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</si>
  <si>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</si>
  <si>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</si>
  <si>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</si>
  <si>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</si>
  <si>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</si>
  <si>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</si>
  <si>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</si>
  <si>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</si>
  <si>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</si>
  <si>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</si>
  <si>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</si>
  <si>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</si>
  <si>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</si>
  <si>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</si>
  <si>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</si>
  <si>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</si>
  <si>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</si>
  <si>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</si>
  <si>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</si>
  <si>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</si>
  <si>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</si>
  <si>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</si>
  <si>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</si>
  <si>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</si>
  <si>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</si>
  <si>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</si>
  <si>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</si>
  <si>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</si>
  <si>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</si>
  <si>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</si>
  <si>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</si>
  <si>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</si>
  <si>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</si>
  <si>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</si>
  <si>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</si>
  <si>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</si>
  <si>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</si>
  <si>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</si>
  <si>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</si>
  <si>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</si>
  <si>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</si>
  <si>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</si>
  <si>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</si>
  <si>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</si>
  <si>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</si>
  <si>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</si>
  <si>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</si>
  <si>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</si>
  <si>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</si>
  <si>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</si>
  <si>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</si>
  <si>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</si>
  <si>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</si>
  <si>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</si>
  <si>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</si>
  <si>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</si>
  <si>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</si>
  <si>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</si>
  <si>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</si>
  <si>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</si>
  <si>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</si>
  <si>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</si>
  <si>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</si>
  <si>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</si>
  <si>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</si>
  <si>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</si>
  <si>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</si>
  <si>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</si>
  <si>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</si>
  <si>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</si>
  <si>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</si>
  <si>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</si>
  <si>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</si>
  <si>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</si>
  <si>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</si>
  <si>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</si>
  <si>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</si>
  <si>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</si>
  <si>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</si>
  <si>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</si>
  <si>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</si>
  <si>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</si>
  <si>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</si>
  <si>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</si>
  <si>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</si>
  <si>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</si>
  <si>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</si>
  <si>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</si>
  <si>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</si>
  <si>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</si>
  <si>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</si>
  <si>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</si>
  <si>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</si>
  <si>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</si>
  <si>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</si>
  <si>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</si>
  <si>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</si>
  <si>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</si>
  <si>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</si>
  <si>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</si>
  <si>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</si>
  <si>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</si>
  <si>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</si>
  <si>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</si>
  <si>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</si>
  <si>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</si>
  <si>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</si>
  <si>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</si>
  <si>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</si>
  <si>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</si>
  <si>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</si>
  <si>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</si>
  <si>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</si>
  <si>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</si>
  <si>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</si>
  <si>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</si>
  <si>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</si>
  <si>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</si>
  <si>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</si>
  <si>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</si>
  <si>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</si>
  <si>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</si>
  <si>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</si>
  <si>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</si>
  <si>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</si>
  <si>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</si>
  <si>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</si>
  <si>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</si>
  <si>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</si>
  <si>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</si>
  <si>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</si>
  <si>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</si>
  <si>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</si>
  <si>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</si>
  <si>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</si>
  <si>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</si>
  <si>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</si>
  <si>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</si>
  <si>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</si>
  <si>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</si>
  <si>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</si>
  <si>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</si>
  <si>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</si>
  <si>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</si>
  <si>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</si>
  <si>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</si>
  <si>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</si>
  <si>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</si>
  <si>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</si>
  <si>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</si>
  <si>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</si>
  <si>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</si>
  <si>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</si>
  <si>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</si>
  <si>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</si>
  <si>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</si>
  <si>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</si>
  <si>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</si>
  <si>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</si>
  <si>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</si>
  <si>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</si>
  <si>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</si>
  <si>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</si>
  <si>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</si>
  <si>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</si>
  <si>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</si>
  <si>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</si>
  <si>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</si>
  <si>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</si>
  <si>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</si>
  <si>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</si>
  <si>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</si>
  <si>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</si>
  <si>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</si>
  <si>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</si>
  <si>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</si>
  <si>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</si>
  <si>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</si>
  <si>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</si>
  <si>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</si>
  <si>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</si>
  <si>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</si>
  <si>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</si>
  <si>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</si>
  <si>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</si>
  <si>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</si>
  <si>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</si>
  <si>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</si>
  <si>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</si>
  <si>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</si>
  <si>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</si>
  <si>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</si>
  <si>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</si>
  <si>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</si>
  <si>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</si>
  <si>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</si>
  <si>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</si>
  <si>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</si>
  <si>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</si>
  <si>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</si>
  <si>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</si>
  <si>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</si>
  <si>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</si>
  <si>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</si>
  <si>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</si>
  <si>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</si>
  <si>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</si>
  <si>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</si>
  <si>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</si>
  <si>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</si>
  <si>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</si>
  <si>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</si>
  <si>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</si>
  <si>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</si>
  <si>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</si>
  <si>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</si>
  <si>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</si>
  <si>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</si>
  <si>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</si>
  <si>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</si>
  <si>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</si>
  <si>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</si>
  <si>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</si>
  <si>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</si>
  <si>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</si>
  <si>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</si>
  <si>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</si>
  <si>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</si>
  <si>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</si>
  <si>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</si>
  <si>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</si>
  <si>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</si>
  <si>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</si>
  <si>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</si>
  <si>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</si>
  <si>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</si>
  <si>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</si>
  <si>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</si>
  <si>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</si>
  <si>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</si>
  <si>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</si>
  <si>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</si>
  <si>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</si>
  <si>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</si>
  <si>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</si>
  <si>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</si>
  <si>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</si>
  <si>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</si>
  <si>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</si>
  <si>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</si>
  <si>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</si>
  <si>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</si>
  <si>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</si>
  <si>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</si>
  <si>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</si>
  <si>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</si>
  <si>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</si>
  <si>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</si>
  <si>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</si>
  <si>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</si>
  <si>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</si>
  <si>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</si>
  <si>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</si>
  <si>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</si>
  <si>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</si>
  <si>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</si>
  <si>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</si>
  <si>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</si>
  <si>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</si>
  <si>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</si>
  <si>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</si>
  <si>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</si>
  <si>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</si>
  <si>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</si>
  <si>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</si>
  <si>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</si>
  <si>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</si>
  <si>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</si>
  <si>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</si>
  <si>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</si>
  <si>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</si>
  <si>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</si>
  <si>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</si>
  <si>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</si>
  <si>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</si>
  <si>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</si>
  <si>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</si>
  <si>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</si>
  <si>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</si>
  <si>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</si>
  <si>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</si>
  <si>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</si>
  <si>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</si>
  <si>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</si>
  <si>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</si>
  <si>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</si>
  <si>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</si>
  <si>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</si>
  <si>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</si>
  <si>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</si>
  <si>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</si>
  <si>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</si>
  <si>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</si>
  <si>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</si>
  <si>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</si>
  <si>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</si>
  <si>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</si>
  <si>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</si>
  <si>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</si>
  <si>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</si>
  <si>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</si>
  <si>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</si>
  <si>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</si>
  <si>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</si>
  <si>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</si>
  <si>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</si>
  <si>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</si>
  <si>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</si>
  <si>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</si>
  <si>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</si>
  <si>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</si>
  <si>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</si>
  <si>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</si>
  <si>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</si>
  <si>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</si>
  <si>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</si>
  <si>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</si>
  <si>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</si>
  <si>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</si>
  <si>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</si>
  <si>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</si>
  <si>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</si>
  <si>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</si>
  <si>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</si>
  <si>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</si>
  <si>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</si>
  <si>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</si>
  <si>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</si>
  <si>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</si>
  <si>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</si>
  <si>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</si>
  <si>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</si>
  <si>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</si>
  <si>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</si>
  <si>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</si>
  <si>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</si>
  <si>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</si>
  <si>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</si>
  <si>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</si>
  <si>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</si>
  <si>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</si>
  <si>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</si>
  <si>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</si>
  <si>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</si>
  <si>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</si>
  <si>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</si>
  <si>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</si>
  <si>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</si>
  <si>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</si>
  <si>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</si>
  <si>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</si>
  <si>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</si>
  <si>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</si>
  <si>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</si>
  <si>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</si>
  <si>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</si>
  <si>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</si>
  <si>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</si>
  <si>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</si>
  <si>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</si>
  <si>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</si>
  <si>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</si>
  <si>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</si>
  <si>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</si>
  <si>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</si>
  <si>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</si>
  <si>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</si>
  <si>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</si>
  <si>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</si>
  <si>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</si>
  <si>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</si>
  <si>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</si>
  <si>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</si>
  <si>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</si>
  <si>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</si>
  <si>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</si>
  <si>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</si>
  <si>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</si>
  <si>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</si>
  <si>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</si>
  <si>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</si>
  <si>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</si>
  <si>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</si>
  <si>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</si>
  <si>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</si>
  <si>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</si>
  <si>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</si>
  <si>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</si>
  <si>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</si>
  <si>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</si>
  <si>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</si>
  <si>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</si>
  <si>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</si>
  <si>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</si>
  <si>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</si>
  <si>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</si>
  <si>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</si>
  <si>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</si>
  <si>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</si>
  <si>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</si>
  <si>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</si>
  <si>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</si>
  <si>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</si>
  <si>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</si>
  <si>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</si>
  <si>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</si>
  <si>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</si>
  <si>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</si>
  <si>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</si>
  <si>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</si>
  <si>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</si>
  <si>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</si>
  <si>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</si>
  <si>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</si>
  <si>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</si>
  <si>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</si>
  <si>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</si>
  <si>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</si>
  <si>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</si>
  <si>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</si>
  <si>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</si>
  <si>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</si>
  <si>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</si>
  <si>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</si>
  <si>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</si>
  <si>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</si>
  <si>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</si>
  <si>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</si>
  <si>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</si>
  <si>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</si>
  <si>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</si>
  <si>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</si>
  <si>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</si>
  <si>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</si>
  <si>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</si>
  <si>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</si>
  <si>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</si>
  <si>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</si>
  <si>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</si>
  <si>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</si>
  <si>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</si>
  <si>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</si>
  <si>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</si>
  <si>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</si>
  <si>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</si>
  <si>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</si>
  <si>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</si>
  <si>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</si>
  <si>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</si>
  <si>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</si>
  <si>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</si>
  <si>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</si>
  <si>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</si>
  <si>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</si>
  <si>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</si>
  <si>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</si>
  <si>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</si>
  <si>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</si>
  <si>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</si>
  <si>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</si>
  <si>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</si>
  <si>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</si>
  <si>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</si>
  <si>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</si>
  <si>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</si>
  <si>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</si>
  <si>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</si>
  <si>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</si>
  <si>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</si>
  <si>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</si>
  <si>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</si>
  <si>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</si>
  <si>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</si>
  <si>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</si>
  <si>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</si>
  <si>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</si>
  <si>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</si>
  <si>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</si>
  <si>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</si>
  <si>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</si>
  <si>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</si>
  <si>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</si>
  <si>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</si>
  <si>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</si>
  <si>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</si>
  <si>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</si>
  <si>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</si>
  <si>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</si>
  <si>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</si>
  <si>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</si>
  <si>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</si>
  <si>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</si>
  <si>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</si>
  <si>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</si>
  <si>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</si>
  <si>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</si>
  <si>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</si>
  <si>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</si>
  <si>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</si>
  <si>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</si>
  <si>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</si>
  <si>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</si>
  <si>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</si>
  <si>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</si>
  <si>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</si>
  <si>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</si>
  <si>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</si>
  <si>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</si>
  <si>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</si>
  <si>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</si>
  <si>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</si>
  <si>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</si>
  <si>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</si>
  <si>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</si>
  <si>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</si>
  <si>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</si>
  <si>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</si>
  <si>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</si>
  <si>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</si>
  <si>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</si>
  <si>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</si>
  <si>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</si>
  <si>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</si>
  <si>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</si>
  <si>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</si>
  <si>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</si>
  <si>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</si>
  <si>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</si>
  <si>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</si>
  <si>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</si>
  <si>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</si>
  <si>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</si>
  <si>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</si>
  <si>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</si>
  <si>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</si>
  <si>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</si>
  <si>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</si>
  <si>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</si>
  <si>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</si>
  <si>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</si>
  <si>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</si>
  <si>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</si>
  <si>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</si>
  <si>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</si>
  <si>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</si>
  <si>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</si>
  <si>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</si>
  <si>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</si>
  <si>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</si>
  <si>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</si>
  <si>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</si>
  <si>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</si>
  <si>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</si>
  <si>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</si>
  <si>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</si>
  <si>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</si>
  <si>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</si>
  <si>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</si>
  <si>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</si>
  <si>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</si>
  <si>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</si>
  <si>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</si>
  <si>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</si>
  <si>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</si>
  <si>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</si>
  <si>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</si>
  <si>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</si>
  <si>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</si>
  <si>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</si>
  <si>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</si>
  <si>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</si>
  <si>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</si>
  <si>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</si>
  <si>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</si>
  <si>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</si>
  <si>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</si>
  <si>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</si>
  <si>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</si>
  <si>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</si>
  <si>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</si>
  <si>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</si>
  <si>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</si>
  <si>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</si>
  <si>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</si>
  <si>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</si>
  <si>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</si>
  <si>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</si>
  <si>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</si>
  <si>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</si>
  <si>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</si>
  <si>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</si>
  <si>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</si>
  <si>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</si>
  <si>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</si>
  <si>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</si>
  <si>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</si>
  <si>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</si>
  <si>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</si>
  <si>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</si>
  <si>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</si>
  <si>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</si>
  <si>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</si>
  <si>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</si>
  <si>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</si>
  <si>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</si>
  <si>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</si>
  <si>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</si>
  <si>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</si>
  <si>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</si>
  <si>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</si>
  <si>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</si>
  <si>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</si>
  <si>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</si>
  <si>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</si>
  <si>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</si>
  <si>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</si>
  <si>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</si>
  <si>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</si>
  <si>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</si>
  <si>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</si>
  <si>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</si>
  <si>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</si>
  <si>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</si>
  <si>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</si>
  <si>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</si>
  <si>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</si>
  <si>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</si>
  <si>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</si>
  <si>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</si>
  <si>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</si>
  <si>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</si>
  <si>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</si>
  <si>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</si>
  <si>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</si>
  <si>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</si>
  <si>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</si>
  <si>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</si>
  <si>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</si>
  <si>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</si>
  <si>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</si>
  <si>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</si>
  <si>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</si>
  <si>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</si>
  <si>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</si>
  <si>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</si>
  <si>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</si>
  <si>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</si>
  <si>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</si>
  <si>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</si>
  <si>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</si>
  <si>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</si>
  <si>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</si>
  <si>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</si>
  <si>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</si>
  <si>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</si>
  <si>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</si>
  <si>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</si>
  <si>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</si>
  <si>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</si>
  <si>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</si>
  <si>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</si>
  <si>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</si>
  <si>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</si>
  <si>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</si>
  <si>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</si>
  <si>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</si>
  <si>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</si>
  <si>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</si>
  <si>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</si>
  <si>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</si>
  <si>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</si>
  <si>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</si>
  <si>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</si>
  <si>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</si>
  <si>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</si>
  <si>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</si>
  <si>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</si>
  <si>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</si>
  <si>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</si>
  <si>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</si>
  <si>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</si>
  <si>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</si>
  <si>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</si>
  <si>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</si>
  <si>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</si>
  <si>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</si>
  <si>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</si>
  <si>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</si>
  <si>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</si>
  <si>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</si>
  <si>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</si>
  <si>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</si>
  <si>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</si>
  <si>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</si>
  <si>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</si>
  <si>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</si>
  <si>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</si>
  <si>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</si>
  <si>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</si>
  <si>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</si>
  <si>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</si>
  <si>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</si>
  <si>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</si>
  <si>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</si>
  <si>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</si>
  <si>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</si>
  <si>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</si>
  <si>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</si>
  <si>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</si>
  <si>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</si>
  <si>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</si>
  <si>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</si>
  <si>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</si>
  <si>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</si>
  <si>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</si>
  <si>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</si>
  <si>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</si>
  <si>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</si>
  <si>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</si>
  <si>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</si>
  <si>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</si>
  <si>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</si>
  <si>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</si>
  <si>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</si>
  <si>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</si>
  <si>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</si>
  <si>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</si>
  <si>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</si>
  <si>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</si>
  <si>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</si>
  <si>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</si>
  <si>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</si>
  <si>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</si>
  <si>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</si>
  <si>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</si>
  <si>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</si>
  <si>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</si>
  <si>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</si>
  <si>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</si>
  <si>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</si>
  <si>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</si>
  <si>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</si>
  <si>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</si>
  <si>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</si>
  <si>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</si>
  <si>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</si>
  <si>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</si>
  <si>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</si>
  <si>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</si>
  <si>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</si>
  <si>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</si>
  <si>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</si>
  <si>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</si>
  <si>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</si>
  <si>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</si>
  <si>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</si>
  <si>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</si>
  <si>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738+900</t>
  </si>
  <si>
    <t>Y490</t>
  </si>
  <si>
    <t>739+000</t>
  </si>
  <si>
    <t>Y491</t>
  </si>
  <si>
    <t>739+100</t>
  </si>
  <si>
    <t>Y492</t>
  </si>
  <si>
    <t>739+200</t>
  </si>
  <si>
    <t>26.09.16_738,660_740,400_163_PRI_S_D_FX2_2ª</t>
  </si>
  <si>
    <t>Y493</t>
  </si>
  <si>
    <t>738+700</t>
  </si>
  <si>
    <t>Y494</t>
  </si>
  <si>
    <t>738+800</t>
  </si>
  <si>
    <t>Y495</t>
  </si>
  <si>
    <t>Y496</t>
  </si>
  <si>
    <t>Y497</t>
  </si>
  <si>
    <t>Y498</t>
  </si>
  <si>
    <t>Y499</t>
  </si>
  <si>
    <t>739+300</t>
  </si>
  <si>
    <t>Y500</t>
  </si>
  <si>
    <t>739+400</t>
  </si>
  <si>
    <t>Y501</t>
  </si>
  <si>
    <t>739+500</t>
  </si>
  <si>
    <t>Y502</t>
  </si>
  <si>
    <t>739+600</t>
  </si>
  <si>
    <t>Y503</t>
  </si>
  <si>
    <t>739+700</t>
  </si>
  <si>
    <t>Y504</t>
  </si>
  <si>
    <t>739+800</t>
  </si>
  <si>
    <t>Y505</t>
  </si>
  <si>
    <t>739+900</t>
  </si>
  <si>
    <t>Y506</t>
  </si>
  <si>
    <t>740+000</t>
  </si>
  <si>
    <t>Y507</t>
  </si>
  <si>
    <t>740+100</t>
  </si>
  <si>
    <t>Y508</t>
  </si>
  <si>
    <t>740+200</t>
  </si>
  <si>
    <t>Y509</t>
  </si>
  <si>
    <t>740+300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</si>
  <si>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</si>
  <si>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</si>
  <si>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</si>
  <si>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</si>
  <si>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</si>
  <si>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</si>
  <si>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</si>
  <si>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</si>
  <si>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</si>
  <si>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740+400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</si>
  <si>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</si>
  <si>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</si>
  <si>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</si>
  <si>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</si>
  <si>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</si>
  <si>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</si>
  <si>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</si>
  <si>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</si>
  <si>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</si>
  <si>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</si>
  <si>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</si>
  <si>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</si>
  <si>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</si>
  <si>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</si>
  <si>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</si>
  <si>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</si>
  <si>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</si>
  <si>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</si>
  <si>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</si>
  <si>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</si>
  <si>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</si>
  <si>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</si>
  <si>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</si>
  <si>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</si>
  <si>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</si>
  <si>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</si>
  <si>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</si>
  <si>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</si>
  <si>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740+500</t>
  </si>
  <si>
    <t>Y541</t>
  </si>
  <si>
    <t>740+600</t>
  </si>
  <si>
    <t>Y542</t>
  </si>
  <si>
    <t>740+700</t>
  </si>
  <si>
    <t>Y543</t>
  </si>
  <si>
    <t>740+800</t>
  </si>
  <si>
    <t>Y544</t>
  </si>
  <si>
    <t>740+900</t>
  </si>
  <si>
    <t>Y545</t>
  </si>
  <si>
    <t>741+000</t>
  </si>
  <si>
    <t>Y546</t>
  </si>
  <si>
    <t>741+100</t>
  </si>
  <si>
    <t>Y547</t>
  </si>
  <si>
    <t>741+200</t>
  </si>
  <si>
    <t>Y548</t>
  </si>
  <si>
    <t>741+300</t>
  </si>
  <si>
    <t>Y549</t>
  </si>
  <si>
    <t>741+400</t>
  </si>
  <si>
    <t>Y550</t>
  </si>
  <si>
    <t>741+500</t>
  </si>
  <si>
    <t>26.09.21_741,540_742,560_163_PRI_S_D_FX1_1ª</t>
  </si>
  <si>
    <t>Y551</t>
  </si>
  <si>
    <t>741+600</t>
  </si>
  <si>
    <t>Y552</t>
  </si>
  <si>
    <t>741+700</t>
  </si>
  <si>
    <t>Y553</t>
  </si>
  <si>
    <t>741+800</t>
  </si>
  <si>
    <t>Y554</t>
  </si>
  <si>
    <t>741+900</t>
  </si>
  <si>
    <t>Y555</t>
  </si>
  <si>
    <t>742+000</t>
  </si>
  <si>
    <t>Y556</t>
  </si>
  <si>
    <t>742+100</t>
  </si>
  <si>
    <t>Y557</t>
  </si>
  <si>
    <t>742+200</t>
  </si>
  <si>
    <t>Y558</t>
  </si>
  <si>
    <t>742+300</t>
  </si>
  <si>
    <t>Y559</t>
  </si>
  <si>
    <t>742+400</t>
  </si>
  <si>
    <t>Y560</t>
  </si>
  <si>
    <t>742+500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</si>
  <si>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</si>
  <si>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</si>
  <si>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</si>
  <si>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</si>
  <si>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</si>
  <si>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</si>
  <si>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</si>
  <si>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</si>
  <si>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</si>
  <si>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</si>
  <si>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</si>
  <si>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</si>
  <si>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</si>
  <si>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</si>
  <si>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</si>
  <si>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</si>
  <si>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</si>
  <si>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</si>
  <si>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</si>
  <si>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</si>
  <si>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</si>
  <si>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</si>
  <si>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</si>
  <si>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</si>
  <si>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</si>
  <si>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</si>
  <si>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</si>
  <si>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</si>
  <si>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</si>
  <si>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</si>
  <si>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</si>
  <si>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</si>
  <si>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</si>
  <si>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</si>
  <si>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</si>
  <si>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</si>
  <si>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</si>
  <si>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</si>
  <si>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</si>
  <si>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</si>
  <si>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</si>
  <si>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</si>
  <si>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</si>
  <si>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</si>
  <si>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</si>
  <si>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</si>
  <si>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</si>
  <si>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</si>
  <si>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</si>
  <si>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</si>
  <si>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</si>
  <si>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</si>
  <si>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</si>
  <si>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</si>
  <si>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</si>
  <si>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</si>
  <si>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</si>
  <si>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</si>
  <si>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</si>
  <si>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</si>
  <si>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</si>
  <si>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</si>
  <si>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</si>
  <si>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</si>
  <si>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</si>
  <si>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</si>
  <si>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</si>
  <si>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</si>
  <si>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</si>
  <si>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</si>
  <si>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</si>
  <si>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</si>
  <si>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</si>
  <si>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</si>
  <si>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</si>
  <si>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</si>
  <si>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</si>
  <si>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</si>
  <si>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</si>
  <si>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</si>
  <si>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</si>
  <si>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</si>
  <si>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</si>
  <si>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</si>
  <si>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</si>
  <si>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</si>
  <si>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</si>
  <si>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</si>
  <si>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</si>
  <si>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</si>
  <si>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</si>
  <si>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</si>
  <si>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</si>
  <si>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</si>
  <si>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</si>
  <si>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</si>
  <si>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</si>
  <si>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</si>
  <si>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</si>
  <si>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</si>
  <si>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</si>
  <si>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</si>
  <si>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</si>
  <si>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</si>
  <si>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</si>
  <si>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</si>
  <si>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</si>
  <si>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</si>
  <si>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</si>
  <si>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</si>
  <si>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</si>
  <si>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</si>
  <si>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</si>
  <si>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</si>
  <si>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</si>
  <si>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</si>
  <si>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742+800</t>
  </si>
  <si>
    <t>5,84%</t>
  </si>
  <si>
    <t>Y636</t>
  </si>
  <si>
    <t>742+900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</si>
  <si>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</si>
  <si>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</si>
  <si>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</si>
  <si>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</si>
  <si>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</si>
  <si>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</si>
  <si>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742+600</t>
  </si>
  <si>
    <t>3,66%</t>
  </si>
  <si>
    <t>26.09.29_742,920_742,700_163_PRI_S_D_FX1_1ª</t>
  </si>
  <si>
    <t>Y639</t>
  </si>
  <si>
    <t>742+700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</si>
  <si>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</si>
  <si>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</si>
  <si>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</si>
  <si>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</si>
  <si>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</si>
  <si>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</si>
  <si>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</si>
  <si>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</si>
  <si>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</si>
  <si>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</si>
  <si>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</si>
  <si>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</si>
  <si>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</si>
  <si>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</si>
  <si>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</si>
  <si>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</si>
  <si>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</si>
  <si>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</si>
  <si>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</si>
  <si>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</si>
  <si>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</si>
  <si>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</si>
  <si>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</si>
  <si>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</si>
  <si>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</si>
  <si>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</si>
  <si>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</si>
  <si>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</si>
  <si>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</si>
  <si>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</si>
  <si>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</si>
  <si>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</si>
  <si>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</si>
  <si>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</si>
  <si>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</si>
  <si>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</si>
  <si>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</si>
  <si>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</si>
  <si>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</si>
  <si>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</si>
  <si>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</si>
  <si>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</si>
  <si>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</si>
  <si>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</si>
  <si>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</si>
  <si>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</si>
  <si>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</si>
  <si>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</si>
  <si>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</si>
  <si>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</si>
  <si>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</si>
  <si>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</si>
  <si>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</si>
  <si>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</si>
  <si>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</si>
  <si>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</si>
  <si>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</si>
  <si>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</si>
  <si>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</si>
  <si>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</si>
  <si>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</si>
  <si>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</si>
  <si>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</si>
  <si>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</si>
  <si>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</si>
  <si>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</si>
  <si>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</si>
  <si>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</si>
  <si>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</si>
  <si>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</si>
  <si>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</si>
  <si>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</si>
  <si>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</si>
  <si>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</si>
  <si>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</si>
  <si>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</si>
  <si>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</si>
  <si>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</si>
  <si>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</si>
  <si>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</si>
  <si>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</si>
  <si>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</si>
  <si>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</si>
  <si>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</si>
  <si>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</si>
  <si>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</si>
  <si>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</si>
  <si>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</si>
  <si>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</si>
  <si>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</si>
  <si>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</si>
  <si>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</si>
  <si>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</si>
  <si>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</si>
  <si>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</si>
  <si>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</si>
  <si>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</si>
  <si>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</si>
  <si>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</si>
  <si>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</si>
  <si>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</si>
  <si>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</si>
  <si>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</si>
  <si>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</si>
  <si>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</si>
  <si>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</si>
  <si>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</si>
  <si>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</si>
  <si>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</si>
  <si>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</si>
  <si>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</si>
  <si>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</si>
  <si>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</si>
  <si>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</si>
  <si>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</si>
  <si>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</si>
  <si>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</si>
  <si>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</si>
  <si>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</si>
  <si>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</si>
  <si>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</si>
  <si>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</si>
  <si>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</si>
  <si>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</si>
  <si>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</si>
  <si>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</si>
  <si>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</si>
  <si>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</si>
  <si>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</si>
  <si>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</si>
  <si>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</si>
  <si>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</si>
  <si>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</si>
  <si>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</si>
  <si>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</si>
  <si>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</si>
  <si>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</si>
  <si>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</si>
  <si>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</si>
  <si>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</si>
  <si>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</si>
  <si>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</si>
  <si>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</si>
  <si>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</si>
  <si>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</si>
  <si>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</si>
  <si>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</si>
  <si>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</si>
  <si>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</si>
  <si>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</si>
  <si>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</si>
  <si>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</si>
  <si>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</si>
  <si>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</si>
  <si>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</si>
  <si>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</si>
  <si>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</si>
  <si>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</si>
  <si>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</si>
  <si>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</si>
  <si>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</si>
  <si>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</si>
  <si>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</si>
  <si>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</si>
  <si>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</si>
  <si>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</si>
  <si>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</si>
  <si>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</si>
  <si>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</si>
  <si>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</si>
  <si>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</si>
  <si>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</si>
  <si>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</si>
  <si>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</si>
  <si>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</si>
  <si>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</si>
  <si>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</si>
  <si>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</si>
  <si>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</si>
  <si>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</si>
  <si>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</si>
  <si>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</si>
  <si>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</si>
  <si>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</si>
  <si>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</si>
  <si>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</si>
  <si>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</si>
  <si>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</si>
  <si>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</si>
  <si>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</si>
  <si>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</si>
  <si>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</si>
  <si>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</si>
  <si>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</si>
  <si>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</si>
  <si>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</si>
  <si>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</si>
  <si>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</si>
  <si>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</si>
  <si>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</si>
  <si>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</si>
  <si>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</si>
  <si>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</si>
  <si>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</si>
  <si>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</si>
  <si>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</si>
  <si>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</si>
  <si>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</si>
  <si>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</si>
  <si>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</si>
  <si>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</si>
  <si>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</si>
  <si>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</si>
  <si>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</si>
  <si>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</si>
  <si>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</si>
  <si>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</si>
  <si>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</si>
  <si>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</si>
  <si>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</si>
  <si>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</si>
  <si>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</si>
  <si>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</si>
  <si>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</si>
  <si>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</si>
  <si>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</si>
  <si>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</si>
  <si>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</si>
  <si>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</si>
  <si>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</si>
  <si>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</si>
  <si>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</si>
  <si>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</si>
  <si>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</si>
  <si>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</si>
  <si>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</si>
  <si>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</si>
  <si>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</si>
  <si>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</si>
  <si>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</si>
  <si>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</si>
  <si>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</si>
  <si>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</si>
  <si>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</si>
  <si>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</si>
  <si>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</si>
  <si>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</si>
  <si>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</si>
  <si>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</si>
  <si>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</si>
  <si>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</si>
  <si>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</si>
  <si>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</si>
  <si>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</si>
  <si>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</si>
  <si>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</si>
  <si>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</si>
  <si>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</si>
  <si>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</si>
  <si>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</si>
  <si>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</si>
  <si>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</si>
  <si>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</si>
  <si>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</si>
  <si>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</si>
  <si>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</si>
  <si>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</si>
  <si>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</si>
  <si>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</si>
  <si>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</si>
  <si>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</si>
  <si>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</si>
  <si>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</si>
  <si>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</si>
  <si>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</si>
  <si>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</si>
  <si>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</si>
  <si>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</si>
  <si>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</si>
  <si>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</si>
  <si>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</si>
  <si>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</si>
  <si>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</si>
  <si>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</si>
  <si>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</si>
  <si>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</si>
  <si>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</si>
  <si>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</si>
  <si>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</si>
  <si>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</si>
  <si>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</si>
  <si>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</si>
  <si>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</si>
  <si>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</si>
  <si>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</si>
  <si>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</si>
  <si>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</si>
  <si>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</si>
  <si>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</si>
  <si>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</si>
  <si>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</si>
  <si>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</si>
  <si>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</si>
  <si>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</si>
  <si>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</si>
  <si>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</si>
  <si>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</si>
  <si>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</si>
  <si>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</si>
  <si>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</si>
  <si>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</si>
  <si>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</si>
  <si>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</si>
  <si>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</si>
  <si>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</si>
  <si>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</si>
  <si>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</si>
  <si>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</si>
  <si>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</si>
  <si>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</si>
  <si>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</si>
  <si>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</si>
  <si>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</si>
  <si>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</si>
  <si>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</si>
  <si>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</si>
  <si>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</si>
  <si>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</si>
  <si>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</si>
  <si>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</si>
  <si>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</si>
  <si>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</si>
  <si>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</si>
  <si>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</si>
  <si>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</si>
  <si>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</si>
  <si>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</si>
  <si>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</si>
  <si>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</si>
  <si>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</si>
  <si>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</si>
  <si>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</si>
  <si>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</si>
  <si>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</si>
  <si>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</si>
  <si>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</si>
  <si>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</si>
  <si>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</si>
  <si>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</si>
  <si>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</si>
  <si>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</si>
  <si>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</si>
  <si>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</si>
  <si>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</si>
  <si>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</si>
  <si>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</si>
  <si>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</si>
  <si>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</si>
  <si>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</si>
  <si>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</si>
  <si>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</si>
  <si>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</si>
  <si>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</si>
  <si>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</si>
  <si>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</si>
  <si>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</si>
  <si>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</si>
  <si>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</si>
  <si>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</si>
  <si>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</si>
  <si>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</si>
  <si>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</si>
  <si>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</si>
  <si>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</si>
  <si>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</si>
  <si>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</si>
  <si>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</si>
  <si>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</si>
  <si>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</si>
  <si>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</si>
  <si>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</si>
  <si>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</si>
  <si>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</si>
  <si>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</si>
  <si>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</si>
  <si>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</si>
  <si>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</si>
  <si>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</si>
  <si>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</si>
  <si>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</si>
  <si>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</si>
  <si>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</si>
  <si>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</si>
  <si>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</si>
  <si>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</si>
  <si>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</si>
  <si>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</si>
  <si>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</si>
  <si>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</si>
  <si>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</si>
  <si>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</si>
  <si>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</si>
  <si>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</si>
  <si>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</si>
  <si>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</si>
  <si>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</si>
  <si>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</si>
  <si>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</si>
  <si>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</si>
  <si>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</si>
  <si>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</si>
  <si>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</si>
  <si>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</si>
  <si>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</si>
  <si>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</si>
  <si>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</si>
  <si>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</si>
  <si>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</si>
  <si>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</si>
  <si>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</si>
  <si>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</si>
  <si>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</si>
  <si>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</si>
  <si>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</si>
  <si>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</si>
  <si>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</si>
  <si>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</si>
  <si>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</si>
  <si>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</si>
  <si>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</si>
  <si>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</si>
  <si>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</si>
  <si>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</si>
  <si>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</si>
  <si>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</si>
  <si>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</si>
  <si>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</si>
  <si>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</si>
  <si>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</si>
  <si>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</si>
  <si>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</si>
  <si>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</si>
  <si>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</si>
  <si>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</si>
  <si>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</si>
  <si>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</si>
  <si>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</si>
  <si>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</si>
  <si>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</si>
  <si>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</si>
  <si>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</si>
  <si>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</si>
  <si>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</si>
  <si>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</si>
  <si>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</si>
  <si>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</si>
  <si>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</si>
  <si>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</si>
  <si>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</si>
  <si>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</si>
  <si>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</si>
  <si>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</si>
  <si>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</si>
  <si>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</si>
  <si>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</si>
  <si>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</si>
  <si>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</si>
  <si>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</si>
  <si>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</si>
  <si>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</si>
  <si>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</si>
  <si>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</si>
  <si>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</si>
  <si>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</si>
  <si>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</si>
  <si>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</si>
  <si>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</si>
  <si>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</si>
  <si>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</si>
  <si>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</si>
  <si>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</si>
  <si>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</si>
  <si>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</si>
  <si>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</si>
  <si>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</si>
  <si>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</si>
  <si>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</si>
  <si>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</si>
  <si>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</si>
  <si>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</si>
  <si>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</si>
  <si>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</si>
  <si>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</si>
  <si>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</si>
  <si>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</si>
  <si>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</si>
  <si>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</si>
  <si>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</si>
  <si>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</si>
  <si>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</si>
  <si>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</si>
  <si>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</si>
  <si>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</si>
  <si>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</si>
  <si>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</si>
  <si>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</si>
  <si>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</si>
  <si>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</si>
  <si>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</si>
  <si>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</si>
  <si>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</si>
  <si>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</si>
  <si>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</si>
  <si>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</si>
  <si>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</si>
  <si>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</si>
  <si>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</si>
  <si>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</si>
  <si>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</si>
  <si>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</si>
  <si>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</si>
  <si>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</si>
  <si>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</si>
  <si>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</si>
  <si>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</si>
  <si>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</si>
  <si>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</si>
  <si>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</si>
  <si>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</si>
  <si>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</si>
  <si>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</si>
  <si>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</si>
  <si>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</si>
  <si>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</si>
  <si>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</si>
  <si>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</si>
  <si>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</si>
  <si>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</si>
  <si>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</si>
  <si>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</si>
  <si>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</si>
  <si>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</si>
  <si>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</si>
  <si>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</si>
  <si>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</si>
  <si>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</si>
  <si>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</si>
  <si>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</si>
  <si>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</si>
  <si>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</si>
  <si>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</si>
  <si>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</si>
  <si>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</si>
  <si>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</si>
  <si>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</si>
  <si>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</si>
  <si>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</si>
  <si>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</si>
  <si>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</si>
  <si>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</si>
  <si>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</si>
  <si>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</si>
  <si>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</si>
  <si>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</si>
  <si>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</si>
  <si>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</si>
  <si>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</si>
  <si>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</si>
  <si>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</si>
  <si>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</si>
  <si>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</si>
  <si>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</si>
  <si>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</si>
  <si>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</si>
  <si>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</si>
  <si>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</si>
  <si>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</si>
  <si>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</si>
  <si>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</si>
  <si>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</si>
  <si>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</si>
  <si>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</si>
  <si>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</si>
  <si>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</si>
  <si>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</si>
  <si>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</si>
  <si>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</si>
  <si>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</si>
  <si>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</si>
  <si>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</si>
  <si>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</si>
  <si>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</si>
  <si>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</si>
  <si>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</si>
  <si>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</si>
  <si>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</si>
  <si>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</si>
  <si>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</si>
  <si>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</si>
  <si>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</si>
  <si>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</si>
  <si>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</si>
  <si>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</si>
  <si>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</si>
  <si>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</si>
  <si>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</si>
  <si>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</si>
  <si>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</si>
  <si>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</si>
  <si>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</si>
  <si>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</si>
  <si>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</si>
  <si>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</si>
  <si>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</si>
  <si>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</si>
  <si>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</si>
  <si>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</si>
  <si>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</si>
  <si>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</si>
  <si>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</si>
  <si>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</si>
  <si>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</si>
  <si>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</si>
  <si>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</si>
  <si>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</si>
  <si>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</si>
  <si>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</si>
  <si>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</si>
  <si>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</si>
  <si>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</si>
  <si>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</si>
  <si>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</si>
  <si>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</si>
  <si>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</si>
  <si>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</si>
  <si>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</si>
  <si>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</si>
  <si>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</si>
  <si>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</si>
  <si>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</si>
  <si>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</si>
  <si>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</si>
  <si>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</si>
  <si>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</si>
  <si>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</si>
  <si>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</si>
  <si>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</si>
  <si>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</si>
  <si>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</si>
  <si>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</si>
  <si>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</si>
  <si>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</si>
  <si>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</si>
  <si>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</si>
  <si>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</si>
  <si>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</si>
  <si>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</si>
  <si>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</si>
  <si>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</si>
  <si>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</si>
  <si>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</si>
  <si>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</si>
  <si>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</si>
  <si>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</si>
  <si>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</si>
  <si>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</si>
  <si>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</si>
  <si>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</si>
  <si>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</si>
  <si>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</si>
  <si>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</si>
  <si>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</si>
  <si>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</si>
  <si>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</si>
  <si>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</si>
  <si>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</si>
  <si>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</si>
  <si>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</si>
  <si>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</si>
  <si>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</si>
  <si>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</si>
  <si>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</si>
  <si>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</si>
  <si>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</si>
  <si>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</si>
  <si>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</si>
  <si>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</si>
  <si>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</si>
  <si>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</si>
  <si>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</si>
  <si>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</si>
  <si>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</si>
  <si>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</si>
  <si>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</si>
  <si>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</si>
  <si>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</si>
  <si>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</si>
  <si>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</si>
  <si>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</si>
  <si>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</si>
  <si>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</si>
  <si>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</si>
  <si>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</si>
  <si>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</si>
  <si>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</si>
  <si>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</si>
  <si>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</si>
  <si>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</si>
  <si>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</si>
  <si>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</si>
  <si>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</si>
  <si>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</si>
  <si>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</si>
  <si>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</si>
  <si>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</si>
  <si>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</si>
  <si>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</si>
  <si>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</si>
  <si>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</si>
  <si>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</si>
  <si>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</si>
  <si>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</si>
  <si>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</si>
  <si>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</si>
  <si>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</si>
  <si>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</si>
  <si>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</si>
  <si>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</si>
  <si>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</si>
  <si>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</si>
  <si>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</si>
  <si>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</si>
  <si>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</si>
  <si>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</si>
  <si>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</si>
  <si>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</si>
  <si>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</si>
  <si>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</si>
  <si>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</si>
  <si>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</si>
  <si>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</si>
  <si>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</si>
  <si>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</si>
  <si>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</si>
  <si>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</si>
  <si>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</si>
  <si>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</si>
  <si>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</si>
  <si>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</si>
  <si>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</si>
  <si>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</si>
  <si>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</si>
  <si>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</si>
  <si>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</si>
  <si>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</si>
  <si>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</si>
  <si>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</si>
  <si>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</si>
  <si>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</si>
  <si>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</si>
  <si>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</si>
  <si>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</si>
  <si>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</si>
  <si>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</si>
  <si>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</si>
  <si>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</si>
  <si>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</si>
  <si>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</si>
  <si>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</si>
  <si>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</si>
  <si>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</si>
  <si>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</si>
  <si>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</si>
  <si>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</si>
  <si>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</si>
  <si>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</si>
  <si>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</si>
  <si>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</si>
  <si>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</si>
  <si>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</si>
  <si>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</si>
  <si>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</si>
  <si>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</si>
  <si>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</si>
  <si>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</si>
  <si>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</si>
  <si>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</si>
  <si>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</si>
  <si>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</si>
  <si>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</si>
  <si>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</si>
  <si>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</si>
  <si>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</si>
  <si>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</si>
  <si>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</si>
  <si>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</si>
  <si>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</si>
  <si>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</si>
  <si>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</si>
  <si>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</si>
  <si>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</si>
  <si>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</si>
  <si>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</si>
  <si>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</si>
  <si>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</si>
  <si>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</si>
  <si>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</si>
  <si>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</si>
  <si>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</si>
  <si>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</si>
  <si>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</si>
  <si>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</si>
  <si>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</si>
  <si>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</si>
  <si>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</si>
  <si>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</si>
  <si>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</si>
  <si>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</si>
  <si>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</si>
  <si>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</si>
  <si>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</si>
  <si>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</si>
  <si>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</si>
  <si>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</si>
  <si>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</si>
  <si>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</si>
  <si>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</si>
  <si>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</si>
  <si>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</si>
  <si>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</si>
  <si>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</si>
  <si>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</si>
  <si>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</si>
  <si>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</si>
  <si>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</si>
  <si>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</si>
  <si>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</si>
  <si>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</si>
  <si>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</si>
  <si>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</si>
  <si>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</si>
  <si>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</si>
  <si>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</si>
  <si>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</si>
  <si>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</si>
  <si>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</si>
  <si>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</si>
  <si>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</si>
  <si>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</si>
  <si>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</si>
  <si>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</si>
  <si>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</si>
  <si>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</si>
  <si>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</si>
  <si>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</si>
  <si>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</si>
  <si>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</si>
  <si>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</si>
  <si>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</si>
  <si>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</si>
  <si>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</si>
  <si>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</si>
  <si>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</si>
  <si>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</si>
  <si>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</si>
  <si>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</si>
  <si>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</si>
  <si>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</si>
  <si>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</si>
  <si>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</si>
  <si>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</si>
  <si>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</si>
  <si>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</si>
  <si>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</si>
  <si>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</si>
  <si>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</si>
  <si>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</si>
  <si>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</si>
  <si>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</si>
  <si>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</si>
  <si>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</si>
  <si>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</si>
  <si>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</si>
  <si>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</si>
  <si>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</si>
  <si>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</si>
  <si>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</si>
  <si>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</si>
  <si>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</si>
  <si>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</si>
  <si>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</si>
  <si>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</si>
  <si>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</si>
  <si>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</si>
  <si>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</si>
  <si>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</si>
  <si>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</si>
  <si>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</si>
  <si>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</si>
  <si>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</si>
  <si>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</si>
  <si>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</si>
  <si>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</si>
  <si>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</si>
  <si>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</si>
  <si>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</si>
  <si>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</si>
  <si>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</si>
  <si>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</si>
  <si>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</si>
  <si>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</si>
  <si>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</si>
  <si>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</si>
  <si>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</si>
  <si>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</si>
  <si>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</si>
  <si>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</si>
  <si>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</si>
  <si>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</si>
  <si>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</si>
  <si>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</si>
  <si>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</si>
  <si>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</si>
  <si>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</si>
  <si>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</si>
  <si>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</si>
  <si>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</si>
  <si>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</si>
  <si>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</si>
  <si>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</si>
  <si>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</si>
  <si>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</si>
  <si>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</si>
  <si>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</si>
  <si>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</si>
  <si>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</si>
  <si>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</si>
  <si>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</si>
  <si>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</si>
  <si>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</si>
  <si>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</si>
  <si>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</si>
  <si>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</si>
  <si>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</si>
  <si>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</si>
  <si>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</si>
  <si>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</si>
  <si>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</si>
  <si>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</si>
  <si>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</si>
  <si>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</si>
  <si>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</si>
  <si>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</si>
  <si>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</si>
  <si>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</si>
  <si>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</si>
  <si>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</si>
  <si>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</si>
  <si>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</si>
  <si>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</si>
  <si>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</si>
  <si>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</si>
  <si>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</si>
  <si>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</si>
  <si>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</si>
  <si>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</si>
  <si>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</si>
  <si>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</si>
  <si>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</si>
  <si>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</si>
  <si>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</si>
  <si>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</si>
  <si>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</si>
  <si>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</si>
  <si>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</si>
  <si>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</si>
  <si>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</si>
  <si>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</si>
  <si>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</si>
  <si>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</si>
  <si>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</si>
  <si>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</si>
  <si>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</si>
  <si>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</si>
  <si>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</si>
  <si>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</si>
  <si>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</si>
  <si>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</si>
  <si>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</si>
  <si>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</si>
  <si>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</si>
  <si>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</si>
  <si>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</si>
  <si>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</si>
  <si>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</si>
  <si>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</si>
  <si>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</si>
  <si>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</si>
  <si>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</si>
  <si>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</si>
  <si>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</si>
  <si>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</si>
  <si>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</si>
  <si>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</si>
  <si>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</si>
  <si>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</si>
  <si>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</si>
  <si>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</si>
  <si>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</si>
  <si>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</si>
  <si>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</si>
  <si>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</si>
  <si>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</si>
  <si>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</si>
  <si>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</si>
  <si>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</si>
  <si>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</si>
  <si>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</si>
  <si>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</si>
  <si>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</si>
  <si>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</si>
  <si>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</si>
  <si>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</si>
  <si>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</si>
  <si>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</si>
  <si>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</si>
  <si>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</si>
  <si>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</si>
  <si>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</si>
  <si>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</si>
  <si>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</si>
  <si>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</si>
  <si>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</si>
  <si>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</si>
  <si>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</si>
  <si>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</si>
  <si>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</si>
  <si>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</si>
  <si>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</si>
  <si>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</si>
  <si>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</si>
  <si>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</si>
  <si>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</si>
  <si>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</si>
  <si>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</si>
  <si>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</si>
  <si>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</si>
  <si>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</si>
  <si>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</si>
  <si>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</si>
  <si>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</si>
  <si>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</si>
  <si>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</si>
  <si>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</si>
  <si>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</si>
  <si>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</si>
  <si>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</si>
  <si>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</si>
  <si>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</si>
  <si>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</si>
  <si>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</si>
  <si>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</si>
  <si>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</si>
  <si>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</si>
  <si>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</si>
  <si>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</si>
  <si>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</si>
  <si>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</si>
  <si>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</si>
  <si>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</si>
  <si>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</si>
  <si>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</si>
  <si>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</si>
  <si>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</si>
  <si>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</si>
  <si>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</si>
  <si>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</si>
  <si>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</si>
  <si>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</si>
  <si>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</si>
  <si>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</si>
  <si>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</si>
  <si>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</si>
  <si>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</si>
  <si>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</si>
  <si>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</si>
  <si>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</si>
  <si>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</si>
  <si>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</si>
  <si>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</si>
  <si>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</si>
  <si>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</si>
  <si>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</si>
  <si>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</si>
  <si>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</si>
  <si>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</si>
  <si>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</si>
  <si>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</si>
  <si>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</si>
  <si>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</si>
  <si>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</si>
  <si>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</si>
  <si>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</si>
  <si>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</si>
  <si>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</si>
  <si>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</si>
  <si>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</si>
  <si>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</si>
  <si>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</si>
  <si>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</si>
  <si>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</si>
  <si>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</si>
  <si>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</si>
  <si>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</si>
  <si>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</si>
  <si>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</si>
  <si>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</si>
  <si>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</si>
  <si>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</si>
  <si>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</si>
  <si>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</si>
  <si>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</si>
  <si>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</si>
  <si>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</si>
  <si>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</si>
  <si>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</si>
  <si>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</si>
  <si>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</si>
  <si>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</si>
  <si>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</si>
  <si>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</si>
  <si>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</si>
  <si>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</si>
  <si>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</si>
  <si>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</si>
  <si>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</si>
  <si>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</si>
  <si>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</si>
  <si>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</si>
  <si>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</si>
  <si>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</si>
  <si>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</si>
  <si>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</si>
  <si>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</si>
  <si>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</si>
  <si>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</si>
  <si>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</si>
  <si>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</si>
  <si>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</si>
  <si>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</si>
  <si>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</si>
  <si>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</si>
  <si>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</si>
  <si>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</si>
  <si>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</si>
  <si>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</si>
  <si>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</si>
  <si>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</si>
  <si>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</si>
  <si>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</si>
  <si>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</si>
  <si>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</si>
  <si>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</si>
  <si>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</si>
  <si>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</si>
  <si>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</si>
  <si>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</si>
  <si>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</si>
  <si>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</si>
  <si>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</si>
  <si>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</si>
  <si>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</si>
  <si>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</si>
  <si>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</si>
  <si>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</si>
  <si>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</si>
  <si>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</si>
  <si>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</si>
  <si>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</si>
  <si>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</si>
  <si>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</si>
  <si>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</si>
  <si>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</si>
  <si>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</si>
  <si>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</si>
  <si>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</si>
  <si>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</si>
  <si>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</si>
  <si>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</si>
  <si>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</si>
  <si>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</si>
  <si>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</si>
  <si>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</si>
  <si>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</si>
  <si>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</si>
  <si>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</si>
  <si>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</si>
  <si>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</si>
  <si>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</si>
  <si>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</si>
  <si>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</si>
  <si>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</si>
  <si>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</si>
  <si>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</si>
  <si>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</si>
  <si>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</si>
  <si>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</si>
  <si>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</si>
  <si>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</si>
  <si>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</si>
  <si>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</si>
  <si>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</si>
  <si>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</si>
  <si>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</si>
  <si>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</si>
  <si>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</si>
  <si>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</si>
  <si>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</si>
  <si>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</si>
  <si>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</si>
  <si>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</si>
  <si>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</si>
  <si>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</si>
  <si>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</si>
  <si>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</si>
  <si>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</si>
  <si>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</si>
  <si>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</si>
  <si>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</si>
  <si>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</si>
  <si>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</si>
  <si>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</si>
  <si>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</si>
  <si>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</si>
  <si>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</si>
  <si>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</si>
  <si>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</si>
  <si>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</si>
  <si>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</si>
  <si>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</si>
  <si>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</si>
  <si>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</si>
  <si>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</si>
  <si>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</si>
  <si>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</si>
  <si>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</si>
  <si>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</si>
  <si>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</si>
  <si>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</si>
  <si>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</si>
  <si>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</si>
  <si>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</si>
  <si>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</si>
  <si>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</si>
  <si>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</si>
  <si>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</si>
  <si>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</si>
  <si>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</si>
  <si>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</si>
  <si>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</si>
  <si>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</si>
  <si>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</si>
  <si>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</si>
  <si>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</si>
  <si>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</si>
  <si>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</si>
  <si>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</si>
  <si>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</si>
  <si>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</si>
  <si>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</si>
  <si>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</si>
  <si>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</si>
  <si>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</si>
  <si>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</si>
  <si>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</si>
  <si>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</si>
  <si>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</si>
  <si>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</si>
  <si>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</si>
  <si>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</si>
  <si>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</si>
  <si>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</si>
  <si>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</si>
  <si>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</si>
  <si>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</si>
  <si>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</si>
  <si>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</si>
  <si>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</si>
  <si>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</si>
  <si>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</si>
  <si>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</si>
  <si>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</si>
  <si>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</si>
  <si>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</si>
  <si>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</si>
  <si>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</si>
  <si>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</si>
  <si>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</si>
  <si>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</si>
  <si>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</si>
  <si>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</si>
  <si>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</si>
  <si>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</si>
  <si>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</si>
  <si>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</si>
  <si>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</si>
  <si>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</si>
  <si>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</si>
  <si>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</si>
  <si>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</si>
  <si>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</si>
  <si>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</si>
  <si>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</si>
  <si>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</si>
  <si>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</si>
  <si>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</si>
  <si>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</si>
  <si>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</si>
  <si>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</si>
  <si>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</si>
  <si>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</si>
  <si>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</si>
  <si>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</si>
  <si>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</si>
  <si>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</si>
  <si>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</si>
  <si>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</si>
  <si>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</si>
  <si>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</si>
  <si>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</si>
  <si>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</si>
  <si>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</si>
  <si>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</si>
  <si>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</si>
  <si>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</si>
  <si>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</si>
  <si>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</si>
  <si>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</si>
  <si>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</si>
  <si>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</si>
  <si>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</si>
  <si>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</si>
  <si>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</si>
  <si>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</si>
  <si>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</si>
  <si>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</si>
  <si>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</si>
  <si>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</si>
  <si>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</si>
  <si>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</si>
  <si>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</si>
  <si>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</si>
  <si>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</si>
  <si>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</si>
  <si>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</si>
  <si>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</si>
  <si>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</si>
  <si>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</si>
  <si>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</si>
  <si>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</si>
  <si>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</si>
  <si>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</si>
  <si>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</si>
  <si>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</si>
  <si>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</si>
  <si>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</si>
  <si>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</si>
  <si>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</si>
  <si>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</si>
  <si>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</si>
  <si>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</si>
  <si>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</si>
  <si>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</si>
  <si>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</si>
  <si>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</si>
  <si>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</si>
  <si>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</si>
  <si>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</si>
  <si>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</si>
  <si>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</si>
  <si>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</si>
  <si>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</si>
  <si>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</si>
  <si>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</si>
  <si>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</si>
  <si>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</si>
  <si>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</si>
  <si>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</si>
  <si>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</si>
  <si>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</si>
  <si>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</si>
  <si>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</si>
  <si>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</si>
  <si>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</si>
  <si>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</si>
  <si>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</si>
  <si>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</si>
  <si>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</si>
  <si>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</si>
  <si>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</si>
  <si>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</si>
  <si>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</si>
  <si>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</si>
  <si>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</si>
  <si>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</si>
  <si>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</si>
  <si>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</si>
  <si>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</si>
  <si>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</si>
  <si>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</si>
  <si>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</si>
  <si>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</si>
  <si>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</si>
  <si>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</si>
  <si>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</si>
  <si>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</si>
  <si>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</si>
  <si>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</si>
  <si>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</si>
  <si>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</si>
  <si>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</si>
  <si>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</si>
  <si>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</si>
  <si>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</si>
  <si>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</si>
  <si>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</si>
  <si>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</si>
  <si>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</si>
  <si>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</si>
  <si>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</si>
  <si>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</si>
  <si>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</si>
  <si>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</si>
  <si>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</si>
  <si>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</si>
  <si>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</si>
  <si>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</si>
  <si>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</si>
  <si>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</si>
  <si>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</si>
  <si>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</si>
  <si>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</si>
  <si>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</si>
  <si>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</si>
  <si>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</si>
  <si>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</si>
  <si>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</si>
  <si>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</si>
  <si>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</si>
  <si>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</si>
  <si>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</si>
  <si>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</si>
  <si>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</si>
  <si>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</si>
  <si>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</si>
  <si>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</si>
  <si>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</si>
  <si>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</si>
  <si>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</si>
  <si>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</si>
  <si>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</si>
  <si>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</si>
  <si>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</si>
  <si>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</si>
  <si>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</si>
  <si>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</si>
  <si>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</si>
  <si>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</si>
  <si>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</si>
  <si>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</si>
  <si>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</si>
  <si>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</si>
  <si>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</si>
  <si>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</si>
  <si>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</si>
  <si>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</si>
  <si>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</si>
  <si>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</si>
  <si>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</si>
  <si>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</si>
  <si>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</si>
  <si>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</si>
  <si>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</si>
  <si>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</si>
  <si>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</si>
  <si>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</si>
  <si>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</si>
  <si>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</si>
  <si>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</si>
  <si>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</si>
  <si>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</si>
  <si>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</si>
  <si>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</si>
  <si>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</si>
  <si>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</si>
  <si>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</si>
  <si>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</si>
  <si>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</si>
  <si>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</si>
  <si>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</si>
  <si>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</si>
  <si>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</si>
  <si>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</si>
  <si>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</si>
  <si>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</si>
  <si>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</si>
  <si>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</si>
  <si>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</si>
  <si>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</si>
  <si>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</si>
  <si>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</si>
  <si>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</si>
  <si>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</si>
  <si>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</si>
  <si>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</si>
  <si>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</si>
  <si>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</si>
  <si>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</si>
  <si>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</si>
  <si>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</si>
  <si>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</si>
  <si>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</si>
  <si>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</si>
  <si>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</si>
  <si>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</si>
  <si>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</si>
  <si>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</si>
  <si>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</si>
  <si>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</si>
  <si>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</si>
  <si>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</si>
  <si>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</si>
  <si>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</si>
  <si>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</si>
  <si>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</si>
  <si>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</si>
  <si>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</si>
  <si>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</si>
  <si>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</si>
  <si>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</si>
  <si>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</si>
  <si>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</si>
  <si>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</si>
  <si>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</si>
  <si>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</si>
  <si>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</si>
  <si>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</si>
  <si>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</si>
  <si>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</si>
  <si>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</si>
  <si>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</si>
  <si>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</si>
  <si>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</si>
  <si>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</si>
  <si>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</si>
  <si>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</si>
  <si>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</si>
  <si>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</si>
  <si>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</si>
  <si>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</si>
  <si>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</si>
  <si>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</si>
  <si>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</si>
  <si>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</si>
  <si>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</si>
  <si>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</si>
  <si>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</si>
  <si>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</si>
  <si>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</si>
  <si>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</si>
  <si>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</si>
  <si>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</si>
  <si>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</si>
  <si>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</si>
  <si>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</si>
  <si>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</si>
  <si>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</si>
  <si>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</si>
  <si>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</si>
  <si>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</si>
  <si>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</si>
  <si>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</si>
  <si>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</si>
  <si>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</si>
  <si>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</si>
  <si>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</si>
  <si>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</si>
  <si>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</si>
  <si>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</si>
  <si>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</si>
  <si>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</si>
  <si>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</si>
  <si>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</si>
  <si>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</si>
  <si>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</si>
  <si>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</si>
  <si>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</si>
  <si>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</si>
  <si>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</si>
  <si>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</si>
  <si>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</si>
  <si>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</si>
  <si>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</si>
  <si>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</si>
  <si>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</si>
  <si>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</si>
  <si>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</si>
  <si>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</si>
  <si>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</si>
  <si>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</si>
  <si>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</si>
  <si>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</si>
  <si>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</si>
  <si>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</si>
  <si>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</si>
  <si>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</si>
  <si>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</si>
  <si>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</si>
  <si>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</si>
  <si>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</si>
  <si>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</si>
  <si>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</si>
  <si>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</si>
  <si>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</si>
  <si>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</si>
  <si>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</si>
  <si>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</si>
  <si>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</si>
  <si>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</si>
  <si>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</si>
  <si>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</si>
  <si>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</si>
  <si>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</si>
  <si>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</si>
  <si>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</si>
  <si>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</si>
  <si>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</si>
  <si>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</si>
  <si>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</si>
  <si>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</si>
  <si>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</si>
  <si>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</si>
  <si>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</si>
  <si>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</si>
  <si>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</si>
  <si>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</si>
  <si>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</si>
  <si>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</si>
  <si>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</si>
  <si>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</si>
  <si>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</si>
  <si>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</si>
  <si>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</si>
  <si>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</si>
  <si>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</si>
  <si>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</si>
  <si>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</si>
  <si>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</si>
  <si>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</si>
  <si>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</si>
  <si>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</si>
  <si>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</si>
  <si>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</si>
  <si>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</si>
  <si>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</si>
  <si>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</si>
  <si>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</si>
  <si>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</si>
  <si>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</si>
  <si>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</si>
  <si>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</si>
  <si>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</si>
  <si>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</si>
  <si>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</si>
  <si>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</si>
  <si>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</si>
  <si>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</si>
  <si>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</si>
  <si>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</si>
  <si>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</si>
  <si>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</si>
  <si>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</si>
  <si>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</si>
  <si>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</si>
  <si>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</si>
  <si>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</si>
  <si>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</si>
  <si>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</si>
  <si>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</si>
  <si>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</si>
  <si>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</si>
  <si>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</si>
  <si>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</si>
  <si>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</si>
  <si>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</si>
  <si>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</si>
  <si>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</si>
  <si>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</si>
  <si>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</si>
  <si>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</si>
  <si>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</si>
  <si>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</si>
  <si>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</si>
  <si>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</si>
  <si>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</si>
  <si>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</si>
  <si>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</si>
  <si>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</si>
  <si>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</si>
  <si>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</si>
  <si>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</si>
  <si>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</si>
  <si>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</si>
  <si>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</si>
  <si>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</si>
  <si>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</si>
  <si>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</si>
  <si>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</si>
  <si>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</si>
  <si>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</si>
  <si>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</si>
  <si>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</si>
  <si>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</si>
  <si>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</si>
  <si>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</si>
  <si>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</si>
  <si>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</si>
  <si>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</si>
  <si>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</si>
  <si>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</si>
  <si>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</si>
  <si>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</si>
  <si>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</si>
  <si>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</si>
  <si>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</si>
  <si>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</si>
  <si>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</si>
  <si>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</si>
  <si>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</si>
  <si>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</si>
  <si>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</si>
  <si>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</si>
  <si>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</si>
  <si>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</si>
  <si>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</si>
  <si>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</si>
  <si>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</si>
  <si>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</si>
  <si>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</si>
  <si>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</si>
  <si>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</si>
  <si>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</si>
  <si>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</si>
  <si>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</si>
  <si>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</si>
  <si>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</si>
  <si>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</si>
  <si>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</si>
  <si>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</si>
  <si>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</si>
  <si>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</si>
  <si>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</si>
  <si>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</si>
  <si>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</si>
  <si>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</si>
  <si>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</si>
  <si>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</si>
  <si>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</si>
  <si>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</si>
  <si>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</si>
  <si>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</si>
  <si>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</si>
  <si>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</si>
  <si>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</si>
  <si>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</si>
  <si>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</si>
  <si>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</si>
  <si>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</si>
  <si>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</si>
  <si>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</si>
  <si>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</si>
  <si>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</si>
  <si>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</si>
  <si>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</si>
  <si>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</si>
  <si>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</si>
  <si>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</si>
  <si>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</si>
  <si>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</si>
  <si>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</si>
  <si>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</si>
  <si>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</si>
  <si>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</si>
  <si>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</si>
  <si>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</si>
  <si>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</si>
  <si>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</si>
  <si>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</si>
  <si>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</si>
  <si>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</si>
  <si>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</si>
  <si>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</si>
  <si>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</si>
  <si>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</si>
  <si>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</si>
  <si>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</si>
  <si>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</si>
  <si>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</si>
  <si>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</si>
  <si>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</si>
  <si>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</si>
  <si>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</si>
  <si>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</si>
  <si>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</si>
  <si>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</si>
  <si>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</si>
  <si>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</si>
  <si>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</si>
  <si>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</si>
  <si>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</si>
  <si>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</si>
  <si>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</si>
  <si>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</si>
  <si>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</si>
  <si>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</si>
  <si>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</si>
  <si>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</si>
  <si>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</si>
  <si>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</si>
  <si>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</si>
  <si>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</si>
  <si>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</si>
  <si>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</si>
  <si>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</si>
  <si>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</si>
  <si>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</si>
  <si>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</si>
  <si>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</si>
  <si>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</si>
  <si>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</si>
  <si>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</si>
  <si>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</si>
  <si>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</si>
  <si>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</si>
  <si>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</si>
  <si>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</si>
  <si>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</si>
  <si>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</si>
  <si>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</si>
  <si>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</si>
  <si>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</si>
  <si>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</si>
  <si>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</si>
  <si>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</si>
  <si>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</si>
  <si>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</si>
  <si>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</si>
  <si>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</si>
  <si>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</si>
  <si>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</si>
  <si>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</si>
  <si>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</si>
  <si>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</si>
  <si>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</si>
  <si>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</si>
  <si>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</si>
  <si>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</si>
  <si>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</si>
  <si>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</si>
  <si>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</si>
  <si>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</si>
  <si>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</si>
  <si>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</si>
  <si>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</si>
  <si>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</si>
  <si>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</si>
  <si>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</si>
  <si>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</si>
  <si>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</si>
  <si>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</si>
  <si>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</si>
  <si>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</si>
  <si>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</si>
  <si>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</si>
  <si>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</si>
  <si>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</si>
  <si>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</si>
  <si>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</si>
  <si>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</si>
  <si>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</si>
  <si>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</si>
  <si>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</si>
  <si>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</si>
  <si>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</si>
  <si>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</si>
  <si>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</si>
  <si>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</si>
  <si>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</si>
  <si>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</si>
  <si>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</si>
  <si>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</si>
  <si>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</si>
  <si>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</si>
  <si>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</si>
  <si>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</si>
  <si>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</si>
  <si>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</si>
  <si>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</si>
  <si>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</si>
  <si>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</si>
  <si>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</si>
  <si>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</si>
  <si>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</si>
  <si>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</si>
  <si>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</si>
  <si>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</si>
  <si>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</si>
  <si>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</si>
  <si>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</si>
  <si>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</si>
  <si>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</si>
  <si>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</si>
  <si>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</si>
  <si>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</si>
  <si>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</si>
  <si>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</si>
  <si>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</si>
  <si>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</si>
  <si>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</si>
  <si>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</si>
  <si>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</si>
  <si>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</si>
  <si>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</si>
  <si>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</si>
  <si>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</si>
  <si>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</si>
  <si>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</si>
  <si>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</si>
  <si>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</si>
  <si>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</si>
  <si>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</si>
  <si>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</si>
  <si>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</si>
  <si>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</si>
  <si>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</si>
  <si>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</si>
  <si>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</si>
  <si>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</si>
  <si>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</si>
  <si>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</si>
  <si>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</si>
  <si>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</si>
  <si>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</si>
  <si>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</si>
  <si>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</si>
  <si>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</si>
  <si>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</si>
  <si>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</si>
  <si>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</si>
  <si>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</si>
  <si>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</si>
  <si>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</si>
  <si>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</si>
  <si>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</si>
  <si>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</si>
  <si>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</si>
  <si>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</si>
  <si>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</si>
  <si>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</si>
  <si>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</si>
  <si>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</si>
  <si>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</si>
  <si>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</si>
  <si>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</si>
  <si>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</si>
  <si>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</si>
  <si>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</si>
  <si>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</si>
  <si>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</si>
  <si>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</si>
  <si>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</si>
  <si>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</si>
  <si>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</si>
  <si>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</si>
  <si>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</si>
  <si>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</si>
  <si>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</si>
  <si>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</si>
  <si>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</si>
  <si>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</si>
  <si>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</si>
  <si>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</si>
  <si>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</si>
  <si>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</si>
  <si>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</si>
  <si>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</si>
  <si>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</si>
  <si>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</si>
  <si>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</si>
  <si>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</si>
  <si>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</si>
  <si>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</si>
  <si>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</si>
  <si>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</si>
  <si>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</si>
  <si>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</si>
  <si>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</si>
  <si>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</si>
  <si>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</si>
  <si>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</si>
  <si>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</si>
  <si>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</si>
  <si>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</si>
  <si>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TRI-1828</t>
  </si>
  <si>
    <t>SUBLEITO / REFORÇO SUBLEITO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</si>
  <si>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</si>
  <si>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</si>
  <si>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</si>
  <si>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</si>
  <si>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</si>
  <si>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</si>
  <si>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</si>
  <si>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</si>
  <si>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</si>
  <si>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</si>
  <si>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</si>
  <si>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</si>
  <si>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</si>
  <si>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</si>
  <si>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</si>
  <si>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</si>
  <si>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</si>
  <si>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</si>
  <si>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</si>
  <si>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</si>
  <si>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</si>
  <si>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</si>
  <si>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</si>
  <si>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</si>
  <si>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</si>
  <si>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</si>
  <si>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</si>
  <si>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</si>
  <si>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</si>
  <si>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</si>
  <si>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</si>
  <si>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</si>
  <si>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</si>
  <si>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</si>
  <si>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</si>
  <si>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</si>
  <si>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</si>
  <si>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</si>
  <si>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</si>
  <si>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</si>
  <si>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</si>
  <si>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</si>
  <si>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</si>
  <si>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</si>
  <si>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</si>
  <si>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</si>
  <si>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</si>
  <si>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</si>
  <si>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</si>
  <si>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</si>
  <si>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</si>
  <si>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</si>
  <si>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</si>
  <si>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</si>
  <si>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</si>
  <si>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</si>
  <si>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</si>
  <si>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</si>
  <si>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</si>
  <si>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</si>
  <si>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</si>
  <si>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</si>
  <si>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</si>
  <si>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</si>
  <si>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</si>
  <si>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</si>
  <si>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</si>
  <si>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</si>
  <si>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</si>
  <si>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</si>
  <si>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</si>
  <si>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</si>
  <si>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</si>
  <si>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</si>
  <si>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</si>
  <si>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</si>
  <si>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</si>
  <si>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</si>
  <si>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</si>
  <si>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</si>
  <si>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</si>
  <si>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</si>
  <si>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</si>
  <si>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</si>
  <si>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</si>
  <si>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</si>
  <si>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</si>
  <si>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</si>
  <si>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</si>
  <si>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</si>
  <si>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</si>
  <si>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</si>
  <si>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</si>
  <si>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</si>
  <si>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</si>
  <si>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</si>
  <si>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</si>
  <si>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</si>
  <si>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</si>
  <si>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</si>
  <si>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</si>
  <si>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</si>
  <si>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</si>
  <si>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</si>
  <si>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</si>
  <si>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</si>
  <si>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</si>
  <si>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</si>
  <si>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</si>
  <si>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</si>
  <si>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</si>
  <si>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</si>
  <si>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</si>
  <si>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</si>
  <si>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</si>
  <si>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</si>
  <si>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</si>
  <si>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</si>
  <si>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</si>
  <si>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</si>
  <si>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</si>
  <si>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</si>
  <si>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</si>
  <si>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</si>
  <si>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</si>
  <si>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</si>
  <si>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</si>
  <si>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</si>
  <si>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</si>
  <si>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</si>
  <si>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</si>
  <si>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</si>
  <si>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</si>
  <si>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</si>
  <si>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</si>
  <si>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</si>
  <si>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</si>
  <si>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</si>
  <si>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</si>
  <si>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</si>
  <si>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</si>
  <si>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</si>
  <si>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</si>
  <si>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</si>
  <si>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</si>
  <si>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</si>
  <si>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</si>
  <si>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</si>
  <si>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</si>
  <si>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</si>
  <si>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</si>
  <si>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</si>
  <si>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</si>
  <si>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</si>
  <si>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</si>
  <si>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</si>
  <si>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</si>
  <si>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</si>
  <si>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</si>
  <si>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</si>
  <si>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</si>
  <si>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</si>
  <si>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</si>
  <si>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</si>
  <si>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</si>
  <si>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</si>
  <si>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</si>
  <si>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</si>
  <si>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</si>
  <si>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</si>
  <si>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</si>
  <si>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18º CAMADA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</si>
  <si>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</si>
  <si>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</si>
  <si>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</si>
  <si>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</si>
  <si>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</si>
  <si>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</si>
  <si>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</si>
  <si>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</si>
  <si>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</si>
  <si>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</si>
  <si>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</si>
  <si>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</si>
  <si>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</si>
  <si>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</si>
  <si>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</si>
  <si>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</si>
  <si>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</si>
  <si>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</si>
  <si>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</si>
  <si>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</si>
  <si>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</si>
  <si>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</si>
  <si>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</si>
  <si>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</si>
  <si>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</si>
  <si>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</si>
  <si>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</si>
  <si>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</si>
  <si>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</si>
  <si>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</si>
  <si>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</si>
  <si>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</si>
  <si>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</si>
  <si>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</si>
  <si>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</si>
  <si>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</si>
  <si>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</si>
  <si>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</si>
  <si>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</si>
  <si>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</si>
  <si>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</si>
  <si>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</si>
  <si>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</si>
  <si>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</si>
  <si>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</si>
  <si>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</si>
  <si>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</si>
  <si>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</si>
  <si>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</si>
  <si>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</si>
  <si>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</si>
  <si>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</si>
  <si>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</si>
  <si>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</si>
  <si>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</si>
  <si>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</si>
  <si>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</si>
  <si>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</si>
  <si>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</si>
  <si>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</si>
  <si>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</si>
  <si>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</si>
  <si>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</si>
  <si>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</si>
  <si>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</si>
  <si>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</si>
  <si>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</si>
  <si>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</si>
  <si>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</si>
  <si>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</si>
  <si>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</si>
  <si>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</si>
  <si>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</si>
  <si>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</si>
  <si>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</si>
  <si>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</si>
  <si>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</si>
  <si>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</si>
  <si>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</si>
  <si>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</si>
  <si>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</si>
  <si>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</si>
  <si>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</si>
  <si>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</si>
  <si>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</si>
  <si>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</si>
  <si>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</si>
  <si>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</si>
  <si>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</si>
  <si>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</si>
  <si>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</si>
  <si>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</si>
  <si>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</si>
  <si>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</si>
  <si>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</si>
  <si>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</si>
  <si>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</si>
  <si>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</si>
  <si>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</si>
  <si>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</si>
  <si>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</si>
  <si>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</si>
  <si>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</si>
  <si>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</si>
  <si>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</si>
  <si>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</si>
  <si>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</si>
  <si>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</si>
  <si>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</si>
  <si>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</si>
  <si>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</si>
  <si>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</si>
  <si>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</si>
  <si>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</si>
  <si>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</si>
  <si>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</si>
  <si>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</si>
  <si>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</si>
  <si>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</si>
  <si>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</si>
  <si>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</si>
  <si>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</si>
  <si>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</si>
  <si>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</si>
  <si>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</si>
  <si>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</si>
  <si>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</si>
  <si>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</si>
  <si>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</si>
  <si>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</si>
  <si>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</si>
  <si>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</si>
  <si>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</si>
  <si>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</si>
  <si>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</si>
  <si>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</si>
  <si>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</si>
  <si>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</si>
  <si>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</si>
  <si>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</si>
  <si>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</si>
  <si>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</si>
  <si>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</si>
  <si>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</si>
  <si>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</si>
  <si>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</si>
  <si>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</si>
  <si>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</si>
  <si>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</si>
  <si>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</si>
  <si>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</si>
  <si>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</si>
  <si>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</si>
  <si>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</si>
  <si>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</si>
  <si>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</si>
  <si>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</si>
  <si>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</si>
  <si>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</si>
  <si>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</si>
  <si>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</si>
  <si>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</si>
  <si>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</si>
  <si>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</si>
  <si>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</si>
  <si>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</si>
  <si>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</si>
  <si>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</si>
  <si>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</si>
  <si>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</si>
  <si>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</si>
  <si>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</si>
  <si>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</si>
  <si>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</si>
  <si>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</si>
  <si>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</si>
  <si>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</si>
  <si>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</si>
  <si>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</si>
  <si>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</si>
  <si>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</si>
  <si>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</si>
  <si>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</si>
  <si>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</si>
  <si>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</si>
  <si>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</si>
  <si>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</si>
  <si>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</si>
  <si>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</si>
  <si>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</si>
  <si>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</si>
  <si>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</si>
  <si>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</si>
  <si>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</si>
  <si>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</si>
  <si>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</si>
  <si>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</si>
  <si>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</si>
  <si>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</si>
  <si>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</si>
  <si>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</si>
  <si>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</si>
  <si>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</si>
  <si>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</si>
  <si>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</si>
  <si>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</si>
  <si>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</si>
  <si>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</si>
  <si>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</si>
  <si>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</si>
  <si>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</si>
  <si>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</si>
  <si>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</si>
  <si>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</si>
  <si>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</si>
  <si>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</si>
  <si>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</si>
  <si>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</si>
  <si>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</si>
  <si>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</si>
  <si>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</si>
  <si>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</si>
  <si>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</si>
  <si>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</si>
  <si>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</si>
  <si>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</si>
  <si>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</si>
  <si>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</si>
  <si>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</si>
  <si>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</si>
  <si>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</si>
  <si>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</si>
  <si>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</si>
  <si>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</si>
  <si>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</si>
  <si>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</si>
  <si>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</si>
  <si>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</si>
  <si>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</si>
  <si>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</si>
  <si>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</si>
  <si>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</si>
  <si>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</si>
  <si>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</si>
  <si>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</si>
  <si>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</si>
  <si>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</si>
  <si>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</si>
  <si>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</si>
  <si>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</si>
  <si>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</si>
  <si>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</si>
  <si>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</si>
  <si>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</si>
  <si>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</si>
  <si>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</si>
  <si>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</si>
  <si>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</si>
  <si>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</si>
  <si>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</si>
  <si>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</si>
  <si>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</si>
  <si>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</si>
  <si>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</si>
  <si>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</si>
  <si>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</si>
  <si>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</si>
  <si>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</si>
  <si>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</si>
  <si>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</si>
  <si>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</si>
  <si>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</si>
  <si>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</si>
  <si>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</si>
  <si>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</si>
  <si>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</si>
  <si>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</si>
  <si>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</si>
  <si>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</si>
  <si>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</si>
  <si>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</si>
  <si>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</si>
  <si>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</si>
  <si>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</si>
  <si>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</si>
  <si>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</si>
  <si>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</si>
  <si>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</si>
  <si>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</si>
  <si>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</si>
  <si>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</si>
  <si>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</si>
  <si>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</si>
  <si>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</si>
  <si>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</si>
  <si>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</si>
  <si>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</si>
  <si>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</si>
  <si>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</si>
  <si>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</si>
  <si>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</si>
  <si>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</si>
  <si>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</si>
  <si>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</si>
  <si>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</si>
  <si>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</si>
  <si>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</si>
  <si>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</si>
  <si>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</si>
  <si>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</si>
  <si>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</si>
  <si>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</si>
  <si>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</si>
  <si>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</si>
  <si>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</si>
  <si>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</si>
  <si>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</si>
  <si>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</si>
  <si>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</si>
  <si>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</si>
  <si>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</si>
  <si>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</si>
  <si>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</si>
  <si>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</si>
  <si>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</si>
  <si>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</si>
  <si>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</si>
  <si>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</si>
  <si>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</si>
  <si>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</si>
  <si>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</si>
  <si>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</si>
  <si>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</si>
  <si>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</si>
  <si>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</si>
  <si>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</si>
  <si>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</si>
  <si>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</si>
  <si>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</si>
  <si>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</si>
  <si>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</si>
  <si>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</si>
  <si>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</si>
  <si>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</si>
  <si>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</si>
  <si>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</si>
  <si>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</si>
  <si>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</si>
  <si>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</si>
  <si>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</si>
  <si>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</si>
  <si>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</si>
  <si>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</si>
  <si>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</si>
  <si>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</si>
  <si>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</si>
  <si>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</si>
  <si>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</si>
  <si>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</si>
  <si>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</si>
  <si>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</si>
  <si>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</si>
  <si>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</si>
  <si>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</si>
  <si>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</si>
  <si>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</si>
  <si>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</si>
  <si>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</si>
  <si>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</si>
  <si>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</si>
  <si>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</si>
  <si>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</si>
  <si>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</si>
  <si>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</si>
  <si>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</si>
  <si>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</si>
  <si>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</si>
  <si>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</si>
  <si>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</si>
  <si>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</si>
  <si>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</si>
  <si>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</si>
  <si>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</si>
  <si>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</si>
  <si>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</si>
  <si>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</si>
  <si>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</si>
  <si>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</si>
  <si>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</si>
  <si>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</si>
  <si>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</si>
  <si>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</si>
  <si>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</si>
  <si>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</si>
  <si>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</si>
  <si>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</si>
  <si>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</si>
  <si>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</si>
  <si>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</si>
  <si>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</si>
  <si>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</si>
  <si>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</si>
  <si>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</si>
  <si>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</si>
  <si>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</si>
  <si>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</si>
  <si>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</si>
  <si>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</si>
  <si>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</si>
  <si>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</si>
  <si>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</si>
  <si>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</si>
  <si>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</si>
  <si>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</si>
  <si>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</si>
  <si>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</si>
  <si>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</si>
  <si>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</si>
  <si>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</si>
  <si>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</si>
  <si>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</si>
  <si>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</si>
  <si>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</si>
  <si>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</si>
  <si>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</si>
  <si>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</si>
  <si>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</si>
  <si>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</si>
  <si>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</si>
  <si>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</si>
  <si>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</si>
  <si>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</si>
  <si>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</si>
  <si>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</si>
  <si>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</si>
  <si>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</si>
  <si>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</si>
  <si>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</si>
  <si>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</si>
  <si>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</si>
  <si>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</si>
  <si>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</si>
  <si>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</si>
  <si>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</si>
  <si>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</si>
  <si>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</si>
  <si>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</si>
  <si>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</si>
  <si>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</si>
  <si>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</si>
  <si>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</si>
  <si>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</si>
  <si>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</si>
  <si>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</si>
  <si>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</si>
  <si>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</si>
  <si>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</si>
  <si>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</si>
  <si>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</si>
  <si>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</si>
  <si>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</si>
  <si>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</si>
  <si>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</si>
  <si>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</si>
  <si>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</si>
  <si>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</si>
  <si>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</si>
  <si>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</si>
  <si>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</si>
  <si>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</si>
  <si>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</si>
  <si>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</si>
  <si>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</si>
  <si>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</si>
  <si>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</si>
  <si>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</si>
  <si>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</si>
  <si>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</si>
  <si>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</si>
  <si>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</si>
  <si>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</si>
  <si>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</si>
  <si>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</si>
  <si>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</si>
  <si>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</si>
  <si>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</si>
  <si>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</si>
  <si>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</si>
  <si>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</si>
  <si>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</si>
  <si>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</si>
  <si>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</si>
  <si>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</si>
  <si>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</si>
  <si>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</si>
  <si>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</si>
  <si>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</si>
  <si>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</si>
  <si>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</si>
  <si>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</si>
  <si>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</si>
  <si>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</si>
  <si>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</si>
  <si>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</si>
  <si>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</si>
  <si>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</si>
  <si>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</si>
  <si>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</si>
  <si>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</si>
  <si>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</si>
  <si>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</si>
  <si>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</si>
  <si>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</si>
  <si>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</si>
  <si>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</si>
  <si>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</si>
  <si>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</si>
  <si>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</si>
  <si>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</si>
  <si>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</si>
  <si>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</si>
  <si>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</si>
  <si>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</si>
  <si>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</si>
  <si>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</si>
  <si>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</si>
  <si>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</si>
  <si>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</si>
  <si>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</si>
  <si>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</si>
  <si>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</si>
  <si>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</si>
  <si>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</si>
  <si>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</si>
  <si>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</si>
  <si>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</si>
  <si>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</si>
  <si>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</si>
  <si>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</si>
  <si>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</si>
  <si>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</si>
  <si>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</si>
  <si>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</si>
  <si>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</si>
  <si>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</si>
  <si>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</si>
  <si>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</si>
  <si>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</si>
  <si>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</si>
  <si>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</si>
  <si>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</si>
  <si>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</si>
  <si>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</si>
  <si>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</si>
  <si>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</si>
  <si>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</si>
  <si>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</si>
  <si>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</si>
  <si>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</si>
  <si>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</si>
  <si>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</si>
  <si>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</si>
  <si>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</si>
  <si>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</si>
  <si>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</si>
  <si>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</si>
  <si>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</si>
  <si>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</si>
  <si>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</si>
  <si>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</si>
  <si>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</si>
  <si>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</si>
  <si>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</si>
  <si>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</si>
  <si>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</si>
  <si>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</si>
  <si>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</si>
  <si>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</si>
  <si>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</si>
  <si>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</si>
  <si>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</si>
  <si>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</si>
  <si>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</si>
  <si>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</si>
  <si>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</si>
  <si>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</si>
  <si>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</si>
  <si>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</si>
  <si>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</si>
  <si>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</si>
  <si>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</si>
  <si>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</si>
  <si>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</si>
  <si>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</si>
  <si>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</si>
  <si>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</si>
  <si>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</si>
  <si>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</si>
  <si>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</si>
  <si>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</si>
  <si>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</si>
  <si>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</si>
  <si>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</si>
  <si>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</si>
  <si>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</si>
  <si>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</si>
  <si>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</si>
  <si>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</si>
  <si>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</si>
  <si>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</si>
  <si>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</si>
  <si>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</si>
  <si>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</si>
  <si>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</si>
  <si>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</si>
  <si>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</si>
  <si>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</si>
  <si>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</si>
  <si>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</si>
  <si>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</si>
  <si>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</si>
  <si>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</si>
  <si>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</si>
  <si>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</si>
  <si>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</si>
  <si>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</si>
  <si>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</si>
  <si>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</si>
  <si>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</si>
  <si>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</si>
  <si>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</si>
  <si>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</si>
  <si>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</si>
  <si>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</si>
  <si>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</si>
  <si>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</si>
  <si>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</si>
  <si>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</si>
  <si>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</si>
  <si>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</si>
  <si>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</si>
  <si>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</si>
  <si>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</si>
  <si>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</si>
  <si>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</si>
  <si>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</si>
  <si>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</si>
  <si>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</si>
  <si>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</si>
  <si>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</si>
  <si>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</si>
  <si>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</si>
  <si>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</si>
  <si>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</si>
  <si>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</si>
  <si>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</si>
  <si>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</si>
  <si>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</si>
  <si>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</si>
  <si>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</si>
  <si>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</si>
  <si>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</si>
  <si>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</si>
  <si>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</si>
  <si>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</si>
  <si>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</si>
  <si>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</si>
  <si>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</si>
  <si>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</si>
  <si>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</si>
  <si>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</si>
  <si>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</si>
  <si>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</si>
  <si>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</si>
  <si>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</si>
  <si>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</si>
  <si>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</si>
  <si>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</si>
  <si>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</si>
  <si>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</si>
  <si>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</si>
  <si>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</si>
  <si>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</si>
  <si>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</si>
  <si>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</si>
  <si>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</si>
  <si>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</si>
  <si>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</si>
  <si>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</si>
  <si>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</si>
  <si>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</si>
  <si>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</si>
  <si>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</si>
  <si>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</si>
  <si>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</si>
  <si>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</si>
  <si>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</si>
  <si>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</si>
  <si>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</si>
  <si>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</si>
  <si>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</si>
  <si>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</si>
  <si>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</si>
  <si>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</si>
  <si>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</si>
  <si>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</si>
  <si>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</si>
  <si>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</si>
  <si>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</si>
  <si>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</si>
  <si>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</si>
  <si>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</si>
  <si>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</si>
  <si>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</si>
  <si>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</si>
  <si>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</si>
  <si>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</si>
  <si>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</si>
  <si>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</si>
  <si>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</si>
  <si>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</si>
  <si>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</si>
  <si>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</si>
  <si>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</si>
  <si>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</si>
  <si>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</si>
  <si>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</si>
  <si>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</si>
  <si>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</si>
  <si>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</si>
  <si>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</si>
  <si>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</si>
  <si>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</si>
  <si>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</si>
  <si>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</si>
  <si>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</si>
  <si>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</si>
  <si>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</si>
  <si>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</si>
  <si>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</si>
  <si>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</si>
  <si>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</si>
  <si>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</si>
  <si>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</si>
  <si>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</si>
  <si>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</si>
  <si>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</si>
  <si>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</si>
  <si>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</si>
  <si>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</si>
  <si>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</si>
  <si>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</si>
  <si>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</si>
  <si>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</si>
  <si>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</si>
  <si>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</si>
  <si>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</si>
  <si>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</si>
  <si>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</si>
  <si>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</si>
  <si>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</si>
  <si>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</si>
  <si>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</si>
  <si>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</si>
  <si>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</si>
  <si>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</si>
  <si>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</si>
  <si>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</si>
  <si>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</si>
  <si>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</si>
  <si>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</si>
  <si>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</si>
  <si>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</si>
  <si>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</si>
  <si>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</si>
  <si>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</si>
  <si>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</si>
  <si>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</si>
  <si>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</si>
  <si>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</si>
  <si>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</si>
  <si>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</si>
  <si>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</si>
  <si>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</si>
  <si>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</si>
  <si>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</si>
  <si>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</si>
  <si>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</si>
  <si>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</si>
  <si>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</si>
  <si>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</si>
  <si>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</si>
  <si>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</si>
  <si>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</si>
  <si>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</si>
  <si>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</si>
  <si>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</si>
  <si>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</si>
  <si>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</si>
  <si>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</si>
  <si>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</si>
  <si>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</si>
  <si>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</si>
  <si>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</si>
  <si>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</si>
  <si>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</si>
  <si>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</si>
  <si>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</si>
  <si>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</si>
  <si>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</si>
  <si>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</si>
  <si>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</si>
  <si>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</si>
  <si>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</si>
  <si>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</si>
  <si>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</si>
  <si>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</si>
  <si>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</si>
  <si>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</si>
  <si>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</si>
  <si>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</si>
  <si>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</si>
  <si>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</si>
  <si>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</si>
  <si>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</si>
  <si>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</si>
  <si>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</si>
  <si>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</si>
  <si>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</si>
  <si>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</si>
  <si>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</si>
  <si>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</si>
  <si>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</si>
  <si>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</si>
  <si>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</si>
  <si>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</si>
  <si>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</si>
  <si>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</si>
  <si>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</si>
  <si>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</si>
  <si>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</si>
  <si>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</si>
  <si>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</si>
  <si>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</si>
  <si>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</si>
  <si>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</si>
  <si>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</si>
  <si>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</si>
  <si>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</si>
  <si>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</si>
  <si>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</si>
  <si>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</si>
  <si>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</si>
  <si>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</si>
  <si>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</si>
  <si>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</si>
  <si>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</si>
  <si>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</si>
  <si>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</si>
  <si>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</si>
  <si>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</si>
  <si>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</si>
  <si>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</si>
  <si>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</si>
  <si>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</si>
  <si>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</si>
  <si>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</si>
  <si>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</si>
  <si>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</si>
  <si>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</si>
  <si>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</si>
  <si>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</si>
  <si>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</si>
  <si>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</si>
  <si>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</si>
  <si>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</si>
  <si>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</si>
  <si>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</si>
  <si>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</si>
  <si>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</si>
  <si>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</si>
  <si>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</si>
  <si>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</si>
  <si>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</si>
  <si>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</si>
  <si>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</si>
  <si>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</si>
  <si>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</si>
  <si>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</si>
  <si>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</si>
  <si>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</si>
  <si>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</si>
  <si>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</si>
  <si>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</si>
  <si>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</si>
  <si>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</si>
  <si>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</si>
  <si>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</si>
  <si>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</si>
  <si>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</si>
  <si>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</si>
  <si>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</si>
  <si>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</si>
  <si>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</si>
  <si>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</si>
  <si>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</si>
  <si>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</si>
  <si>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</si>
  <si>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</si>
  <si>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</si>
  <si>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</si>
  <si>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</si>
  <si>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</si>
  <si>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</si>
  <si>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</si>
  <si>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</si>
  <si>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</si>
  <si>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</si>
  <si>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</si>
  <si>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</si>
  <si>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</si>
  <si>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</si>
  <si>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</si>
  <si>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</si>
  <si>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</si>
  <si>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</si>
  <si>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</si>
  <si>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</si>
  <si>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</si>
  <si>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</si>
  <si>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</si>
  <si>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</si>
  <si>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</si>
  <si>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</si>
  <si>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</si>
  <si>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</si>
  <si>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</si>
  <si>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</si>
  <si>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</si>
  <si>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</si>
  <si>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</si>
  <si>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</si>
  <si>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</si>
  <si>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</si>
  <si>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</si>
  <si>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</si>
  <si>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</si>
  <si>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</si>
  <si>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</si>
  <si>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</si>
  <si>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</si>
  <si>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</si>
  <si>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</si>
  <si>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</si>
  <si>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</si>
  <si>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</si>
  <si>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</si>
  <si>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</si>
  <si>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</si>
  <si>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</si>
  <si>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</si>
  <si>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</si>
  <si>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</si>
  <si>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</si>
  <si>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</si>
  <si>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</si>
  <si>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</si>
  <si>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</si>
  <si>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</si>
  <si>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</si>
  <si>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</si>
  <si>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</si>
  <si>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</si>
  <si>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</si>
  <si>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</si>
  <si>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</si>
  <si>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</si>
  <si>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</si>
  <si>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</si>
  <si>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</si>
  <si>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</si>
  <si>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</si>
  <si>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</si>
  <si>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</si>
  <si>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</si>
  <si>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</si>
  <si>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</si>
  <si>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</si>
  <si>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</si>
  <si>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</si>
  <si>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</si>
  <si>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</si>
  <si>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</si>
  <si>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</si>
  <si>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</si>
  <si>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</si>
  <si>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</si>
  <si>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</si>
  <si>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</si>
  <si>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</si>
  <si>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</si>
  <si>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</si>
  <si>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</si>
  <si>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</si>
  <si>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</si>
  <si>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</si>
  <si>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</si>
  <si>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</si>
  <si>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</si>
  <si>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</si>
  <si>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</si>
  <si>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</si>
  <si>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</si>
  <si>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</si>
  <si>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</si>
  <si>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</si>
  <si>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</si>
  <si>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</si>
  <si>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</si>
  <si>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</si>
  <si>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</si>
  <si>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</si>
  <si>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</si>
  <si>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</si>
  <si>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</si>
  <si>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</si>
  <si>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</si>
  <si>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</si>
  <si>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</si>
  <si>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</si>
  <si>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</si>
  <si>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</si>
  <si>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</si>
  <si>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</si>
  <si>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</si>
  <si>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</si>
  <si>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</si>
  <si>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</si>
  <si>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</si>
  <si>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</si>
  <si>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</si>
  <si>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</si>
  <si>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</si>
  <si>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</si>
  <si>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</si>
  <si>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</si>
  <si>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</si>
  <si>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</si>
  <si>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</si>
  <si>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</si>
  <si>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</si>
  <si>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</si>
  <si>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</si>
  <si>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</si>
  <si>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</si>
  <si>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</si>
  <si>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</si>
  <si>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</si>
  <si>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</si>
  <si>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</si>
  <si>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</si>
  <si>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</si>
  <si>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</si>
  <si>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</si>
  <si>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</si>
  <si>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</si>
  <si>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</si>
  <si>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</si>
  <si>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</si>
  <si>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</si>
  <si>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</si>
  <si>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</si>
  <si>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</si>
  <si>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</si>
  <si>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</si>
  <si>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</si>
  <si>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</si>
  <si>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</si>
  <si>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</si>
  <si>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</si>
  <si>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</si>
  <si>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</si>
  <si>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</si>
  <si>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</si>
  <si>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</si>
  <si>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</si>
  <si>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</si>
  <si>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</si>
  <si>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</si>
  <si>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</si>
  <si>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</si>
  <si>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</si>
  <si>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</si>
  <si>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</si>
  <si>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</si>
  <si>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</si>
  <si>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</si>
  <si>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</si>
  <si>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</si>
  <si>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</si>
  <si>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</si>
  <si>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</si>
  <si>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</si>
  <si>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</si>
  <si>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</si>
  <si>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</si>
  <si>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</si>
  <si>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</si>
  <si>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</si>
  <si>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</si>
  <si>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</si>
  <si>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</si>
  <si>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</si>
  <si>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</si>
  <si>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</si>
  <si>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</si>
  <si>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</si>
  <si>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</si>
  <si>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</si>
  <si>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</si>
  <si>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</si>
  <si>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</si>
  <si>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</si>
  <si>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</si>
  <si>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</si>
  <si>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</si>
  <si>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</si>
  <si>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</si>
  <si>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</si>
  <si>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</si>
  <si>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</si>
  <si>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</si>
  <si>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</si>
  <si>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</si>
  <si>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</si>
  <si>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</si>
  <si>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</si>
  <si>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</si>
  <si>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</si>
  <si>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</si>
  <si>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</si>
  <si>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</si>
  <si>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</si>
  <si>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</si>
  <si>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</si>
  <si>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</si>
  <si>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</si>
  <si>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</si>
  <si>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</si>
  <si>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</si>
  <si>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</si>
  <si>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</si>
  <si>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</si>
  <si>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</si>
  <si>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</si>
  <si>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</si>
  <si>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</si>
  <si>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</si>
  <si>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</si>
  <si>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</si>
  <si>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</si>
  <si>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</si>
  <si>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</si>
  <si>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</si>
  <si>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</si>
  <si>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</si>
  <si>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</si>
  <si>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</si>
  <si>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</si>
  <si>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</si>
  <si>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</si>
  <si>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</si>
  <si>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</si>
  <si>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</si>
  <si>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</si>
  <si>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</si>
  <si>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</si>
  <si>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</si>
  <si>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</si>
  <si>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</si>
  <si>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</si>
  <si>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</si>
  <si>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</si>
  <si>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</si>
  <si>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</si>
  <si>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</si>
  <si>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</si>
  <si>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</si>
  <si>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</si>
  <si>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</si>
  <si>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</si>
  <si>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</si>
  <si>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</si>
  <si>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</si>
  <si>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</si>
  <si>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</si>
  <si>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</si>
  <si>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</si>
  <si>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</si>
  <si>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</si>
  <si>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</si>
  <si>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</si>
  <si>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</si>
  <si>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</si>
  <si>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</si>
  <si>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</si>
  <si>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</si>
  <si>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</si>
  <si>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</si>
  <si>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</si>
  <si>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</si>
  <si>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</si>
  <si>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</si>
  <si>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</si>
  <si>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</si>
  <si>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</si>
  <si>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</si>
  <si>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</si>
  <si>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</si>
  <si>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</si>
  <si>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</si>
  <si>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</si>
  <si>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</si>
  <si>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</si>
  <si>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</si>
  <si>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</si>
  <si>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</si>
  <si>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</si>
  <si>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</si>
  <si>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</si>
  <si>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</si>
  <si>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</si>
  <si>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</si>
  <si>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</si>
  <si>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</si>
  <si>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</si>
  <si>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</si>
  <si>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</si>
  <si>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</si>
  <si>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</si>
  <si>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</si>
  <si>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</si>
  <si>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</si>
  <si>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</si>
  <si>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</si>
  <si>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</si>
  <si>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</si>
  <si>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</si>
  <si>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</si>
  <si>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</si>
  <si>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</si>
  <si>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</si>
  <si>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</si>
  <si>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</si>
  <si>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</si>
  <si>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</si>
  <si>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</si>
  <si>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</si>
  <si>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</si>
  <si>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</si>
  <si>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</si>
  <si>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</si>
  <si>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</si>
  <si>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</si>
  <si>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</si>
  <si>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</si>
  <si>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</si>
  <si>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</si>
  <si>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</si>
  <si>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</si>
  <si>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</si>
  <si>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</si>
  <si>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</si>
  <si>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</si>
  <si>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</si>
  <si>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</si>
  <si>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</si>
  <si>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</si>
  <si>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</si>
  <si>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</si>
  <si>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</si>
  <si>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</si>
  <si>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</si>
  <si>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</si>
  <si>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</si>
  <si>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</si>
  <si>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</si>
  <si>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</si>
  <si>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</si>
  <si>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</si>
  <si>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</si>
  <si>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</si>
  <si>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</si>
  <si>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</si>
  <si>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</si>
  <si>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</si>
  <si>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</si>
  <si>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</si>
  <si>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</si>
  <si>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</si>
  <si>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</si>
  <si>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</si>
  <si>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</si>
  <si>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</si>
  <si>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</si>
  <si>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</si>
  <si>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</si>
  <si>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</si>
  <si>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</si>
  <si>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</si>
  <si>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</si>
  <si>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</si>
  <si>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</si>
  <si>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</si>
  <si>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</si>
  <si>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</si>
  <si>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</si>
  <si>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</si>
  <si>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</si>
  <si>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</si>
  <si>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</si>
  <si>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</si>
  <si>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</si>
  <si>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</si>
  <si>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</si>
  <si>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</si>
  <si>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</si>
  <si>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</si>
  <si>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</si>
  <si>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</si>
  <si>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</si>
  <si>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</si>
  <si>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</si>
  <si>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</si>
  <si>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</si>
  <si>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</si>
  <si>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</si>
  <si>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</si>
  <si>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</si>
  <si>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</si>
  <si>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</si>
  <si>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</si>
  <si>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</si>
  <si>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</si>
  <si>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</si>
  <si>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</si>
  <si>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</si>
  <si>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</si>
  <si>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</si>
  <si>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</si>
  <si>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</si>
  <si>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</si>
  <si>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</si>
  <si>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</si>
  <si>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</si>
  <si>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</si>
  <si>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</si>
  <si>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</si>
  <si>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</si>
  <si>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</si>
  <si>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</si>
  <si>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</si>
  <si>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</si>
  <si>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</si>
  <si>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</si>
  <si>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</si>
  <si>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</si>
  <si>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</si>
  <si>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</si>
  <si>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</si>
  <si>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</si>
  <si>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</si>
  <si>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</si>
  <si>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</si>
  <si>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</si>
  <si>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</si>
  <si>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</si>
  <si>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</si>
  <si>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</si>
  <si>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</si>
  <si>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</si>
  <si>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</si>
  <si>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</si>
  <si>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</si>
  <si>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</si>
  <si>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</si>
  <si>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</si>
  <si>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</si>
  <si>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</si>
  <si>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</si>
  <si>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</si>
  <si>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</si>
  <si>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</si>
  <si>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</si>
  <si>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</si>
  <si>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</si>
  <si>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</si>
  <si>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</si>
  <si>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</si>
  <si>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</si>
  <si>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</si>
  <si>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</si>
  <si>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</si>
  <si>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</si>
  <si>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</si>
  <si>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</si>
  <si>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</si>
  <si>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</si>
  <si>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</si>
  <si>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</si>
  <si>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</si>
  <si>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</si>
  <si>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</si>
  <si>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</si>
  <si>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</si>
  <si>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</si>
  <si>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</si>
  <si>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</si>
  <si>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</si>
  <si>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</si>
  <si>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</si>
  <si>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</si>
  <si>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</si>
  <si>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</si>
  <si>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</si>
  <si>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</si>
  <si>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</si>
  <si>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</si>
  <si>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</si>
  <si>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</si>
  <si>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</si>
  <si>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</si>
  <si>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</si>
  <si>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</si>
  <si>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</si>
  <si>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</si>
  <si>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</si>
  <si>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</si>
  <si>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</si>
  <si>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</si>
  <si>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</si>
  <si>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</si>
  <si>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</si>
  <si>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</si>
  <si>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</si>
  <si>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</si>
  <si>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</si>
  <si>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</si>
  <si>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</si>
  <si>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</si>
  <si>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</si>
  <si>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</si>
  <si>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</si>
  <si>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</si>
  <si>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</si>
  <si>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</si>
  <si>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</si>
  <si>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</si>
  <si>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</si>
  <si>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</si>
  <si>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</si>
  <si>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</si>
  <si>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</si>
  <si>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</si>
  <si>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</si>
  <si>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</si>
  <si>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</si>
  <si>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</si>
  <si>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</si>
  <si>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</si>
  <si>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</si>
  <si>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</si>
  <si>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</si>
  <si>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</si>
  <si>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</si>
  <si>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</si>
  <si>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</si>
  <si>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</si>
  <si>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</si>
  <si>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</si>
  <si>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</si>
  <si>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</si>
  <si>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</si>
  <si>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</si>
  <si>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</si>
  <si>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</si>
  <si>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</si>
  <si>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</si>
  <si>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</si>
  <si>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</si>
  <si>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</si>
  <si>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</si>
  <si>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</si>
  <si>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</si>
  <si>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</si>
  <si>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</si>
  <si>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</si>
  <si>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</si>
  <si>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</si>
  <si>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</si>
  <si>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</si>
  <si>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</si>
  <si>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</si>
  <si>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</si>
  <si>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</si>
  <si>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</si>
  <si>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</si>
  <si>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</si>
  <si>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</si>
  <si>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</si>
  <si>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</si>
  <si>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</si>
  <si>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</si>
  <si>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</si>
  <si>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</si>
  <si>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</si>
  <si>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</si>
  <si>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</si>
  <si>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</si>
  <si>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</si>
  <si>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</si>
  <si>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</si>
  <si>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</si>
  <si>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</si>
  <si>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</si>
  <si>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</si>
  <si>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</si>
  <si>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</si>
  <si>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</si>
  <si>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</si>
  <si>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</si>
  <si>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</si>
  <si>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</si>
  <si>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</si>
  <si>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</si>
  <si>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</si>
  <si>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</si>
  <si>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</si>
  <si>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</si>
  <si>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</si>
  <si>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</si>
  <si>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</si>
  <si>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</si>
  <si>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</si>
  <si>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</si>
  <si>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</si>
  <si>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</si>
  <si>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</si>
  <si>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</si>
  <si>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</si>
  <si>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</si>
  <si>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</si>
  <si>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</si>
  <si>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</si>
  <si>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</si>
  <si>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</si>
  <si>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</si>
  <si>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</si>
  <si>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</si>
  <si>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</si>
  <si>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</si>
  <si>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</si>
  <si>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</si>
  <si>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</si>
  <si>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</si>
  <si>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</si>
  <si>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</si>
  <si>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</si>
  <si>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</si>
  <si>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</si>
  <si>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</si>
  <si>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</si>
  <si>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</si>
  <si>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</si>
  <si>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</si>
  <si>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</si>
  <si>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</si>
  <si>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</si>
  <si>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</si>
  <si>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</si>
  <si>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</si>
  <si>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</si>
  <si>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</si>
  <si>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</si>
  <si>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</si>
  <si>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</si>
  <si>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</si>
  <si>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</si>
  <si>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</si>
  <si>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</si>
  <si>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</si>
  <si>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</si>
  <si>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</si>
  <si>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</si>
  <si>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</si>
  <si>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</si>
  <si>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</si>
  <si>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</si>
  <si>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</si>
  <si>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</si>
  <si>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</si>
  <si>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</si>
  <si>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</si>
  <si>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</si>
  <si>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</si>
  <si>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</si>
  <si>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</si>
  <si>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</si>
  <si>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</si>
  <si>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</si>
  <si>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</si>
  <si>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</si>
  <si>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</si>
  <si>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</si>
  <si>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</si>
  <si>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</si>
  <si>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</si>
  <si>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</si>
  <si>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</si>
  <si>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</si>
  <si>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</si>
  <si>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</si>
  <si>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</si>
  <si>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</si>
  <si>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</si>
  <si>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</si>
  <si>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</si>
  <si>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</si>
  <si>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</si>
  <si>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</si>
  <si>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</si>
  <si>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</si>
  <si>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</si>
  <si>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</si>
  <si>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</si>
  <si>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</si>
  <si>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</si>
  <si>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</si>
  <si>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</si>
  <si>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</si>
  <si>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</si>
  <si>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</si>
  <si>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</si>
  <si>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</si>
  <si>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</si>
  <si>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</si>
  <si>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</si>
  <si>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</si>
  <si>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</si>
  <si>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</si>
  <si>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</si>
  <si>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</si>
  <si>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</si>
  <si>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</si>
  <si>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</si>
  <si>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</si>
  <si>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</si>
  <si>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</si>
  <si>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</si>
  <si>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</si>
  <si>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</si>
  <si>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</si>
  <si>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</si>
  <si>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</si>
  <si>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</si>
  <si>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</si>
  <si>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</si>
  <si>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</si>
  <si>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</si>
  <si>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</si>
  <si>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</si>
  <si>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</si>
  <si>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</si>
  <si>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</si>
  <si>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</si>
  <si>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</si>
  <si>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</si>
  <si>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</si>
  <si>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</si>
  <si>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</si>
  <si>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</si>
  <si>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</si>
  <si>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</si>
  <si>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</si>
  <si>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</si>
  <si>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</si>
  <si>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</si>
  <si>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</si>
  <si>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</si>
  <si>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</si>
  <si>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</si>
  <si>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</si>
  <si>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</si>
  <si>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</si>
  <si>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</si>
  <si>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</si>
  <si>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</si>
  <si>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</si>
  <si>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</si>
  <si>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</si>
  <si>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</si>
  <si>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</si>
  <si>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</si>
  <si>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</si>
  <si>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</si>
  <si>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</si>
  <si>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</si>
  <si>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</si>
  <si>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</si>
  <si>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</si>
  <si>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</si>
  <si>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</si>
  <si>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</si>
  <si>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</si>
  <si>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</si>
  <si>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</si>
  <si>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</si>
  <si>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</si>
  <si>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</si>
  <si>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</si>
  <si>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</si>
  <si>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</si>
  <si>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</si>
  <si>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</si>
  <si>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</si>
  <si>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</si>
  <si>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</si>
  <si>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</si>
  <si>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</si>
  <si>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</si>
  <si>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</si>
  <si>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</si>
  <si>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</si>
  <si>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</si>
  <si>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</si>
  <si>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</si>
  <si>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</si>
  <si>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</si>
  <si>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</si>
  <si>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</si>
  <si>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</si>
  <si>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</si>
  <si>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</si>
  <si>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</si>
  <si>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</si>
  <si>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</si>
  <si>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</si>
  <si>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</si>
  <si>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</si>
  <si>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</si>
  <si>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</si>
  <si>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</si>
  <si>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</si>
  <si>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</si>
  <si>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</si>
  <si>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</si>
  <si>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</si>
  <si>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</si>
  <si>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</si>
  <si>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</si>
  <si>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</si>
  <si>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</si>
  <si>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</si>
  <si>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</si>
  <si>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</si>
  <si>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</si>
  <si>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</si>
  <si>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</si>
  <si>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</si>
  <si>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</si>
  <si>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</si>
  <si>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</si>
  <si>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</si>
  <si>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</si>
  <si>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</si>
  <si>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</si>
  <si>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</si>
  <si>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</si>
  <si>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</si>
  <si>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</si>
  <si>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</si>
  <si>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</si>
  <si>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</si>
  <si>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</si>
  <si>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</si>
  <si>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</si>
  <si>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</si>
  <si>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</si>
  <si>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</si>
  <si>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</si>
  <si>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</si>
  <si>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</si>
  <si>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</si>
  <si>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</si>
  <si>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</si>
  <si>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</si>
  <si>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</si>
  <si>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</si>
  <si>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</si>
  <si>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</si>
  <si>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</si>
  <si>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</si>
  <si>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</si>
  <si>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</si>
  <si>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</si>
  <si>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</si>
  <si>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</si>
  <si>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</si>
  <si>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</si>
  <si>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</si>
  <si>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</si>
  <si>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</si>
  <si>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</si>
  <si>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</si>
  <si>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</si>
  <si>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</si>
  <si>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</si>
  <si>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</si>
  <si>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</si>
  <si>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</si>
  <si>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</si>
  <si>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</si>
  <si>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</si>
  <si>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</si>
  <si>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</si>
  <si>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</si>
  <si>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</si>
  <si>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</si>
  <si>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</si>
  <si>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</si>
  <si>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</si>
  <si>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</si>
  <si>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</si>
  <si>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</si>
  <si>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</si>
  <si>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</si>
  <si>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</si>
  <si>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</si>
  <si>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</si>
  <si>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</si>
  <si>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</si>
  <si>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</si>
  <si>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</si>
  <si>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</si>
  <si>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</si>
  <si>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</si>
  <si>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</si>
  <si>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</si>
  <si>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</si>
  <si>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</si>
  <si>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</si>
  <si>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</si>
  <si>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</si>
  <si>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</si>
  <si>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</si>
  <si>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</si>
  <si>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</si>
  <si>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</si>
  <si>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</si>
  <si>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</si>
  <si>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</si>
  <si>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</si>
  <si>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</si>
  <si>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</si>
  <si>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</si>
  <si>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</si>
  <si>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</si>
  <si>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</si>
  <si>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</si>
  <si>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</si>
  <si>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</si>
  <si>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</si>
  <si>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</si>
  <si>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</si>
  <si>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</si>
  <si>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</si>
  <si>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</si>
  <si>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</si>
  <si>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</si>
  <si>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</si>
  <si>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</si>
  <si>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</si>
  <si>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</si>
  <si>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</si>
  <si>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</si>
  <si>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</si>
  <si>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</si>
  <si>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</si>
  <si>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</si>
  <si>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</si>
  <si>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</si>
  <si>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</si>
  <si>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</si>
  <si>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</si>
  <si>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</si>
  <si>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</si>
  <si>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</si>
  <si>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</si>
  <si>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</si>
  <si>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</si>
  <si>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</si>
  <si>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</si>
  <si>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</si>
  <si>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</si>
  <si>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</si>
  <si>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</si>
  <si>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</si>
  <si>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</si>
  <si>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</si>
  <si>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</si>
  <si>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</si>
  <si>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</si>
  <si>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</si>
  <si>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</si>
  <si>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</si>
  <si>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</si>
  <si>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</si>
  <si>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</si>
  <si>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</si>
  <si>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</si>
  <si>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</si>
  <si>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</si>
  <si>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</si>
  <si>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</si>
  <si>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</si>
  <si>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</si>
  <si>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</si>
  <si>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</si>
  <si>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</si>
  <si>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</si>
  <si>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</si>
  <si>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</si>
  <si>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</si>
  <si>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</si>
  <si>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</si>
  <si>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</si>
  <si>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</si>
  <si>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</si>
  <si>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</si>
  <si>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</si>
  <si>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</si>
  <si>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</si>
  <si>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</si>
  <si>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</si>
  <si>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</si>
  <si>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</si>
  <si>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</si>
  <si>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</si>
  <si>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</si>
  <si>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</si>
  <si>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</si>
  <si>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</si>
  <si>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</si>
  <si>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</si>
  <si>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</si>
  <si>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</si>
  <si>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</si>
  <si>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</si>
  <si>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</si>
  <si>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</si>
  <si>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</si>
  <si>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</si>
  <si>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</si>
  <si>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</si>
  <si>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</si>
  <si>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</si>
  <si>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</si>
  <si>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</si>
  <si>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</si>
  <si>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</si>
  <si>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</si>
  <si>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</si>
  <si>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</si>
  <si>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</si>
  <si>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</si>
  <si>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</si>
  <si>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</si>
  <si>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</si>
  <si>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</si>
  <si>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</si>
  <si>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</si>
  <si>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</si>
  <si>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</si>
  <si>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</si>
  <si>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</si>
  <si>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</si>
  <si>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</si>
  <si>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</si>
  <si>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</si>
  <si>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</si>
  <si>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</si>
  <si>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</si>
  <si>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</si>
  <si>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</si>
  <si>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</si>
  <si>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</si>
  <si>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</si>
  <si>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</si>
  <si>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</si>
  <si>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</si>
  <si>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</si>
  <si>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</si>
  <si>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</si>
  <si>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</si>
  <si>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</si>
  <si>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</si>
  <si>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</si>
  <si>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</si>
  <si>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</si>
  <si>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</si>
  <si>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</si>
  <si>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</si>
  <si>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</si>
  <si>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</si>
  <si>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</si>
  <si>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</si>
  <si>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</si>
  <si>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</si>
  <si>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</si>
  <si>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</si>
  <si>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</si>
  <si>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</si>
  <si>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</si>
  <si>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</si>
  <si>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</si>
  <si>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</si>
  <si>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</si>
  <si>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</si>
  <si>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</si>
  <si>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</si>
  <si>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</si>
  <si>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</si>
  <si>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</si>
  <si>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</si>
  <si>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</si>
  <si>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</si>
  <si>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</si>
  <si>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</si>
  <si>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</si>
  <si>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</si>
  <si>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</si>
  <si>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</si>
  <si>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</si>
  <si>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</si>
  <si>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</si>
  <si>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</si>
  <si>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</si>
  <si>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</si>
  <si>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</si>
  <si>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</si>
  <si>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</si>
  <si>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</si>
  <si>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</si>
  <si>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</si>
  <si>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</si>
  <si>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</si>
  <si>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</si>
  <si>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</si>
  <si>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</si>
  <si>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</si>
  <si>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</si>
  <si>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</si>
  <si>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</si>
  <si>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</si>
  <si>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</si>
  <si>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</si>
  <si>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</si>
  <si>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</si>
  <si>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</si>
  <si>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</si>
  <si>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</si>
  <si>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</si>
  <si>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</si>
  <si>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</si>
  <si>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</si>
  <si>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</si>
  <si>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</si>
  <si>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</si>
  <si>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</si>
  <si>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</si>
  <si>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</si>
  <si>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</si>
  <si>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</si>
  <si>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</si>
  <si>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</si>
  <si>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</si>
  <si>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</si>
  <si>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</si>
  <si>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</si>
  <si>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</si>
  <si>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</si>
  <si>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</si>
  <si>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</si>
  <si>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</si>
  <si>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</si>
  <si>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</si>
  <si>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</si>
  <si>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</si>
  <si>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</si>
  <si>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</si>
  <si>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</si>
  <si>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</si>
  <si>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</si>
  <si>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</si>
  <si>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</si>
  <si>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</si>
  <si>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</si>
  <si>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</si>
  <si>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</si>
  <si>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</si>
  <si>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</si>
  <si>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</si>
  <si>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</si>
  <si>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</si>
  <si>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</si>
  <si>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</si>
  <si>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</si>
  <si>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</si>
  <si>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</si>
  <si>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</si>
  <si>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</si>
  <si>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</si>
  <si>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</si>
  <si>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</si>
  <si>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</si>
  <si>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</si>
  <si>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</si>
  <si>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</si>
  <si>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</si>
  <si>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</si>
  <si>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</si>
  <si>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</si>
  <si>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</si>
  <si>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</si>
  <si>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</si>
  <si>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</si>
  <si>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</si>
  <si>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</si>
  <si>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</si>
  <si>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</si>
  <si>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</si>
  <si>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</si>
  <si>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</si>
  <si>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</si>
  <si>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</si>
  <si>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</si>
  <si>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</si>
  <si>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</si>
  <si>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</si>
  <si>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</si>
  <si>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</si>
  <si>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</si>
  <si>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</si>
  <si>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</si>
  <si>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</si>
  <si>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</si>
  <si>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</si>
  <si>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</si>
  <si>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</si>
  <si>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</si>
  <si>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</si>
  <si>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</si>
  <si>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</si>
  <si>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</si>
  <si>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</si>
  <si>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</si>
  <si>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</si>
  <si>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</si>
  <si>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</si>
  <si>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</si>
  <si>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</si>
  <si>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</si>
  <si>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</si>
  <si>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</si>
  <si>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</si>
  <si>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</si>
  <si>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</si>
  <si>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</si>
  <si>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</si>
  <si>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</si>
  <si>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</si>
  <si>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</si>
  <si>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</si>
  <si>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</si>
  <si>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</si>
  <si>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</si>
  <si>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</si>
  <si>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</si>
  <si>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</si>
  <si>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</si>
  <si>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</si>
  <si>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</si>
  <si>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</si>
  <si>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</si>
  <si>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</si>
  <si>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</si>
  <si>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</si>
  <si>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</si>
  <si>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</si>
  <si>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</si>
  <si>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</si>
  <si>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</si>
  <si>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</si>
  <si>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</si>
  <si>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</si>
  <si>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</si>
  <si>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</si>
  <si>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</si>
  <si>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</si>
  <si>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</si>
  <si>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</si>
  <si>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</si>
  <si>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</si>
  <si>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</si>
  <si>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</si>
  <si>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</si>
  <si>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</si>
  <si>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</si>
  <si>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</si>
  <si>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</si>
  <si>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</si>
  <si>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</si>
  <si>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</si>
  <si>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</si>
  <si>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</si>
  <si>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</si>
  <si>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</si>
  <si>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</si>
  <si>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</si>
  <si>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</si>
  <si>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</si>
  <si>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</si>
  <si>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</si>
  <si>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</si>
  <si>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</si>
  <si>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</si>
  <si>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</si>
  <si>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</si>
  <si>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</si>
  <si>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</si>
  <si>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</si>
  <si>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</si>
  <si>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</si>
  <si>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</si>
  <si>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</si>
  <si>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</si>
  <si>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</si>
  <si>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</si>
  <si>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</si>
  <si>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</si>
  <si>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</si>
  <si>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</si>
  <si>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</si>
  <si>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</si>
  <si>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</si>
  <si>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</si>
  <si>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</si>
  <si>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</si>
  <si>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</si>
  <si>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</si>
  <si>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</si>
  <si>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</si>
  <si>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</si>
  <si>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</si>
  <si>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</si>
  <si>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</si>
  <si>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</si>
  <si>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</si>
  <si>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</si>
  <si>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</si>
  <si>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</si>
  <si>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</si>
  <si>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</si>
  <si>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</si>
  <si>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</si>
  <si>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</si>
  <si>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</si>
  <si>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</si>
  <si>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</si>
  <si>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</si>
  <si>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</si>
  <si>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</si>
  <si>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</si>
  <si>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</si>
  <si>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</si>
  <si>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</si>
  <si>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</si>
  <si>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</si>
  <si>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</si>
  <si>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</si>
  <si>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</si>
  <si>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</si>
  <si>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</si>
  <si>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</si>
  <si>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</si>
  <si>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</si>
  <si>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</si>
  <si>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</si>
  <si>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</si>
  <si>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</si>
  <si>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</si>
  <si>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</si>
  <si>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</si>
  <si>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</si>
  <si>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</si>
  <si>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</si>
  <si>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</si>
  <si>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</si>
  <si>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</si>
  <si>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</si>
  <si>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</si>
  <si>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</si>
  <si>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</si>
  <si>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</si>
  <si>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</si>
  <si>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</si>
  <si>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</si>
  <si>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</si>
  <si>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</si>
  <si>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</si>
  <si>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</si>
  <si>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</si>
  <si>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</si>
  <si>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</si>
  <si>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</si>
  <si>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</si>
  <si>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</si>
  <si>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</si>
  <si>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</si>
  <si>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</si>
  <si>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</si>
  <si>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</si>
  <si>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</si>
  <si>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</si>
  <si>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</si>
  <si>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</si>
  <si>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</si>
  <si>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</si>
  <si>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</si>
  <si>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</si>
  <si>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</si>
  <si>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</si>
  <si>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</si>
  <si>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</si>
  <si>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</si>
  <si>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</si>
  <si>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</si>
  <si>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</si>
  <si>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</si>
  <si>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</si>
  <si>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</si>
  <si>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</si>
  <si>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</si>
  <si>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</si>
  <si>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</si>
  <si>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</si>
  <si>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</si>
  <si>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</si>
  <si>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</si>
  <si>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</si>
  <si>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</si>
  <si>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</si>
  <si>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</si>
  <si>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</si>
  <si>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</si>
  <si>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</si>
  <si>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</si>
  <si>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</si>
  <si>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</si>
  <si>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</si>
  <si>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</si>
  <si>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</si>
  <si>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</si>
  <si>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</si>
  <si>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</si>
  <si>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</si>
  <si>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</si>
  <si>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</si>
  <si>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</si>
  <si>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</si>
  <si>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</si>
  <si>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</si>
  <si>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</si>
  <si>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</si>
  <si>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</si>
  <si>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</si>
  <si>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</si>
  <si>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</si>
  <si>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</si>
  <si>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</si>
  <si>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</si>
  <si>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</si>
  <si>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</si>
  <si>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</si>
  <si>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</si>
  <si>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</si>
  <si>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</si>
  <si>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</si>
  <si>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</si>
  <si>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</si>
  <si>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</si>
  <si>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</si>
  <si>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</si>
  <si>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</si>
  <si>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</si>
  <si>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</si>
  <si>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</si>
  <si>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</si>
  <si>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</si>
  <si>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</si>
  <si>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</si>
  <si>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</si>
  <si>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</si>
  <si>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</si>
  <si>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</si>
  <si>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</si>
  <si>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</si>
  <si>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</si>
  <si>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</si>
  <si>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</si>
  <si>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</si>
  <si>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</si>
  <si>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</si>
  <si>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</si>
  <si>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</si>
  <si>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</si>
  <si>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</si>
  <si>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</si>
  <si>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</si>
  <si>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</si>
  <si>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</si>
  <si>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</si>
  <si>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</si>
  <si>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</si>
  <si>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</si>
  <si>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</si>
  <si>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</si>
  <si>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</si>
  <si>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</si>
  <si>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</si>
  <si>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</si>
  <si>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</si>
  <si>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</si>
  <si>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</si>
  <si>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</si>
  <si>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</si>
  <si>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</si>
  <si>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</si>
  <si>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</si>
  <si>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</si>
  <si>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</si>
  <si>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</si>
  <si>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</si>
  <si>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</si>
  <si>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</si>
  <si>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</si>
  <si>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</si>
  <si>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</si>
  <si>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</si>
  <si>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</si>
  <si>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</si>
  <si>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</si>
  <si>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</si>
  <si>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</si>
  <si>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</si>
  <si>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</si>
  <si>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</si>
  <si>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</si>
  <si>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</si>
  <si>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</si>
  <si>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</si>
  <si>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</si>
  <si>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</si>
  <si>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</si>
  <si>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</si>
  <si>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</si>
  <si>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</si>
  <si>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</si>
  <si>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</si>
  <si>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</si>
  <si>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</si>
  <si>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</si>
  <si>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</si>
  <si>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</si>
  <si>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</si>
  <si>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</si>
  <si>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</si>
  <si>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</si>
  <si>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</si>
  <si>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</si>
  <si>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</si>
  <si>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</si>
  <si>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</si>
  <si>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</si>
  <si>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</si>
  <si>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</si>
  <si>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</si>
  <si>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</si>
  <si>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</si>
  <si>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</si>
  <si>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</si>
  <si>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</si>
  <si>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</si>
  <si>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</si>
  <si>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</si>
  <si>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</si>
  <si>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</si>
  <si>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</si>
  <si>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</si>
  <si>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</si>
  <si>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</si>
  <si>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</si>
  <si>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</si>
  <si>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</si>
  <si>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</si>
  <si>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</si>
  <si>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</si>
  <si>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</si>
  <si>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</si>
  <si>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</si>
  <si>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</si>
  <si>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</si>
  <si>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</si>
  <si>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</si>
  <si>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</si>
  <si>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</si>
  <si>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</si>
  <si>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</si>
  <si>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</si>
  <si>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</si>
  <si>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</si>
  <si>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</si>
  <si>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</si>
  <si>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</si>
  <si>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</si>
  <si>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</si>
  <si>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</si>
  <si>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</si>
  <si>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</si>
  <si>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</si>
  <si>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</si>
  <si>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</si>
  <si>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</si>
  <si>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</si>
  <si>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</si>
  <si>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</si>
  <si>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</si>
  <si>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</si>
  <si>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</si>
  <si>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</si>
  <si>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</si>
  <si>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</si>
  <si>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</si>
  <si>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</si>
  <si>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</si>
  <si>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</si>
  <si>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</si>
  <si>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</si>
  <si>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</si>
  <si>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</si>
  <si>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</si>
  <si>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</si>
  <si>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</si>
  <si>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</si>
  <si>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</si>
  <si>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</si>
  <si>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</si>
  <si>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</si>
  <si>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</si>
  <si>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</si>
  <si>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</si>
  <si>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</si>
  <si>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</si>
  <si>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</si>
  <si>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</si>
  <si>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</si>
  <si>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</si>
  <si>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</si>
  <si>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</si>
  <si>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</si>
  <si>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</si>
  <si>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</si>
  <si>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</si>
  <si>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</si>
  <si>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</si>
  <si>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</si>
  <si>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</si>
  <si>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</si>
  <si>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</si>
  <si>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</si>
  <si>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</si>
  <si>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</si>
  <si>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</si>
  <si>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</si>
  <si>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</si>
  <si>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</si>
  <si>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</si>
  <si>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</si>
  <si>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</si>
  <si>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</si>
  <si>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</si>
  <si>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</si>
  <si>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</si>
  <si>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</si>
  <si>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</si>
  <si>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</si>
  <si>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</si>
  <si>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</si>
  <si>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</si>
  <si>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</si>
  <si>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</si>
  <si>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</si>
  <si>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</si>
  <si>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</si>
  <si>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</si>
  <si>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</si>
  <si>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</si>
  <si>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</si>
  <si>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</si>
  <si>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</si>
  <si>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</si>
  <si>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</si>
  <si>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</si>
  <si>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</si>
  <si>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</si>
  <si>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</si>
  <si>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</si>
  <si>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</si>
  <si>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</si>
  <si>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</si>
  <si>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</si>
  <si>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</si>
  <si>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</si>
  <si>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</si>
  <si>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</si>
  <si>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</si>
  <si>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</si>
  <si>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</si>
  <si>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</si>
  <si>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</si>
  <si>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</si>
  <si>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</si>
  <si>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</si>
  <si>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</si>
  <si>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</si>
  <si>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</si>
  <si>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</si>
  <si>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</si>
  <si>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</si>
  <si>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</si>
  <si>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</si>
  <si>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</si>
  <si>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</si>
  <si>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</si>
  <si>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</si>
  <si>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</si>
  <si>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</si>
  <si>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</si>
  <si>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</si>
  <si>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</si>
  <si>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</si>
  <si>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</si>
  <si>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</si>
  <si>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</si>
  <si>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</si>
  <si>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</si>
  <si>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</si>
  <si>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</si>
  <si>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</si>
  <si>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</si>
  <si>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</si>
  <si>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</si>
  <si>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</si>
  <si>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</si>
  <si>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</si>
  <si>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</si>
  <si>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</si>
  <si>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</si>
  <si>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</si>
  <si>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</si>
  <si>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</si>
  <si>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</si>
  <si>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</si>
  <si>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</si>
  <si>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</si>
  <si>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</si>
  <si>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</si>
  <si>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</si>
  <si>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</si>
  <si>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</si>
  <si>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</si>
  <si>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</si>
  <si>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</si>
  <si>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</si>
  <si>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</si>
  <si>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</si>
  <si>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</si>
  <si>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</si>
  <si>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</si>
  <si>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</si>
  <si>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</si>
  <si>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</si>
  <si>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</si>
  <si>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</si>
  <si>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</si>
  <si>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</si>
  <si>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</si>
  <si>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</si>
  <si>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</si>
  <si>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</si>
  <si>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</si>
  <si>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</si>
  <si>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</si>
  <si>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</si>
  <si>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</si>
  <si>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</si>
  <si>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</si>
  <si>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</si>
  <si>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</si>
  <si>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</si>
  <si>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</si>
  <si>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</si>
  <si>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</si>
  <si>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</si>
  <si>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</si>
  <si>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</si>
  <si>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</si>
  <si>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</si>
  <si>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</si>
  <si>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</si>
  <si>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</si>
  <si>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</si>
  <si>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</si>
  <si>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</si>
  <si>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</si>
  <si>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</si>
  <si>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</si>
  <si>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</si>
  <si>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</si>
  <si>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</si>
  <si>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</si>
  <si>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</si>
  <si>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</si>
  <si>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</si>
  <si>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</si>
  <si>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</si>
  <si>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</si>
  <si>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</si>
  <si>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</si>
  <si>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</si>
  <si>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</si>
  <si>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</si>
  <si>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</si>
  <si>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</si>
  <si>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</si>
  <si>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</si>
  <si>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</si>
  <si>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</si>
  <si>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</si>
  <si>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</si>
  <si>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</si>
  <si>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</si>
  <si>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</si>
  <si>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</si>
  <si>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</si>
  <si>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</si>
  <si>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</si>
  <si>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</si>
  <si>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</si>
  <si>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</si>
  <si>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</si>
  <si>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</si>
  <si>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</si>
  <si>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</si>
  <si>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</si>
  <si>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</si>
  <si>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</si>
  <si>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</si>
  <si>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</si>
  <si>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</si>
  <si>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</si>
  <si>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</si>
  <si>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</si>
  <si>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</si>
  <si>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</si>
  <si>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</si>
  <si>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</si>
  <si>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</si>
  <si>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</si>
  <si>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</si>
  <si>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</si>
  <si>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</si>
  <si>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</si>
  <si>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</si>
  <si>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</si>
  <si>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</si>
  <si>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</si>
  <si>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</si>
  <si>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</si>
  <si>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</si>
  <si>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</si>
  <si>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</si>
  <si>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</si>
  <si>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</si>
  <si>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</si>
  <si>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</si>
  <si>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</si>
  <si>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</si>
  <si>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</si>
  <si>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</si>
  <si>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</si>
  <si>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</si>
  <si>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</si>
  <si>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</si>
  <si>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</si>
  <si>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</si>
  <si>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</si>
  <si>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</si>
  <si>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</si>
  <si>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</si>
  <si>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</si>
  <si>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</si>
  <si>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</si>
  <si>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</si>
  <si>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</si>
  <si>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</si>
  <si>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</si>
  <si>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</si>
  <si>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</si>
  <si>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</si>
  <si>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</si>
  <si>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</si>
  <si>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</si>
  <si>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</si>
  <si>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</si>
  <si>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</si>
  <si>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</si>
  <si>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</si>
  <si>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</si>
  <si>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</si>
  <si>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</si>
  <si>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</si>
  <si>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</si>
  <si>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</si>
  <si>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</si>
  <si>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</si>
  <si>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</si>
  <si>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</si>
  <si>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</si>
  <si>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</si>
  <si>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</si>
  <si>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</si>
  <si>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</si>
  <si>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</si>
  <si>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</si>
  <si>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</si>
  <si>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</si>
  <si>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</si>
  <si>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</si>
  <si>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</si>
  <si>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</si>
  <si>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</si>
  <si>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</si>
  <si>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</si>
  <si>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</si>
  <si>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</si>
  <si>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</si>
  <si>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</si>
  <si>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</si>
  <si>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</si>
  <si>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</si>
  <si>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</si>
  <si>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</si>
  <si>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</si>
  <si>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</si>
  <si>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</si>
  <si>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</si>
  <si>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</si>
  <si>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</si>
  <si>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</si>
  <si>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</si>
  <si>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</si>
  <si>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</si>
  <si>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</si>
  <si>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</si>
  <si>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</si>
  <si>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</si>
  <si>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</si>
  <si>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</si>
  <si>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</si>
  <si>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</si>
  <si>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</si>
  <si>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</si>
  <si>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</si>
  <si>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</si>
  <si>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</si>
  <si>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</si>
  <si>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</si>
  <si>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</si>
  <si>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</si>
  <si>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</si>
  <si>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</si>
  <si>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</si>
  <si>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</si>
  <si>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</si>
  <si>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</si>
  <si>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</si>
  <si>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</si>
  <si>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</si>
  <si>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</si>
  <si>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</si>
  <si>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</si>
  <si>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</si>
  <si>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</si>
  <si>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</si>
  <si>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</si>
  <si>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</si>
  <si>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</si>
  <si>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</si>
  <si>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</si>
  <si>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</si>
  <si>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</si>
  <si>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</si>
  <si>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</si>
  <si>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</si>
  <si>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</si>
  <si>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</si>
  <si>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</si>
  <si>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</si>
  <si>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</si>
  <si>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</si>
  <si>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</si>
  <si>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</si>
  <si>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</si>
  <si>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</si>
  <si>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</si>
  <si>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</si>
  <si>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</si>
  <si>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</si>
  <si>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</si>
  <si>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</si>
  <si>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</si>
  <si>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</si>
  <si>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</si>
  <si>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</si>
  <si>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</si>
  <si>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</si>
  <si>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</si>
  <si>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</si>
  <si>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</si>
  <si>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</si>
  <si>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</si>
  <si>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</si>
  <si>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</si>
  <si>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</si>
  <si>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</si>
  <si>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</si>
  <si>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</si>
  <si>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</si>
  <si>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</si>
  <si>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</si>
  <si>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</si>
  <si>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</si>
  <si>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</si>
  <si>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</si>
  <si>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</si>
  <si>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</si>
  <si>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</si>
  <si>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</si>
  <si>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</si>
  <si>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</si>
  <si>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</si>
  <si>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</si>
  <si>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</si>
  <si>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</si>
  <si>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</si>
  <si>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</si>
  <si>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</si>
  <si>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</si>
  <si>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</si>
  <si>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</si>
  <si>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</si>
  <si>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</si>
  <si>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</si>
  <si>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</si>
  <si>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</si>
  <si>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</si>
  <si>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</si>
  <si>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</si>
  <si>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</si>
  <si>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</si>
  <si>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</si>
  <si>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</si>
  <si>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</si>
  <si>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</si>
  <si>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</si>
  <si>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</si>
  <si>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</si>
  <si>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</si>
  <si>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</si>
  <si>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</si>
  <si>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</si>
  <si>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</si>
  <si>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</si>
  <si>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</si>
  <si>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</si>
  <si>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</si>
  <si>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</si>
  <si>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</si>
  <si>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</si>
  <si>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</si>
  <si>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</si>
  <si>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</si>
  <si>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</si>
  <si>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</si>
  <si>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</si>
  <si>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</si>
  <si>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</si>
  <si>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</si>
  <si>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</si>
  <si>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</si>
  <si>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</si>
  <si>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</si>
  <si>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</si>
  <si>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</si>
  <si>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</si>
  <si>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</si>
  <si>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</si>
  <si>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</si>
  <si>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</si>
  <si>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</si>
  <si>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</si>
  <si>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</si>
  <si>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</si>
  <si>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</si>
  <si>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</si>
  <si>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</si>
  <si>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</si>
  <si>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</si>
  <si>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</si>
  <si>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</si>
  <si>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</si>
  <si>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</si>
  <si>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</si>
  <si>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</si>
  <si>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</si>
  <si>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</si>
  <si>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</si>
  <si>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</si>
  <si>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</si>
  <si>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</si>
  <si>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</si>
  <si>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</si>
  <si>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</si>
  <si>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</si>
  <si>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</si>
  <si>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</si>
  <si>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</si>
  <si>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</si>
  <si>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</si>
  <si>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</si>
  <si>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</si>
  <si>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</si>
  <si>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</si>
  <si>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</si>
  <si>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</si>
  <si>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</si>
  <si>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</si>
  <si>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</si>
  <si>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</si>
  <si>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</si>
  <si>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</si>
  <si>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</si>
  <si>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</si>
  <si>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</si>
  <si>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</si>
  <si>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</si>
  <si>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</si>
  <si>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</si>
  <si>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</si>
  <si>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</si>
  <si>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</si>
  <si>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</si>
  <si>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</si>
  <si>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</si>
  <si>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</si>
  <si>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</si>
  <si>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</si>
  <si>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</si>
  <si>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</si>
  <si>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</si>
  <si>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</si>
  <si>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</si>
  <si>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</si>
  <si>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</si>
  <si>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</si>
  <si>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</si>
  <si>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</si>
  <si>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</si>
  <si>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</si>
  <si>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</si>
  <si>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</si>
  <si>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</si>
  <si>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</si>
  <si>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</si>
  <si>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</si>
  <si>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</si>
  <si>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</si>
  <si>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</si>
  <si>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</si>
  <si>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</si>
  <si>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</si>
  <si>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</si>
  <si>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</si>
  <si>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</si>
  <si>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</si>
  <si>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</si>
  <si>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</si>
  <si>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</si>
  <si>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</si>
  <si>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</si>
  <si>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</si>
  <si>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</si>
  <si>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</si>
  <si>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</si>
  <si>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</si>
  <si>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</si>
  <si>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</si>
  <si>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</si>
  <si>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</si>
  <si>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</si>
  <si>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</si>
  <si>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</si>
  <si>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</si>
  <si>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</si>
  <si>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</si>
  <si>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</si>
  <si>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</si>
  <si>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</si>
  <si>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</si>
  <si>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</si>
  <si>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</si>
  <si>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</si>
  <si>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</si>
  <si>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</si>
  <si>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</si>
  <si>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</si>
  <si>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</si>
  <si>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</si>
  <si>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</si>
  <si>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</si>
  <si>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</si>
  <si>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</si>
  <si>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</si>
  <si>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</si>
  <si>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</si>
  <si>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</si>
  <si>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</si>
  <si>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</si>
  <si>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</si>
  <si>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</si>
  <si>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</si>
  <si>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</si>
  <si>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</si>
  <si>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</si>
  <si>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</si>
  <si>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</si>
  <si>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</si>
  <si>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</si>
  <si>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</si>
  <si>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</si>
  <si>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</si>
  <si>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</si>
  <si>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</si>
  <si>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</si>
  <si>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</si>
  <si>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</si>
  <si>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</si>
  <si>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</si>
  <si>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</si>
  <si>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</si>
  <si>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</si>
  <si>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</si>
  <si>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</si>
  <si>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</si>
  <si>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</si>
  <si>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</si>
  <si>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</si>
  <si>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</si>
  <si>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</si>
  <si>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</si>
  <si>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</si>
  <si>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</si>
  <si>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</si>
  <si>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</si>
  <si>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</si>
  <si>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</si>
  <si>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</si>
  <si>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</si>
  <si>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</si>
  <si>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</si>
  <si>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</si>
  <si>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</si>
  <si>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</si>
  <si>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</si>
  <si>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</si>
  <si>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</si>
  <si>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</si>
  <si>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</si>
  <si>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</si>
  <si>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</si>
  <si>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</si>
  <si>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</si>
  <si>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</si>
  <si>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</si>
  <si>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</si>
  <si>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</si>
  <si>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</si>
  <si>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</si>
  <si>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</si>
  <si>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</si>
  <si>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</si>
  <si>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</si>
  <si>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</si>
  <si>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</si>
  <si>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</si>
  <si>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</si>
  <si>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</si>
  <si>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</si>
  <si>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</si>
  <si>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</si>
  <si>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</si>
  <si>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</si>
  <si>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</si>
  <si>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</si>
  <si>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</si>
  <si>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</si>
  <si>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</si>
  <si>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</si>
  <si>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</si>
  <si>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</si>
  <si>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</si>
  <si>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</si>
  <si>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</si>
  <si>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</si>
  <si>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</si>
  <si>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</si>
  <si>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</si>
  <si>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</si>
  <si>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</si>
  <si>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</si>
  <si>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</si>
  <si>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</si>
  <si>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</si>
  <si>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</si>
  <si>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</si>
  <si>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</si>
  <si>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</si>
  <si>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</si>
  <si>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</si>
  <si>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</si>
  <si>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</si>
  <si>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</si>
  <si>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</si>
  <si>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</si>
  <si>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</si>
  <si>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</si>
  <si>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</si>
  <si>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</si>
  <si>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</si>
  <si>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</si>
  <si>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</si>
  <si>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</si>
  <si>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</si>
  <si>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</si>
  <si>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</si>
  <si>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</si>
  <si>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</si>
  <si>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</si>
  <si>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</si>
  <si>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</si>
  <si>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</si>
  <si>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</si>
  <si>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</si>
  <si>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</si>
  <si>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</si>
  <si>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</si>
  <si>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</si>
  <si>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</si>
  <si>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</si>
  <si>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</si>
  <si>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</si>
  <si>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</si>
  <si>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</si>
  <si>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</si>
  <si>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</si>
  <si>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</si>
  <si>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</si>
  <si>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</si>
  <si>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</si>
  <si>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</si>
  <si>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</si>
  <si>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</si>
  <si>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</si>
  <si>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</si>
  <si>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</si>
  <si>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</si>
  <si>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</si>
  <si>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</si>
  <si>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</si>
  <si>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</si>
  <si>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</si>
  <si>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</si>
  <si>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</si>
  <si>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</si>
  <si>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</si>
  <si>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</si>
  <si>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</si>
  <si>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</si>
  <si>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</si>
  <si>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</si>
  <si>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</si>
  <si>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</si>
  <si>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</si>
  <si>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</si>
  <si>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</si>
  <si>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</si>
  <si>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</si>
  <si>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</si>
  <si>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</si>
  <si>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</si>
  <si>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</si>
  <si>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</si>
  <si>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</si>
  <si>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</si>
  <si>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</si>
  <si>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</si>
  <si>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</si>
  <si>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</si>
  <si>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</si>
  <si>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</si>
  <si>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</si>
  <si>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</si>
  <si>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</si>
  <si>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</si>
  <si>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</si>
  <si>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</si>
  <si>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</si>
  <si>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</si>
  <si>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</si>
  <si>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</si>
  <si>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</si>
  <si>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</si>
  <si>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</si>
  <si>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</si>
  <si>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</si>
  <si>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</si>
  <si>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</si>
  <si>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</si>
  <si>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</si>
  <si>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</si>
  <si>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</si>
  <si>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</si>
  <si>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</si>
  <si>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</si>
  <si>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</si>
  <si>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</si>
  <si>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</si>
  <si>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</si>
  <si>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</si>
  <si>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</si>
  <si>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</si>
  <si>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</si>
  <si>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</si>
  <si>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</si>
  <si>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</si>
  <si>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</si>
  <si>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</si>
  <si>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</si>
  <si>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</si>
  <si>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</si>
  <si>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</si>
  <si>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</si>
  <si>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</si>
  <si>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</si>
  <si>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</si>
  <si>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</si>
  <si>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</si>
  <si>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</si>
  <si>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</si>
  <si>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</si>
  <si>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</si>
  <si>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</si>
  <si>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</si>
  <si>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</si>
  <si>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</si>
  <si>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</si>
  <si>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</si>
  <si>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</si>
  <si>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</si>
  <si>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</si>
  <si>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</si>
  <si>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</si>
  <si>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</si>
  <si>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</si>
  <si>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</si>
  <si>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</si>
  <si>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</si>
  <si>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</si>
  <si>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</si>
  <si>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</si>
  <si>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</si>
  <si>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</si>
  <si>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</si>
  <si>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</si>
  <si>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</si>
  <si>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</si>
  <si>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</si>
  <si>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</si>
  <si>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</si>
  <si>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</si>
  <si>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</si>
  <si>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</si>
  <si>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</si>
  <si>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</si>
  <si>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</si>
  <si>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</si>
  <si>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</si>
  <si>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</si>
  <si>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</si>
  <si>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</si>
  <si>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</si>
  <si>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</si>
  <si>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</si>
  <si>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</si>
  <si>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</si>
  <si>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</si>
  <si>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</si>
  <si>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</si>
  <si>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</si>
  <si>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</si>
  <si>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</si>
  <si>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</si>
  <si>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</si>
  <si>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</si>
  <si>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</si>
  <si>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</si>
  <si>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</si>
  <si>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</si>
  <si>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</si>
  <si>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</si>
  <si>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</si>
  <si>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</si>
  <si>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</si>
  <si>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</si>
  <si>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</si>
  <si>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</si>
  <si>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</si>
  <si>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</si>
  <si>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</si>
  <si>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</si>
  <si>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</si>
  <si>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</si>
  <si>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</si>
  <si>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</si>
  <si>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</si>
  <si>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</si>
  <si>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</si>
  <si>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</si>
  <si>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</si>
  <si>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</si>
  <si>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</si>
  <si>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</si>
  <si>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</si>
  <si>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</si>
  <si>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</si>
  <si>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</si>
  <si>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</si>
  <si>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</si>
  <si>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</si>
  <si>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</si>
  <si>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</si>
  <si>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</si>
  <si>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</si>
  <si>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</si>
  <si>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</si>
  <si>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</si>
  <si>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</si>
  <si>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</si>
  <si>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</si>
  <si>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</si>
  <si>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</si>
  <si>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</si>
  <si>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</si>
  <si>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</si>
  <si>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</si>
  <si>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</si>
  <si>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</si>
  <si>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</si>
  <si>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</si>
  <si>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</si>
  <si>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</si>
  <si>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</si>
  <si>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</si>
  <si>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</si>
  <si>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</si>
  <si>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</si>
  <si>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</si>
  <si>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</si>
  <si>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</si>
  <si>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</si>
  <si>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</si>
  <si>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</si>
  <si>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</si>
  <si>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</si>
  <si>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</si>
  <si>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</si>
  <si>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</si>
  <si>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</si>
  <si>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</si>
  <si>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</si>
  <si>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</si>
  <si>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</si>
  <si>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</si>
  <si>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</si>
  <si>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</si>
  <si>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</si>
  <si>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</si>
  <si>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</si>
  <si>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</si>
  <si>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</si>
  <si>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</si>
  <si>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</si>
  <si>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</si>
  <si>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</si>
  <si>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</si>
  <si>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</si>
  <si>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</si>
  <si>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</si>
  <si>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</si>
  <si>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</si>
  <si>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</si>
  <si>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</si>
  <si>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</si>
  <si>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</si>
  <si>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</si>
  <si>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</si>
  <si>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</si>
  <si>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</si>
  <si>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</si>
  <si>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</si>
  <si>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</si>
  <si>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</si>
  <si>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</si>
  <si>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</si>
  <si>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</si>
  <si>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</si>
  <si>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</si>
  <si>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</si>
  <si>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</si>
  <si>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</si>
  <si>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</si>
  <si>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</si>
  <si>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</si>
  <si>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</si>
  <si>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</si>
  <si>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</si>
  <si>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</si>
  <si>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</si>
  <si>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</si>
  <si>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</si>
  <si>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</si>
  <si>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</si>
  <si>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</si>
  <si>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</si>
  <si>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</si>
  <si>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</si>
  <si>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</si>
  <si>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</si>
  <si>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</si>
  <si>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</si>
  <si>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</si>
  <si>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</si>
  <si>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</si>
  <si>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</si>
  <si>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</si>
  <si>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</si>
  <si>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</si>
  <si>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</si>
  <si>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</si>
  <si>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</si>
  <si>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</si>
  <si>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</si>
  <si>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</si>
  <si>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</si>
  <si>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</si>
  <si>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</si>
  <si>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</si>
  <si>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</si>
  <si>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</si>
  <si>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</si>
  <si>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</si>
  <si>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</si>
  <si>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</si>
  <si>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</si>
  <si>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</si>
  <si>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</si>
  <si>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</si>
  <si>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</si>
  <si>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</si>
  <si>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</si>
  <si>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</si>
  <si>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</si>
  <si>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</si>
  <si>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</si>
  <si>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</si>
  <si>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</si>
  <si>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</si>
  <si>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</si>
  <si>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</si>
  <si>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</si>
  <si>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</si>
  <si>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</si>
  <si>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</si>
  <si>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</si>
  <si>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</si>
  <si>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</si>
  <si>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</si>
  <si>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</si>
  <si>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</si>
  <si>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</si>
  <si>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</si>
  <si>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</si>
  <si>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</si>
  <si>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</si>
  <si>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</si>
  <si>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</si>
  <si>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</si>
  <si>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</si>
  <si>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</si>
  <si>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</si>
  <si>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</si>
  <si>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</si>
  <si>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</si>
  <si>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</si>
  <si>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</si>
  <si>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</si>
  <si>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</si>
  <si>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</si>
  <si>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</si>
  <si>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</si>
  <si>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</si>
  <si>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</si>
  <si>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</si>
  <si>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</si>
  <si>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</si>
  <si>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</si>
  <si>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</si>
  <si>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</si>
  <si>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</si>
  <si>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</si>
  <si>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</si>
  <si>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</si>
  <si>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</si>
  <si>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</si>
  <si>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</si>
  <si>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</si>
  <si>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</si>
  <si>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</si>
  <si>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</si>
  <si>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</si>
  <si>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</si>
  <si>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</si>
  <si>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</si>
  <si>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</si>
  <si>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</si>
  <si>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</si>
  <si>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</si>
  <si>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</si>
  <si>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</si>
  <si>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</si>
  <si>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</si>
  <si>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</si>
  <si>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</si>
  <si>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</si>
  <si>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</si>
  <si>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</si>
  <si>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</si>
  <si>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</si>
  <si>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</si>
  <si>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</si>
  <si>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</si>
  <si>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</si>
  <si>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</si>
  <si>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</si>
  <si>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</si>
  <si>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</si>
  <si>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</si>
  <si>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</si>
  <si>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</si>
  <si>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</si>
  <si>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</si>
  <si>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</si>
  <si>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</si>
  <si>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</si>
  <si>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</si>
  <si>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</si>
  <si>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</si>
  <si>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</si>
  <si>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</si>
  <si>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</si>
  <si>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</si>
  <si>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</si>
  <si>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</si>
  <si>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</si>
  <si>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</si>
  <si>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</si>
  <si>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</si>
  <si>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</si>
  <si>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</si>
  <si>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</si>
  <si>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</si>
  <si>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</si>
  <si>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</si>
  <si>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</si>
  <si>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</si>
  <si>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</si>
  <si>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</si>
  <si>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</si>
  <si>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</si>
  <si>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</si>
  <si>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</si>
  <si>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</si>
  <si>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</si>
  <si>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</si>
  <si>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</si>
  <si>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</si>
  <si>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</si>
  <si>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</si>
  <si>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</si>
  <si>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</si>
  <si>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</si>
  <si>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</si>
  <si>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</si>
  <si>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</si>
  <si>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</si>
  <si>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</si>
  <si>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</si>
  <si>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</si>
  <si>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</si>
  <si>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</si>
  <si>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</si>
  <si>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</si>
  <si>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</si>
  <si>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</si>
  <si>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</si>
  <si>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</si>
  <si>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</si>
  <si>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</si>
  <si>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</si>
  <si>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</si>
  <si>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</si>
  <si>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</si>
  <si>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</si>
  <si>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</si>
  <si>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</si>
  <si>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</si>
  <si>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</si>
  <si>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</si>
  <si>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</si>
  <si>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</si>
  <si>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</si>
  <si>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</si>
  <si>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</si>
  <si>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</si>
  <si>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</si>
  <si>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</si>
  <si>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</si>
  <si>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</si>
  <si>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</si>
  <si>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</si>
  <si>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</si>
  <si>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</si>
  <si>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</si>
  <si>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</si>
  <si>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</si>
  <si>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</si>
  <si>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</si>
  <si>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</si>
  <si>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</si>
  <si>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</si>
  <si>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</si>
  <si>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</si>
  <si>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</si>
  <si>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</si>
  <si>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</si>
  <si>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</si>
  <si>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</si>
  <si>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</si>
  <si>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</si>
  <si>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</si>
  <si>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</si>
  <si>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</si>
  <si>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</si>
  <si>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</si>
  <si>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</si>
  <si>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</si>
  <si>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</si>
  <si>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</si>
  <si>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</si>
  <si>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</si>
  <si>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</si>
  <si>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</si>
  <si>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</si>
  <si>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</si>
  <si>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</si>
  <si>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</si>
  <si>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</si>
  <si>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</si>
  <si>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</si>
  <si>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</si>
  <si>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</si>
  <si>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</si>
  <si>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</si>
  <si>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</si>
  <si>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</si>
  <si>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</si>
  <si>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</si>
  <si>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</si>
  <si>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</si>
  <si>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</si>
  <si>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</si>
  <si>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</si>
  <si>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</si>
  <si>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</si>
  <si>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</si>
  <si>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</si>
  <si>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</si>
  <si>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</si>
  <si>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</si>
  <si>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</si>
  <si>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</si>
  <si>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</si>
  <si>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</si>
  <si>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</si>
  <si>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</si>
  <si>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</si>
  <si>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</si>
  <si>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</si>
  <si>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</si>
  <si>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</si>
  <si>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</si>
  <si>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</si>
  <si>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</si>
  <si>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</si>
  <si>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</si>
  <si>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</si>
  <si>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</si>
  <si>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</si>
  <si>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</si>
  <si>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</si>
  <si>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</si>
  <si>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</si>
  <si>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</si>
  <si>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</si>
  <si>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</si>
  <si>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</si>
  <si>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</si>
  <si>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</si>
  <si>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</si>
  <si>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</si>
  <si>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</si>
  <si>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</si>
  <si>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</si>
  <si>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</si>
  <si>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</si>
  <si>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</si>
  <si>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</si>
  <si>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</si>
  <si>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</si>
  <si>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</si>
  <si>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</si>
  <si>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</si>
  <si>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</si>
  <si>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</si>
  <si>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</si>
  <si>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</si>
  <si>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</si>
  <si>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</si>
  <si>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</si>
  <si>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</si>
  <si>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</si>
  <si>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</si>
  <si>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</si>
  <si>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</si>
  <si>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</si>
  <si>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</si>
  <si>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</si>
  <si>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</si>
  <si>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</si>
  <si>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</si>
  <si>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</si>
  <si>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</si>
  <si>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</si>
  <si>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</si>
  <si>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</si>
  <si>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</si>
  <si>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</si>
  <si>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</si>
  <si>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</si>
  <si>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</si>
  <si>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</si>
  <si>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</si>
  <si>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</si>
  <si>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</si>
  <si>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</si>
  <si>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</si>
  <si>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</si>
  <si>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</si>
  <si>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</si>
  <si>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</si>
  <si>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</si>
  <si>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</si>
  <si>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</si>
  <si>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</si>
  <si>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</si>
  <si>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</si>
  <si>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</si>
  <si>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</si>
  <si>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</si>
  <si>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</si>
  <si>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</si>
  <si>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</si>
  <si>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</si>
  <si>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</si>
  <si>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</si>
  <si>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</si>
  <si>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</si>
  <si>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</si>
  <si>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</si>
  <si>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</si>
  <si>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</si>
  <si>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</si>
  <si>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</si>
  <si>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</si>
  <si>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</si>
  <si>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</si>
  <si>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</si>
  <si>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</si>
  <si>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</si>
  <si>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</si>
  <si>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</si>
  <si>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</si>
  <si>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</si>
  <si>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</si>
  <si>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</si>
  <si>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</si>
  <si>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</si>
  <si>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</si>
  <si>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</si>
  <si>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</si>
  <si>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</si>
  <si>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</si>
  <si>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</si>
  <si>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</si>
  <si>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</si>
  <si>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</si>
  <si>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</si>
  <si>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</si>
  <si>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</si>
  <si>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</si>
  <si>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</si>
  <si>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</si>
  <si>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</si>
  <si>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</si>
  <si>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</si>
  <si>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</si>
  <si>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</si>
  <si>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</si>
  <si>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</si>
  <si>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</si>
  <si>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</si>
  <si>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</si>
  <si>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</si>
  <si>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</si>
  <si>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</si>
  <si>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</si>
  <si>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</si>
  <si>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</si>
  <si>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</si>
  <si>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</si>
  <si>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</si>
  <si>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</si>
  <si>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</si>
  <si>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</si>
  <si>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</si>
  <si>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</si>
  <si>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</si>
  <si>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</si>
  <si>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</si>
  <si>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</si>
  <si>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</si>
  <si>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</si>
  <si>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</si>
  <si>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</si>
  <si>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</si>
  <si>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</si>
  <si>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</si>
  <si>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</si>
  <si>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</si>
  <si>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</si>
  <si>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</si>
  <si>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</si>
  <si>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</si>
  <si>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</si>
  <si>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</si>
  <si>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</si>
  <si>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</si>
  <si>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</si>
  <si>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</si>
  <si>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</si>
  <si>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</si>
  <si>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</si>
  <si>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</si>
  <si>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</si>
  <si>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</si>
  <si>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</si>
  <si>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</si>
  <si>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</si>
  <si>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</si>
  <si>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</si>
  <si>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</si>
  <si>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</si>
  <si>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</si>
  <si>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</si>
  <si>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</si>
  <si>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</si>
  <si>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</si>
  <si>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</si>
  <si>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</si>
  <si>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</si>
  <si>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</si>
  <si>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</si>
  <si>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</si>
  <si>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</si>
  <si>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</si>
  <si>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</si>
  <si>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</si>
  <si>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</si>
  <si>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</si>
  <si>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</si>
  <si>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</si>
  <si>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</si>
  <si>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</si>
  <si>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</si>
  <si>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</si>
  <si>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</si>
  <si>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</si>
  <si>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</si>
  <si>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</si>
  <si>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</si>
  <si>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</si>
  <si>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</si>
  <si>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</si>
  <si>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</si>
  <si>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</si>
  <si>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</si>
  <si>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</si>
  <si>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</si>
  <si>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</si>
  <si>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</si>
  <si>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</si>
  <si>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</si>
  <si>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</si>
  <si>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</si>
  <si>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</si>
  <si>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</si>
  <si>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</si>
  <si>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</si>
  <si>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</si>
  <si>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</si>
  <si>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</si>
  <si>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</si>
  <si>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</si>
  <si>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</si>
  <si>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</si>
  <si>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</si>
  <si>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</si>
  <si>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</si>
  <si>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</si>
  <si>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</si>
  <si>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</si>
  <si>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</si>
  <si>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</si>
  <si>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</si>
  <si>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</si>
  <si>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</si>
  <si>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</si>
  <si>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</si>
  <si>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</si>
  <si>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</si>
  <si>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</si>
  <si>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</si>
  <si>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</si>
  <si>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</si>
  <si>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</si>
  <si>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</si>
  <si>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</si>
  <si>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</si>
  <si>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</si>
  <si>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</si>
  <si>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</si>
  <si>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</si>
  <si>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</si>
  <si>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</si>
  <si>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</si>
  <si>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</si>
  <si>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</si>
  <si>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</si>
  <si>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</si>
  <si>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</si>
  <si>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</si>
  <si>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</si>
  <si>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</si>
  <si>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</si>
  <si>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</si>
  <si>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</si>
  <si>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</si>
  <si>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</si>
  <si>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</si>
  <si>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</si>
  <si>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</si>
  <si>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</si>
  <si>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</si>
  <si>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</si>
  <si>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</si>
  <si>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</si>
  <si>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</si>
  <si>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</si>
  <si>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</si>
  <si>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</si>
  <si>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</si>
  <si>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</si>
  <si>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</si>
  <si>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</si>
  <si>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</si>
  <si>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</si>
  <si>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</si>
  <si>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</si>
  <si>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</si>
  <si>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</si>
  <si>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</si>
  <si>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</si>
  <si>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</si>
  <si>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</si>
  <si>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</si>
  <si>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</si>
  <si>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</si>
  <si>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</si>
  <si>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</si>
  <si>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</si>
  <si>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</si>
  <si>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</si>
  <si>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</si>
  <si>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</si>
  <si>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</si>
  <si>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</si>
  <si>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</si>
  <si>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</si>
  <si>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</si>
  <si>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</si>
  <si>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</si>
  <si>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</si>
  <si>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</si>
  <si>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</si>
  <si>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</si>
  <si>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</si>
  <si>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</si>
  <si>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</si>
  <si>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</si>
  <si>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</si>
  <si>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</si>
  <si>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</si>
  <si>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</si>
  <si>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</si>
  <si>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</si>
  <si>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</si>
  <si>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</si>
  <si>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</si>
  <si>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</si>
  <si>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</si>
  <si>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</si>
  <si>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</si>
  <si>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</si>
  <si>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</si>
  <si>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</si>
  <si>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</si>
  <si>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</si>
  <si>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</si>
  <si>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</si>
  <si>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</si>
  <si>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</si>
  <si>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</si>
  <si>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</si>
  <si>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</si>
  <si>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</si>
  <si>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</si>
  <si>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</si>
  <si>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</si>
  <si>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</si>
  <si>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</si>
  <si>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</si>
  <si>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</si>
  <si>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</si>
  <si>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</si>
  <si>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</si>
  <si>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</si>
  <si>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</si>
  <si>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</si>
  <si>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</si>
  <si>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</si>
  <si>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</si>
  <si>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</si>
  <si>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</si>
  <si>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</si>
  <si>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</si>
  <si>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</si>
  <si>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</si>
  <si>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</si>
  <si>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</si>
  <si>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</si>
  <si>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</si>
  <si>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</si>
  <si>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</si>
  <si>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</si>
  <si>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</si>
  <si>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</si>
  <si>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</si>
  <si>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</si>
  <si>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</si>
  <si>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</si>
  <si>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</si>
  <si>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</si>
  <si>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</si>
  <si>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</si>
  <si>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</si>
  <si>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</si>
  <si>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</si>
  <si>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</si>
  <si>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</si>
  <si>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</si>
  <si>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</si>
  <si>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</si>
  <si>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</si>
  <si>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</si>
  <si>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</si>
  <si>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</si>
  <si>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</si>
  <si>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</si>
  <si>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</si>
  <si>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</si>
  <si>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</si>
  <si>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</si>
  <si>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</si>
  <si>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</si>
  <si>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</si>
  <si>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</si>
  <si>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</si>
  <si>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</si>
  <si>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</si>
  <si>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</si>
  <si>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</si>
  <si>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</si>
  <si>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</si>
  <si>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</si>
  <si>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</si>
  <si>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</si>
  <si>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</si>
  <si>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</si>
  <si>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</si>
  <si>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</si>
  <si>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</si>
  <si>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</si>
  <si>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</si>
  <si>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</si>
  <si>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</si>
  <si>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</si>
  <si>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</si>
  <si>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</si>
  <si>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</si>
  <si>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</si>
  <si>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</si>
  <si>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</si>
  <si>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</si>
  <si>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</si>
  <si>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</si>
  <si>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</si>
  <si>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</si>
  <si>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</si>
  <si>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</si>
  <si>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</si>
  <si>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</si>
  <si>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</si>
  <si>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</si>
  <si>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</si>
  <si>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</si>
  <si>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</si>
  <si>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</si>
  <si>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</si>
  <si>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</si>
  <si>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</si>
  <si>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</si>
  <si>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</si>
  <si>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</si>
  <si>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</si>
  <si>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</si>
  <si>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</si>
  <si>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</si>
  <si>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</si>
  <si>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</si>
  <si>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</si>
  <si>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</si>
  <si>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</si>
  <si>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</si>
  <si>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</si>
  <si>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</si>
  <si>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</si>
  <si>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</si>
  <si>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</si>
  <si>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</si>
  <si>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</si>
  <si>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</si>
  <si>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</si>
  <si>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</si>
  <si>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</si>
  <si>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</si>
  <si>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</si>
  <si>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</si>
  <si>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</si>
  <si>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</si>
  <si>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</si>
  <si>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</si>
  <si>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</si>
  <si>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</si>
  <si>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</si>
  <si>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</si>
  <si>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</si>
  <si>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</si>
  <si>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</si>
  <si>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</si>
  <si>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</si>
  <si>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</si>
  <si>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</si>
  <si>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</si>
  <si>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</si>
  <si>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</si>
  <si>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</si>
  <si>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</si>
  <si>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</si>
  <si>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</si>
  <si>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</si>
  <si>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</si>
  <si>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</si>
  <si>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</si>
  <si>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</si>
  <si>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</si>
  <si>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</si>
  <si>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</si>
  <si>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</si>
  <si>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</si>
  <si>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</si>
  <si>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</si>
  <si>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</si>
  <si>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</si>
  <si>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</si>
  <si>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</si>
  <si>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</si>
  <si>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</si>
  <si>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</si>
  <si>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</si>
  <si>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</si>
  <si>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</si>
  <si>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</si>
  <si>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</si>
  <si>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</si>
  <si>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</si>
  <si>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</si>
  <si>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</si>
  <si>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</si>
  <si>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</si>
  <si>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</si>
  <si>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</si>
  <si>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</si>
  <si>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</si>
  <si>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</si>
  <si>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</si>
  <si>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</si>
  <si>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</si>
  <si>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</si>
  <si>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</si>
  <si>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</si>
  <si>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</si>
  <si>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</si>
  <si>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</si>
  <si>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</si>
  <si>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</si>
  <si>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</si>
  <si>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</si>
  <si>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</si>
  <si>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</si>
  <si>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</si>
  <si>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</si>
  <si>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</si>
  <si>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</si>
  <si>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</si>
  <si>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</si>
  <si>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</si>
  <si>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</si>
  <si>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</si>
  <si>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</si>
  <si>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</si>
  <si>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</si>
  <si>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</si>
  <si>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</si>
  <si>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</si>
  <si>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</si>
  <si>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</si>
  <si>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</si>
  <si>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</si>
  <si>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</si>
  <si>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</si>
  <si>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</si>
  <si>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</si>
  <si>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</si>
  <si>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</si>
  <si>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</si>
  <si>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</si>
  <si>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</si>
  <si>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</si>
  <si>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</si>
  <si>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</si>
  <si>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</si>
  <si>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</si>
  <si>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</si>
  <si>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</si>
  <si>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</si>
  <si>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</si>
  <si>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</si>
  <si>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</si>
  <si>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</si>
  <si>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</si>
  <si>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</si>
  <si>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</si>
  <si>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</si>
  <si>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</si>
  <si>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</si>
  <si>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</si>
  <si>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</si>
  <si>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</si>
  <si>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</si>
  <si>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</si>
  <si>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</si>
  <si>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</si>
  <si>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</si>
  <si>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</si>
  <si>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</si>
  <si>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</si>
  <si>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</si>
  <si>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</si>
  <si>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</si>
  <si>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</si>
  <si>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</si>
  <si>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</si>
  <si>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</si>
  <si>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</si>
  <si>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</si>
  <si>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</si>
  <si>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</si>
  <si>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</si>
  <si>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</si>
  <si>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</si>
  <si>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</si>
  <si>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</si>
  <si>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</si>
  <si>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</si>
  <si>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</si>
  <si>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</si>
  <si>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</si>
  <si>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</si>
  <si>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</si>
  <si>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</si>
  <si>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</si>
  <si>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</si>
  <si>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</si>
  <si>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</si>
  <si>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</si>
  <si>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</si>
  <si>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</si>
  <si>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</si>
  <si>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</si>
  <si>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</si>
  <si>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</si>
  <si>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</si>
  <si>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</si>
  <si>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</si>
  <si>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</si>
  <si>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</si>
  <si>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</si>
  <si>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</si>
  <si>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</si>
  <si>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</si>
  <si>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</si>
  <si>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</si>
  <si>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</si>
  <si>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</si>
  <si>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</si>
  <si>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</si>
  <si>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</si>
  <si>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</si>
  <si>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</si>
  <si>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</si>
  <si>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</si>
  <si>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</si>
  <si>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</si>
  <si>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</si>
  <si>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</si>
  <si>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</si>
  <si>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</si>
  <si>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</si>
  <si>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</si>
  <si>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</si>
  <si>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</si>
  <si>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</si>
  <si>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</si>
  <si>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</si>
  <si>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</si>
  <si>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</si>
  <si>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</si>
  <si>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</si>
  <si>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</si>
  <si>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</si>
  <si>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</si>
  <si>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</si>
  <si>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</si>
  <si>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</si>
  <si>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</si>
  <si>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</si>
  <si>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</si>
  <si>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</si>
  <si>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</si>
  <si>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</si>
  <si>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</si>
  <si>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</si>
  <si>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</si>
  <si>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</si>
  <si>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</si>
  <si>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</si>
  <si>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</si>
  <si>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</si>
  <si>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</si>
  <si>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</si>
  <si>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</si>
  <si>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</si>
  <si>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</si>
  <si>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</si>
  <si>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</si>
  <si>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</si>
  <si>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</si>
  <si>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</si>
  <si>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</si>
  <si>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</si>
  <si>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</si>
  <si>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</si>
  <si>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</si>
  <si>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</si>
  <si>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</si>
  <si>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</si>
  <si>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</si>
  <si>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</si>
  <si>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</si>
  <si>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</si>
  <si>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</si>
  <si>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</si>
  <si>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</si>
  <si>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</si>
  <si>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</si>
  <si>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</si>
  <si>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</si>
  <si>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</si>
  <si>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</si>
  <si>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</si>
  <si>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</si>
  <si>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</si>
  <si>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</si>
  <si>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</si>
  <si>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</si>
  <si>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</si>
  <si>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</si>
  <si>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</si>
  <si>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</si>
  <si>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</si>
  <si>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</si>
  <si>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</si>
  <si>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</si>
  <si>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</si>
  <si>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</si>
  <si>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</si>
  <si>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</si>
  <si>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</si>
  <si>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</si>
  <si>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</si>
  <si>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</si>
  <si>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</si>
  <si>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</si>
  <si>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</si>
  <si>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</si>
  <si>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</si>
  <si>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</si>
  <si>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</si>
  <si>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</si>
  <si>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</si>
  <si>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</si>
  <si>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</si>
  <si>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</si>
  <si>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</si>
  <si>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</si>
  <si>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</si>
  <si>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</si>
  <si>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</si>
  <si>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</si>
  <si>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</si>
  <si>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</si>
  <si>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</si>
  <si>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</si>
  <si>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</si>
  <si>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</si>
  <si>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</si>
  <si>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</si>
  <si>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</si>
  <si>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</si>
  <si>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</si>
  <si>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</si>
  <si>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</si>
  <si>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</si>
  <si>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</si>
  <si>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</si>
  <si>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</si>
  <si>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</si>
  <si>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</si>
  <si>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</si>
  <si>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</si>
  <si>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</si>
  <si>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</si>
  <si>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</si>
  <si>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</si>
  <si>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</si>
  <si>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</si>
  <si>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</si>
  <si>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</si>
  <si>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</si>
  <si>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</si>
  <si>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</si>
  <si>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</si>
  <si>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</si>
  <si>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</si>
  <si>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</si>
  <si>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</si>
  <si>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</si>
  <si>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</si>
  <si>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</si>
  <si>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</si>
  <si>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</si>
  <si>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</si>
  <si>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</si>
  <si>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</si>
  <si>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</si>
  <si>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</si>
  <si>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</si>
  <si>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</si>
  <si>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</si>
  <si>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</si>
  <si>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</si>
  <si>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</si>
  <si>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</si>
  <si>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</si>
  <si>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</si>
  <si>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</si>
  <si>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</si>
  <si>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</si>
  <si>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</si>
  <si>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</si>
  <si>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</si>
  <si>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</si>
  <si>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</si>
  <si>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</si>
  <si>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</si>
  <si>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</si>
  <si>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</si>
  <si>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</si>
  <si>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</si>
  <si>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</si>
  <si>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</si>
  <si>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</si>
  <si>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</si>
  <si>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</si>
  <si>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</si>
  <si>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</si>
  <si>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</si>
  <si>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</si>
  <si>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</si>
  <si>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</si>
  <si>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</si>
  <si>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</si>
  <si>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</si>
  <si>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</si>
  <si>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</si>
  <si>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</si>
  <si>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</si>
  <si>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</si>
  <si>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</si>
  <si>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</si>
  <si>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</si>
  <si>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</si>
  <si>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</si>
  <si>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</si>
  <si>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</si>
  <si>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</si>
  <si>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</si>
  <si>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</si>
  <si>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</si>
  <si>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</si>
  <si>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</si>
  <si>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</si>
  <si>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</si>
  <si>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</si>
  <si>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</si>
  <si>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</si>
  <si>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</si>
  <si>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</si>
  <si>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</si>
  <si>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</si>
  <si>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</si>
  <si>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</si>
  <si>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</si>
  <si>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</si>
  <si>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</si>
  <si>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</si>
  <si>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</si>
  <si>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</si>
  <si>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</si>
  <si>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</si>
  <si>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</si>
  <si>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</si>
  <si>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</si>
  <si>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</si>
  <si>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</si>
  <si>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</si>
  <si>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</si>
  <si>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</si>
  <si>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</si>
  <si>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</si>
  <si>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</si>
  <si>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</si>
  <si>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</si>
  <si>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</si>
  <si>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</si>
  <si>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</si>
  <si>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</si>
  <si>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</si>
  <si>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</si>
  <si>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</si>
  <si>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</si>
  <si>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</si>
  <si>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</si>
  <si>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</si>
  <si>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</si>
  <si>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</si>
  <si>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</si>
  <si>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</si>
  <si>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</si>
  <si>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</si>
  <si>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</si>
  <si>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</si>
  <si>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</si>
  <si>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</si>
  <si>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</si>
  <si>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</si>
  <si>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</si>
  <si>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</si>
  <si>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</si>
  <si>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</si>
  <si>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</si>
  <si>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</si>
  <si>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</si>
  <si>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</si>
  <si>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</si>
  <si>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</si>
  <si>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</si>
  <si>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</si>
  <si>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</si>
  <si>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</si>
  <si>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</si>
  <si>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</si>
  <si>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</si>
  <si>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</si>
  <si>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</si>
  <si>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</si>
  <si>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</si>
  <si>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</si>
  <si>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</si>
  <si>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</si>
  <si>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</si>
  <si>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</si>
  <si>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</si>
  <si>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</si>
  <si>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</si>
  <si>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</si>
  <si>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</si>
  <si>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</si>
  <si>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</si>
  <si>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</si>
  <si>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</si>
  <si>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</si>
  <si>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</si>
  <si>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</si>
  <si>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</si>
  <si>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</si>
  <si>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</si>
  <si>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</si>
  <si>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</si>
  <si>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</si>
  <si>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</si>
  <si>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</si>
  <si>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</si>
  <si>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</si>
  <si>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</si>
  <si>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</si>
  <si>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</si>
  <si>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</si>
  <si>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</si>
  <si>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</si>
  <si>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</si>
  <si>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</si>
  <si>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</si>
  <si>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</si>
  <si>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</si>
  <si>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</si>
  <si>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</si>
  <si>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</si>
  <si>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</si>
  <si>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</si>
  <si>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</si>
  <si>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</si>
  <si>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</si>
  <si>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</si>
  <si>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</si>
  <si>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</si>
  <si>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</si>
  <si>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</si>
  <si>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</si>
  <si>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</si>
  <si>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</si>
  <si>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</si>
  <si>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</si>
  <si>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</si>
  <si>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</si>
  <si>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</si>
  <si>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</si>
  <si>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</si>
  <si>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</si>
  <si>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</si>
  <si>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</si>
  <si>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</si>
  <si>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</si>
  <si>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</si>
  <si>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</si>
  <si>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</si>
  <si>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</si>
  <si>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</si>
  <si>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</si>
  <si>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</si>
  <si>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</si>
  <si>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</si>
  <si>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</si>
  <si>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</si>
  <si>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</si>
  <si>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</si>
  <si>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</si>
  <si>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</si>
  <si>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</si>
  <si>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</si>
  <si>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</si>
  <si>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</si>
  <si>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</si>
  <si>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</si>
  <si>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</si>
  <si>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</si>
  <si>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</si>
  <si>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</si>
  <si>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</si>
  <si>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</si>
  <si>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</si>
  <si>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</si>
  <si>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</si>
  <si>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</si>
  <si>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</si>
  <si>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</si>
  <si>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</si>
  <si>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</si>
  <si>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</si>
  <si>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</si>
  <si>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</si>
  <si>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</si>
  <si>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</si>
  <si>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</si>
  <si>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</si>
  <si>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</si>
  <si>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</si>
  <si>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</si>
  <si>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</si>
  <si>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</si>
  <si>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</si>
  <si>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</si>
  <si>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</si>
  <si>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</si>
  <si>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</si>
  <si>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</si>
  <si>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</si>
  <si>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</si>
  <si>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</si>
  <si>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</si>
  <si>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</si>
  <si>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</si>
  <si>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</si>
  <si>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</si>
  <si>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</si>
  <si>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</si>
  <si>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</si>
  <si>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</si>
  <si>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</si>
  <si>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</si>
  <si>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</si>
  <si>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</si>
  <si>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</si>
  <si>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</si>
  <si>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</si>
  <si>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</si>
  <si>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</si>
  <si>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</si>
  <si>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</si>
  <si>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</si>
  <si>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</si>
  <si>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</si>
  <si>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</si>
  <si>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</si>
  <si>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</si>
  <si>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</si>
  <si>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</si>
  <si>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</si>
  <si>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</si>
  <si>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</si>
  <si>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</si>
  <si>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</si>
  <si>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</si>
  <si>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</si>
  <si>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</si>
  <si>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</si>
  <si>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</si>
  <si>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</si>
  <si>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</si>
  <si>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</si>
  <si>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</si>
  <si>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</si>
  <si>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</si>
  <si>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</si>
  <si>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</si>
  <si>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</si>
  <si>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</si>
  <si>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</si>
  <si>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</si>
  <si>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</si>
  <si>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</si>
  <si>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</si>
  <si>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</si>
  <si>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</si>
  <si>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</si>
  <si>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</si>
  <si>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</si>
  <si>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</si>
  <si>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</si>
  <si>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</si>
  <si>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</si>
  <si>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</si>
  <si>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</si>
  <si>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</si>
  <si>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</si>
  <si>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</si>
  <si>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</si>
  <si>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</si>
  <si>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</si>
  <si>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</si>
  <si>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</si>
  <si>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</si>
  <si>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</si>
  <si>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</si>
  <si>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</si>
  <si>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</si>
  <si>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</si>
  <si>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</si>
  <si>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</si>
  <si>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</si>
  <si>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</si>
  <si>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</si>
  <si>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</si>
  <si>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</si>
  <si>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</si>
  <si>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</si>
  <si>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</si>
  <si>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</si>
  <si>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</si>
  <si>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</si>
  <si>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</si>
  <si>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</si>
  <si>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</si>
  <si>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</si>
  <si>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</si>
  <si>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</si>
  <si>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</si>
  <si>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</si>
  <si>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</si>
  <si>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</si>
  <si>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</si>
  <si>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</si>
  <si>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</si>
  <si>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</si>
  <si>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</si>
  <si>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</si>
  <si>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</si>
  <si>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</si>
  <si>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</si>
  <si>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</si>
  <si>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</si>
  <si>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</si>
  <si>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</si>
  <si>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</si>
  <si>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</si>
  <si>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</si>
  <si>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</si>
  <si>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</si>
  <si>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</si>
  <si>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</si>
  <si>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</si>
  <si>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</si>
  <si>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</si>
  <si>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</si>
  <si>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</si>
  <si>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</si>
  <si>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</si>
  <si>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</si>
  <si>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</si>
  <si>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</si>
  <si>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</si>
  <si>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</si>
  <si>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</si>
  <si>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</si>
  <si>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</si>
  <si>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</si>
  <si>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</si>
  <si>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</si>
  <si>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</si>
  <si>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</si>
  <si>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</si>
  <si>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</si>
  <si>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</si>
  <si>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</si>
  <si>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</si>
  <si>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</si>
  <si>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</si>
  <si>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</si>
  <si>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</si>
  <si>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</si>
  <si>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</si>
  <si>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</si>
  <si>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</si>
  <si>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</si>
  <si>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</si>
  <si>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</si>
  <si>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</si>
  <si>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</si>
  <si>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</si>
  <si>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</si>
  <si>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</si>
  <si>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</si>
  <si>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</si>
  <si>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</si>
  <si>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</si>
  <si>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</si>
  <si>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</si>
  <si>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</si>
  <si>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</si>
  <si>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</si>
  <si>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</si>
  <si>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</si>
  <si>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</si>
  <si>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</si>
  <si>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</si>
  <si>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</si>
  <si>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</si>
  <si>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</si>
  <si>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</si>
  <si>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</si>
  <si>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</si>
  <si>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</si>
  <si>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</si>
  <si>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</si>
  <si>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</si>
  <si>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</si>
  <si>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</si>
  <si>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</si>
  <si>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</si>
  <si>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</si>
  <si>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</si>
  <si>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</si>
  <si>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</si>
  <si>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</si>
  <si>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</si>
  <si>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</si>
  <si>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</si>
  <si>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</si>
  <si>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</si>
  <si>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</si>
  <si>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</si>
  <si>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</si>
  <si>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</si>
  <si>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</si>
  <si>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</si>
  <si>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</si>
  <si>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</si>
  <si>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</si>
  <si>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</si>
  <si>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</si>
  <si>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</si>
  <si>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</si>
  <si>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</si>
  <si>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</si>
  <si>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</si>
  <si>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</si>
  <si>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</si>
  <si>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</si>
  <si>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</si>
  <si>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</si>
  <si>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</si>
  <si>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</si>
  <si>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</si>
  <si>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</si>
  <si>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</si>
  <si>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</si>
  <si>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</si>
  <si>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</si>
  <si>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</si>
  <si>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</si>
  <si>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</si>
  <si>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</si>
  <si>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</si>
  <si>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</si>
  <si>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</si>
  <si>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</si>
  <si>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</si>
  <si>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</si>
  <si>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</si>
  <si>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</si>
  <si>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</si>
  <si>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</si>
  <si>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</si>
  <si>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</si>
  <si>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</si>
  <si>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</si>
  <si>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</si>
  <si>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</si>
  <si>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</si>
  <si>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</si>
  <si>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</si>
  <si>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</si>
  <si>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</si>
  <si>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</si>
  <si>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</si>
  <si>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</si>
  <si>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</si>
  <si>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</si>
  <si>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</si>
  <si>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</si>
  <si>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</si>
  <si>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</si>
  <si>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</si>
  <si>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</si>
  <si>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</si>
  <si>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</si>
  <si>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</si>
  <si>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</si>
  <si>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</si>
  <si>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</si>
  <si>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</si>
  <si>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</si>
  <si>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</si>
  <si>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</si>
  <si>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</si>
  <si>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</si>
  <si>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</si>
  <si>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</si>
  <si>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</si>
  <si>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</si>
  <si>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</si>
  <si>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</si>
  <si>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</si>
  <si>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</si>
  <si>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</si>
  <si>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</si>
  <si>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</si>
  <si>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</si>
  <si>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</si>
  <si>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</si>
  <si>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</si>
  <si>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</si>
  <si>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</si>
  <si>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</si>
  <si>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</si>
  <si>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</si>
  <si>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</si>
  <si>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</si>
  <si>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</si>
  <si>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</si>
  <si>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</si>
  <si>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</si>
  <si>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</si>
  <si>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</si>
  <si>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</si>
  <si>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</si>
  <si>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</si>
  <si>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</si>
  <si>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</si>
  <si>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</si>
  <si>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</si>
  <si>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</si>
  <si>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</si>
  <si>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</si>
  <si>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</si>
  <si>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</si>
  <si>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</si>
  <si>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</si>
  <si>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</si>
  <si>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</si>
  <si>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</si>
  <si>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</si>
  <si>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</si>
  <si>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</si>
  <si>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</si>
  <si>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</si>
  <si>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</si>
  <si>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</si>
  <si>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</si>
  <si>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</si>
  <si>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</si>
  <si>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</si>
  <si>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</si>
  <si>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</si>
  <si>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</si>
  <si>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</si>
  <si>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</si>
  <si>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</si>
  <si>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</si>
  <si>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</si>
  <si>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</si>
  <si>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</si>
  <si>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</si>
  <si>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</si>
  <si>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</si>
  <si>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</si>
  <si>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</si>
  <si>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</si>
  <si>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</si>
  <si>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</si>
  <si>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</si>
  <si>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</si>
  <si>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</si>
  <si>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</si>
  <si>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</si>
  <si>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</si>
  <si>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</si>
  <si>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</si>
  <si>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</si>
  <si>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</si>
  <si>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</si>
  <si>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</si>
  <si>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</si>
  <si>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</si>
  <si>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</si>
  <si>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</si>
  <si>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</si>
  <si>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</si>
  <si>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</si>
  <si>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</si>
  <si>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</si>
  <si>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</si>
  <si>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</si>
  <si>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</si>
  <si>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</si>
  <si>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</si>
  <si>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</si>
  <si>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</si>
  <si>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</si>
  <si>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</si>
  <si>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</si>
  <si>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</si>
  <si>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</si>
  <si>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</si>
  <si>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</si>
  <si>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</si>
  <si>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</si>
  <si>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</si>
  <si>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</si>
  <si>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</si>
  <si>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</si>
  <si>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</si>
  <si>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</si>
  <si>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</si>
  <si>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</si>
  <si>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</si>
  <si>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</si>
  <si>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</si>
  <si>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</si>
  <si>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</si>
  <si>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</si>
  <si>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</si>
  <si>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</si>
  <si>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</si>
  <si>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</si>
  <si>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</si>
  <si>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</si>
  <si>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</si>
  <si>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</si>
  <si>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</si>
  <si>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</si>
  <si>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</si>
  <si>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</si>
  <si>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</si>
  <si>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</si>
  <si>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</si>
  <si>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</si>
  <si>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</si>
  <si>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</si>
  <si>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</si>
  <si>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</si>
  <si>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</si>
  <si>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</si>
  <si>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</si>
  <si>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</si>
  <si>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</si>
  <si>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</si>
  <si>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</si>
  <si>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</si>
  <si>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</si>
  <si>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</si>
  <si>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</si>
  <si>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</si>
  <si>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</si>
  <si>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</si>
  <si>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</si>
  <si>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</si>
  <si>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</si>
  <si>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</si>
  <si>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</si>
  <si>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</si>
  <si>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</si>
  <si>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</si>
  <si>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</si>
  <si>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</si>
  <si>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</si>
  <si>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</si>
  <si>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</si>
  <si>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</si>
  <si>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</si>
  <si>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</si>
  <si>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</si>
  <si>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</si>
  <si>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</si>
  <si>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</si>
  <si>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</si>
  <si>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</si>
  <si>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</si>
  <si>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</si>
  <si>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</si>
  <si>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</si>
  <si>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</si>
  <si>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</si>
  <si>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</si>
  <si>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</si>
  <si>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</si>
  <si>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</si>
  <si>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</si>
  <si>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</si>
  <si>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</si>
  <si>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</si>
  <si>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</si>
  <si>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</si>
  <si>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</si>
  <si>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</si>
  <si>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</si>
  <si>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</si>
  <si>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</si>
  <si>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</si>
  <si>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</si>
  <si>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</si>
  <si>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</si>
  <si>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</si>
  <si>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</si>
  <si>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</si>
  <si>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</si>
  <si>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</si>
  <si>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</si>
  <si>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</si>
  <si>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</si>
  <si>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</si>
  <si>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</si>
  <si>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</si>
  <si>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</si>
  <si>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</si>
  <si>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</si>
  <si>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</si>
  <si>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</si>
  <si>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</si>
  <si>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</si>
  <si>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</si>
  <si>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</si>
  <si>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</si>
  <si>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</si>
  <si>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</si>
  <si>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</si>
  <si>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</si>
  <si>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</si>
  <si>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</si>
  <si>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</si>
  <si>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</si>
  <si>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</si>
  <si>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</si>
  <si>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</si>
  <si>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</si>
  <si>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</si>
  <si>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</si>
  <si>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</si>
  <si>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</si>
  <si>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</si>
  <si>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</si>
  <si>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</si>
  <si>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</si>
  <si>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</si>
  <si>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</si>
  <si>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</si>
  <si>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</si>
  <si>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</si>
  <si>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</si>
  <si>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</si>
  <si>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</si>
  <si>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</si>
  <si>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</si>
  <si>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</si>
  <si>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</si>
  <si>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</si>
  <si>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</si>
  <si>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</si>
  <si>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</si>
  <si>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</si>
  <si>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</si>
  <si>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</si>
  <si>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</si>
  <si>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</si>
  <si>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</si>
  <si>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</si>
  <si>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</si>
  <si>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</si>
  <si>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</si>
  <si>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</si>
  <si>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</si>
  <si>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</si>
  <si>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</si>
  <si>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</si>
  <si>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</si>
  <si>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</si>
  <si>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</si>
  <si>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</si>
  <si>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</si>
  <si>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</si>
  <si>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</si>
  <si>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</si>
  <si>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</si>
  <si>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</si>
  <si>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</si>
  <si>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</si>
  <si>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</si>
  <si>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</si>
  <si>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</si>
  <si>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</si>
  <si>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</si>
  <si>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</si>
  <si>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</si>
  <si>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</si>
  <si>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</si>
  <si>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</si>
  <si>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</si>
  <si>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</si>
  <si>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</si>
  <si>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</si>
  <si>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</si>
  <si>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</si>
  <si>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</si>
  <si>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</si>
  <si>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</si>
  <si>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</si>
  <si>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</si>
  <si>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</si>
  <si>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</si>
  <si>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</si>
  <si>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</si>
  <si>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</si>
  <si>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</si>
  <si>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</si>
  <si>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</si>
  <si>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</si>
  <si>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</si>
  <si>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</si>
  <si>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</si>
  <si>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</si>
  <si>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</si>
  <si>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</si>
  <si>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</si>
  <si>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</si>
  <si>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</si>
  <si>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</si>
  <si>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</si>
  <si>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</si>
  <si>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</si>
  <si>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</si>
  <si>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</si>
  <si>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</si>
  <si>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</si>
  <si>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</si>
  <si>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</si>
  <si>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</si>
  <si>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</si>
  <si>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</si>
  <si>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</si>
  <si>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</si>
  <si>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</si>
  <si>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</si>
  <si>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</si>
  <si>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</si>
  <si>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</si>
  <si>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</si>
  <si>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</si>
  <si>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</si>
  <si>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</si>
  <si>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</si>
  <si>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</si>
  <si>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</si>
  <si>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</si>
  <si>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</si>
  <si>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</si>
  <si>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</si>
  <si>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</si>
  <si>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</si>
  <si>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</si>
  <si>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</si>
  <si>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</si>
  <si>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</si>
  <si>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</si>
  <si>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</si>
  <si>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</si>
  <si>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</si>
  <si>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</si>
  <si>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</si>
  <si>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</si>
  <si>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</si>
  <si>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</si>
  <si>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</si>
  <si>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</si>
  <si>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</si>
  <si>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</si>
  <si>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</si>
  <si>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</si>
  <si>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</si>
  <si>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</si>
  <si>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</si>
  <si>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</si>
  <si>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</si>
  <si>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</si>
  <si>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</si>
  <si>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</si>
  <si>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</si>
  <si>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</si>
  <si>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</si>
  <si>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</si>
  <si>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</si>
  <si>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</si>
  <si>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</si>
  <si>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</si>
  <si>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</si>
  <si>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</si>
  <si>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</si>
  <si>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</si>
  <si>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</si>
  <si>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</si>
  <si>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</si>
  <si>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</si>
  <si>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</si>
  <si>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</si>
  <si>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</si>
  <si>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</si>
  <si>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</si>
  <si>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</si>
  <si>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</si>
  <si>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</si>
  <si>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</si>
  <si>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</si>
  <si>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</si>
  <si>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</si>
  <si>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</si>
  <si>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</si>
  <si>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</si>
  <si>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</si>
  <si>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</si>
  <si>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</si>
  <si>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</si>
  <si>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</si>
  <si>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</si>
  <si>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</si>
  <si>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</si>
  <si>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</si>
  <si>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</si>
  <si>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</si>
  <si>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</si>
  <si>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</si>
  <si>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</si>
  <si>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</si>
  <si>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</si>
  <si>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</si>
  <si>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</si>
  <si>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</si>
  <si>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</si>
  <si>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</si>
  <si>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</si>
  <si>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</si>
  <si>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</si>
  <si>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</si>
  <si>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</si>
  <si>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</si>
  <si>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</si>
  <si>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</si>
  <si>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</si>
  <si>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</si>
  <si>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</si>
  <si>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</si>
  <si>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</si>
  <si>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</si>
  <si>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</si>
  <si>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</si>
  <si>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</si>
  <si>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</si>
  <si>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</si>
  <si>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</si>
  <si>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</si>
  <si>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</si>
  <si>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</si>
  <si>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</si>
  <si>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</si>
  <si>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</si>
  <si>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</si>
  <si>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</si>
  <si>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</si>
  <si>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</si>
  <si>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</si>
  <si>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</si>
  <si>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</si>
  <si>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</si>
  <si>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</si>
  <si>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</si>
  <si>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</si>
  <si>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</si>
  <si>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</si>
  <si>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</si>
  <si>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</si>
  <si>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</si>
  <si>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</si>
  <si>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</si>
  <si>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</si>
  <si>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</si>
  <si>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</si>
  <si>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</si>
  <si>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</si>
  <si>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</si>
  <si>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</si>
  <si>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</si>
  <si>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</si>
  <si>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</si>
  <si>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</si>
  <si>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</si>
  <si>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</si>
  <si>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</si>
  <si>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</si>
  <si>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</si>
  <si>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</si>
  <si>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</si>
  <si>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</si>
  <si>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</si>
  <si>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</si>
  <si>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</si>
  <si>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</si>
  <si>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</si>
  <si>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</si>
  <si>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</si>
  <si>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</si>
  <si>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</si>
  <si>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</si>
  <si>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</si>
  <si>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</si>
  <si>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</si>
  <si>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</si>
  <si>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</si>
  <si>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</si>
  <si>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</si>
  <si>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</si>
  <si>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</si>
  <si>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</si>
  <si>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</si>
  <si>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</si>
  <si>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</si>
  <si>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</si>
  <si>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</si>
  <si>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</si>
  <si>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</si>
  <si>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</si>
  <si>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</si>
  <si>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</si>
  <si>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</si>
  <si>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</si>
  <si>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</si>
  <si>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</si>
  <si>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</si>
  <si>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</si>
  <si>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</si>
  <si>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</si>
  <si>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</si>
  <si>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</si>
  <si>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</si>
  <si>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</si>
  <si>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</si>
  <si>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</si>
  <si>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</si>
  <si>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</si>
  <si>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</si>
  <si>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</si>
  <si>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</si>
  <si>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</si>
  <si>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</si>
  <si>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</si>
  <si>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</si>
  <si>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</si>
  <si>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</si>
  <si>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</si>
  <si>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</si>
  <si>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</si>
  <si>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</si>
  <si>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</si>
  <si>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</si>
  <si>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</si>
  <si>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</si>
  <si>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</si>
  <si>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</si>
  <si>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</si>
  <si>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</si>
  <si>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</si>
  <si>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</si>
  <si>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</si>
  <si>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</si>
  <si>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</si>
  <si>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</si>
  <si>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</si>
  <si>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</si>
  <si>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</si>
  <si>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</si>
  <si>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</si>
  <si>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</si>
  <si>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</si>
  <si>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</si>
  <si>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</si>
  <si>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</si>
  <si>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</si>
  <si>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</si>
  <si>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</si>
  <si>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</si>
  <si>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</si>
  <si>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</si>
  <si>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</si>
  <si>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</si>
  <si>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</si>
  <si>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</si>
  <si>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</si>
  <si>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</si>
  <si>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</si>
  <si>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</si>
  <si>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</si>
  <si>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</si>
  <si>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</si>
  <si>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</si>
  <si>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</si>
  <si>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</si>
  <si>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</si>
  <si>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</si>
  <si>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</si>
  <si>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</si>
  <si>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</si>
  <si>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</si>
  <si>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</si>
  <si>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</si>
  <si>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</si>
  <si>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</si>
  <si>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</si>
  <si>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</si>
  <si>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</si>
  <si>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</si>
  <si>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</si>
  <si>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</si>
  <si>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</si>
  <si>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</si>
  <si>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</si>
  <si>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</si>
  <si>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</si>
  <si>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</si>
  <si>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</si>
  <si>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</si>
  <si>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</si>
  <si>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</si>
  <si>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</si>
  <si>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</si>
  <si>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</si>
  <si>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</si>
  <si>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</si>
  <si>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</si>
  <si>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</si>
  <si>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</si>
  <si>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</si>
  <si>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</si>
  <si>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</si>
  <si>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</si>
  <si>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</si>
  <si>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</si>
  <si>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</si>
  <si>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</si>
  <si>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</si>
  <si>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</si>
  <si>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</si>
  <si>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</si>
  <si>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</si>
  <si>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</si>
  <si>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</si>
  <si>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</si>
  <si>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</si>
  <si>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</si>
  <si>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</si>
  <si>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</si>
  <si>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</si>
  <si>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</si>
  <si>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</si>
  <si>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</si>
  <si>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</si>
  <si>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</si>
  <si>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</si>
  <si>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</si>
  <si>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</si>
  <si>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</si>
  <si>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</si>
  <si>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</si>
  <si>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</si>
  <si>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</si>
  <si>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</si>
  <si>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</si>
  <si>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</si>
  <si>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</si>
  <si>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</si>
  <si>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</si>
  <si>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</si>
  <si>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</si>
  <si>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</si>
  <si>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</si>
  <si>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</si>
  <si>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</si>
  <si>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</si>
  <si>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</si>
  <si>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</si>
  <si>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</si>
  <si>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</si>
  <si>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</si>
  <si>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</si>
  <si>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</si>
  <si>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</si>
  <si>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</si>
  <si>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</si>
  <si>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</si>
  <si>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</si>
  <si>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</si>
  <si>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</si>
  <si>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</si>
  <si>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</si>
  <si>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</si>
  <si>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</si>
  <si>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</si>
  <si>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</si>
  <si>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</si>
  <si>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</si>
  <si>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</si>
  <si>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</si>
  <si>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</si>
  <si>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</si>
  <si>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</si>
  <si>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</si>
  <si>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</si>
  <si>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</si>
  <si>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</si>
  <si>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</si>
  <si>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</si>
  <si>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</si>
  <si>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</si>
  <si>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</si>
  <si>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</si>
  <si>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</si>
  <si>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</si>
  <si>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</si>
  <si>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</si>
  <si>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</si>
  <si>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</si>
  <si>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</si>
  <si>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</si>
  <si>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</si>
  <si>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</si>
  <si>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</si>
  <si>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</si>
  <si>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</si>
  <si>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</si>
  <si>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</si>
  <si>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</si>
  <si>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</si>
  <si>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</si>
  <si>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</si>
  <si>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</si>
  <si>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</si>
  <si>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</si>
  <si>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</si>
  <si>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</si>
  <si>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</si>
  <si>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</si>
  <si>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</si>
  <si>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</si>
  <si>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</si>
  <si>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</si>
  <si>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</si>
  <si>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</si>
  <si>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</si>
  <si>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</si>
  <si>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</si>
  <si>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</si>
  <si>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</si>
  <si>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</si>
  <si>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</si>
  <si>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</si>
  <si>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</si>
  <si>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</si>
  <si>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</si>
  <si>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</si>
  <si>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</si>
  <si>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</si>
  <si>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</si>
  <si>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</si>
  <si>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</si>
  <si>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</si>
  <si>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</si>
  <si>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</si>
  <si>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</si>
  <si>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</si>
  <si>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</si>
  <si>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</si>
  <si>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</si>
  <si>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</si>
  <si>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</si>
  <si>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</si>
  <si>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</si>
  <si>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</si>
  <si>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</si>
  <si>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</si>
  <si>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</si>
  <si>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</si>
  <si>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</si>
  <si>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</si>
  <si>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</si>
  <si>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</si>
  <si>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</si>
  <si>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</si>
  <si>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</si>
  <si>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</si>
  <si>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</si>
  <si>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</si>
  <si>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</si>
  <si>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</si>
  <si>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</si>
  <si>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</si>
  <si>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</si>
  <si>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</si>
  <si>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</si>
  <si>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</si>
  <si>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</si>
  <si>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</si>
  <si>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</si>
  <si>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</si>
  <si>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</si>
  <si>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</si>
  <si>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</si>
  <si>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</si>
  <si>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</si>
  <si>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</si>
  <si>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</si>
  <si>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</si>
  <si>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</si>
  <si>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</si>
  <si>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</si>
  <si>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</si>
  <si>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</si>
  <si>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</si>
  <si>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</si>
  <si>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</si>
  <si>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</si>
  <si>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</si>
  <si>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</si>
  <si>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</si>
  <si>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</si>
  <si>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</si>
  <si>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</si>
  <si>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</si>
  <si>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</si>
  <si>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</si>
  <si>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</si>
  <si>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</si>
  <si>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</si>
  <si>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</si>
  <si>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</si>
  <si>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</si>
  <si>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</si>
  <si>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</si>
  <si>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</si>
  <si>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</si>
  <si>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</si>
  <si>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</si>
  <si>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</si>
  <si>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</si>
  <si>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</si>
  <si>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</si>
  <si>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</si>
  <si>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</si>
  <si>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</si>
  <si>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</si>
  <si>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</si>
  <si>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</si>
  <si>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</si>
  <si>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</si>
  <si>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</si>
  <si>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</si>
  <si>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</si>
  <si>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</si>
  <si>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</si>
  <si>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</si>
  <si>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</si>
  <si>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</si>
  <si>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</si>
  <si>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</si>
  <si>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</si>
  <si>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</si>
  <si>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</si>
  <si>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</si>
  <si>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</si>
  <si>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</si>
  <si>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</si>
  <si>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</si>
  <si>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</si>
  <si>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</si>
  <si>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</si>
  <si>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</si>
  <si>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</si>
  <si>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</si>
  <si>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</si>
  <si>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</si>
  <si>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</si>
  <si>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</si>
  <si>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</si>
  <si>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</si>
  <si>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</si>
  <si>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</si>
  <si>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</si>
  <si>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</si>
  <si>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</si>
  <si>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</si>
  <si>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</si>
  <si>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</si>
  <si>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</si>
  <si>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</si>
  <si>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</si>
  <si>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</si>
  <si>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</si>
  <si>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</si>
  <si>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</si>
  <si>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</si>
  <si>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</si>
  <si>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</si>
  <si>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</si>
  <si>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</si>
  <si>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</si>
  <si>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</si>
  <si>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</si>
  <si>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</si>
  <si>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</si>
  <si>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</si>
  <si>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</si>
  <si>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</si>
  <si>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</si>
  <si>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</si>
  <si>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</si>
  <si>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</si>
  <si>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</si>
  <si>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</si>
  <si>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</si>
  <si>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</si>
  <si>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</si>
  <si>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</si>
  <si>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</si>
  <si>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</si>
  <si>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</si>
  <si>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</si>
  <si>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</si>
  <si>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</si>
  <si>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</si>
  <si>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</si>
  <si>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</si>
  <si>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</si>
  <si>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</si>
  <si>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</si>
  <si>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</si>
  <si>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</si>
  <si>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</si>
  <si>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</si>
  <si>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</si>
  <si>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</si>
  <si>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</si>
  <si>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</si>
  <si>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</si>
  <si>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</si>
  <si>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</si>
  <si>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</si>
  <si>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</si>
  <si>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</si>
  <si>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</si>
  <si>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</si>
  <si>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</si>
  <si>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</si>
  <si>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</si>
  <si>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</si>
  <si>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</si>
  <si>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</si>
  <si>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</si>
  <si>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</si>
  <si>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</si>
  <si>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</si>
  <si>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</si>
  <si>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</si>
  <si>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</si>
  <si>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</si>
  <si>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</si>
  <si>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</si>
  <si>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</si>
  <si>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</si>
  <si>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</si>
  <si>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</si>
  <si>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</si>
  <si>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</si>
  <si>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</si>
  <si>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</si>
  <si>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</si>
  <si>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</si>
  <si>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</si>
  <si>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</si>
  <si>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</si>
  <si>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</si>
  <si>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</si>
  <si>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</si>
  <si>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</si>
  <si>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</si>
  <si>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</si>
  <si>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</si>
  <si>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</si>
  <si>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</si>
  <si>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</si>
  <si>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</si>
  <si>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</si>
  <si>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</si>
  <si>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</si>
  <si>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</si>
  <si>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</si>
  <si>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</si>
  <si>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</si>
  <si>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</si>
  <si>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</si>
  <si>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</si>
  <si>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</si>
  <si>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</si>
  <si>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</si>
  <si>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</si>
  <si>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</si>
  <si>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</si>
  <si>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</si>
  <si>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</si>
  <si>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</si>
  <si>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</si>
  <si>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</si>
  <si>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</si>
  <si>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</si>
  <si>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</si>
  <si>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</si>
  <si>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</si>
  <si>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</si>
  <si>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</si>
  <si>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</si>
  <si>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</si>
  <si>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</si>
  <si>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</si>
  <si>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</si>
  <si>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</si>
  <si>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</si>
  <si>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</si>
  <si>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</si>
  <si>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</si>
  <si>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</si>
  <si>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</si>
  <si>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</si>
  <si>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</si>
  <si>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</si>
  <si>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</si>
  <si>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</si>
  <si>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</si>
  <si>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</si>
  <si>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</si>
  <si>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</si>
  <si>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</si>
  <si>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</si>
  <si>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</si>
  <si>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</si>
  <si>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</si>
  <si>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</si>
  <si>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</si>
  <si>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</si>
  <si>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</si>
  <si>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</si>
  <si>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</si>
  <si>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</si>
  <si>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</si>
  <si>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</si>
  <si>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</si>
  <si>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</si>
  <si>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</si>
  <si>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</si>
  <si>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</si>
  <si>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</si>
  <si>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</si>
  <si>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</si>
  <si>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</si>
  <si>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</si>
  <si>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</si>
  <si>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</si>
  <si>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</si>
  <si>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</si>
  <si>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</si>
  <si>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</si>
  <si>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</si>
  <si>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</si>
  <si>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</si>
  <si>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</si>
  <si>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</si>
  <si>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</si>
  <si>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</si>
  <si>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</si>
  <si>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</si>
  <si>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</si>
  <si>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</si>
  <si>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</si>
  <si>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</si>
  <si>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</si>
  <si>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</si>
  <si>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</si>
  <si>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</si>
  <si>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</si>
  <si>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</si>
  <si>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</si>
  <si>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</si>
  <si>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</si>
  <si>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</si>
  <si>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</si>
  <si>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</si>
  <si>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</si>
  <si>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</si>
  <si>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</si>
  <si>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</si>
  <si>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</si>
  <si>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</si>
  <si>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</si>
  <si>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</si>
  <si>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</si>
  <si>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</si>
  <si>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</si>
  <si>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</si>
  <si>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</si>
  <si>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</si>
  <si>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</si>
  <si>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</si>
  <si>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</si>
  <si>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</si>
  <si>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</si>
  <si>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</si>
  <si>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</si>
  <si>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</si>
  <si>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</si>
  <si>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</si>
  <si>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</si>
  <si>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</si>
  <si>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</si>
  <si>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</si>
  <si>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</si>
  <si>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</si>
  <si>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</si>
  <si>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</si>
  <si>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</si>
  <si>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</si>
  <si>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</si>
  <si>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</si>
  <si>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</si>
  <si>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</si>
  <si>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</si>
  <si>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</si>
  <si>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</si>
  <si>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</si>
  <si>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</si>
  <si>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</si>
  <si>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</si>
  <si>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</si>
  <si>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</si>
  <si>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</si>
  <si>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</si>
  <si>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</si>
  <si>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</si>
  <si>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</si>
  <si>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</si>
  <si>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</si>
  <si>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</si>
  <si>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</si>
  <si>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</si>
  <si>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</si>
  <si>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</si>
  <si>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</si>
  <si>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</si>
  <si>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</si>
  <si>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</si>
  <si>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</si>
  <si>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</si>
  <si>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</si>
  <si>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</si>
  <si>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</si>
  <si>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</si>
  <si>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</si>
  <si>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</si>
  <si>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</si>
  <si>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</si>
  <si>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</si>
  <si>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</si>
  <si>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</si>
  <si>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</si>
  <si>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</si>
  <si>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</si>
  <si>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</si>
  <si>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</si>
  <si>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</si>
  <si>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</si>
  <si>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</si>
  <si>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</si>
  <si>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</si>
  <si>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</si>
  <si>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</si>
  <si>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</si>
  <si>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</si>
  <si>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</si>
  <si>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</si>
  <si>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</si>
  <si>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</si>
  <si>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</si>
  <si>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</si>
  <si>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</si>
  <si>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</si>
  <si>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</si>
  <si>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</si>
  <si>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</si>
  <si>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</si>
  <si>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</si>
  <si>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</si>
  <si>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</si>
  <si>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</si>
  <si>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</si>
  <si>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</si>
  <si>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</si>
  <si>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</si>
  <si>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</si>
  <si>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</si>
  <si>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</si>
  <si>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</si>
  <si>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</si>
  <si>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</si>
  <si>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</si>
  <si>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</si>
  <si>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</si>
  <si>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</si>
  <si>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</si>
  <si>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</si>
  <si>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</si>
  <si>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</si>
  <si>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</si>
  <si>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</si>
  <si>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</si>
  <si>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</si>
  <si>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</si>
  <si>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</si>
  <si>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</si>
  <si>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</si>
  <si>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</si>
  <si>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</si>
  <si>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</si>
  <si>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</si>
  <si>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</si>
  <si>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</si>
  <si>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</si>
  <si>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</si>
  <si>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</si>
  <si>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</si>
  <si>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</si>
  <si>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</si>
  <si>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</si>
  <si>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</si>
  <si>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</si>
  <si>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</si>
  <si>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</si>
  <si>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</si>
  <si>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</si>
  <si>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</si>
  <si>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</si>
  <si>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</si>
  <si>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</si>
  <si>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</si>
  <si>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</si>
  <si>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</si>
  <si>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</si>
  <si>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</si>
  <si>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</si>
  <si>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</si>
  <si>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</si>
  <si>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</si>
  <si>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</si>
  <si>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</si>
  <si>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</si>
  <si>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</si>
  <si>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</si>
  <si>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</si>
  <si>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</si>
  <si>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</si>
  <si>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</si>
  <si>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</si>
  <si>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</si>
  <si>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</si>
  <si>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</si>
  <si>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</si>
  <si>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</si>
  <si>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</si>
  <si>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</si>
  <si>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</si>
  <si>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</si>
  <si>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</si>
  <si>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</si>
  <si>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</si>
  <si>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</si>
  <si>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</si>
  <si>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</si>
  <si>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</si>
  <si>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</si>
  <si>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</si>
  <si>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</si>
  <si>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</si>
  <si>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</si>
  <si>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</si>
  <si>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</si>
  <si>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</si>
  <si>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</si>
  <si>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</si>
  <si>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</si>
  <si>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</si>
  <si>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</si>
  <si>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</si>
  <si>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</si>
  <si>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</si>
  <si>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</si>
  <si>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</si>
  <si>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</si>
  <si>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</si>
  <si>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</si>
  <si>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</si>
  <si>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</si>
  <si>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</si>
  <si>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</si>
  <si>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</si>
  <si>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</si>
  <si>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</si>
  <si>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</si>
  <si>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</si>
  <si>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</si>
  <si>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</si>
  <si>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</si>
  <si>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</si>
  <si>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</si>
  <si>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</si>
  <si>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</si>
  <si>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</si>
  <si>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</si>
  <si>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</si>
  <si>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</si>
  <si>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</si>
  <si>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</si>
  <si>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</si>
  <si>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</si>
  <si>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</si>
  <si>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</si>
  <si>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</si>
  <si>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</si>
  <si>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</si>
  <si>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</si>
  <si>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</si>
  <si>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</si>
  <si>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</si>
  <si>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</si>
  <si>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</si>
  <si>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</si>
  <si>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</si>
  <si>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</si>
  <si>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</si>
  <si>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</si>
  <si>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</si>
  <si>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</si>
  <si>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</si>
  <si>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</si>
  <si>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</si>
  <si>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</si>
  <si>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</si>
  <si>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</si>
  <si>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</si>
  <si>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</si>
  <si>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</si>
  <si>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</si>
  <si>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</si>
  <si>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</si>
  <si>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</si>
  <si>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</si>
  <si>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</si>
  <si>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</si>
  <si>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</si>
  <si>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</si>
  <si>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</si>
  <si>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</si>
  <si>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</si>
  <si>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</si>
  <si>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</si>
  <si>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</si>
  <si>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</si>
  <si>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</si>
  <si>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</si>
  <si>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</si>
  <si>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</si>
  <si>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</si>
  <si>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</si>
  <si>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</si>
  <si>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</si>
  <si>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</si>
  <si>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</si>
  <si>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</si>
  <si>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</si>
  <si>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</si>
  <si>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</si>
  <si>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</si>
  <si>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</si>
  <si>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</si>
  <si>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</si>
  <si>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</si>
  <si>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</si>
  <si>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</si>
  <si>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</si>
  <si>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</si>
  <si>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</si>
  <si>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</si>
  <si>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</si>
  <si>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</si>
  <si>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</si>
  <si>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</si>
  <si>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</si>
  <si>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</si>
  <si>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</si>
  <si>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</si>
  <si>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</si>
  <si>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</si>
  <si>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</si>
  <si>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</si>
  <si>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</si>
  <si>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</si>
  <si>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</si>
  <si>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</si>
  <si>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</si>
  <si>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</si>
  <si>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</si>
  <si>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</si>
  <si>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</si>
  <si>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</si>
  <si>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</si>
  <si>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</si>
  <si>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</si>
  <si>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</si>
  <si>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</si>
  <si>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</si>
  <si>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</si>
  <si>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</si>
  <si>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</si>
  <si>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</si>
  <si>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</si>
  <si>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</si>
  <si>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</si>
  <si>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</si>
  <si>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</si>
  <si>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</si>
  <si>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</si>
  <si>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</si>
  <si>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</si>
  <si>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</si>
  <si>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</si>
  <si>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</si>
  <si>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</si>
  <si>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</si>
  <si>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</si>
  <si>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</si>
  <si>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</si>
  <si>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</si>
  <si>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</si>
  <si>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</si>
  <si>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</si>
  <si>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</si>
  <si>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</si>
  <si>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</si>
  <si>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</si>
  <si>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</si>
  <si>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</si>
  <si>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</si>
  <si>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</si>
  <si>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</si>
  <si>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</si>
  <si>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</si>
  <si>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</si>
  <si>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</si>
  <si>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</si>
  <si>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</si>
  <si>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</si>
  <si>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</si>
  <si>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</si>
  <si>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</si>
  <si>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</si>
  <si>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</si>
  <si>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</si>
  <si>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</si>
  <si>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</si>
  <si>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</si>
  <si>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</si>
  <si>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</si>
  <si>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</si>
  <si>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</si>
  <si>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</si>
  <si>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</si>
  <si>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</si>
  <si>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</si>
  <si>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</si>
  <si>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</si>
  <si>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</si>
  <si>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</si>
  <si>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</si>
  <si>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</si>
  <si>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</si>
  <si>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</si>
  <si>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</si>
  <si>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</si>
  <si>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</si>
  <si>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</si>
  <si>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</si>
  <si>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</si>
  <si>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</si>
  <si>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</si>
  <si>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</si>
  <si>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</si>
  <si>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</si>
  <si>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</si>
  <si>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</si>
  <si>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</si>
  <si>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</si>
  <si>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</si>
  <si>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</si>
  <si>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</si>
  <si>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</si>
  <si>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</si>
  <si>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</si>
  <si>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</si>
  <si>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</si>
  <si>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</si>
  <si>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</si>
  <si>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</si>
  <si>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</si>
  <si>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</si>
  <si>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</si>
  <si>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</si>
  <si>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</si>
  <si>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</si>
  <si>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</si>
  <si>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</si>
  <si>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</si>
  <si>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</si>
  <si>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</si>
  <si>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</si>
  <si>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</si>
  <si>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</si>
  <si>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</si>
  <si>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</si>
  <si>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</si>
  <si>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</si>
  <si>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</si>
  <si>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</si>
  <si>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</si>
  <si>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</si>
  <si>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</si>
  <si>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</si>
  <si>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</si>
  <si>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</si>
  <si>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</si>
  <si>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</si>
  <si>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</si>
  <si>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</si>
  <si>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</si>
  <si>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</si>
  <si>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</si>
  <si>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</si>
  <si>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</si>
  <si>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</si>
  <si>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</si>
  <si>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</si>
  <si>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</si>
  <si>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</si>
  <si>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</si>
  <si>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</si>
  <si>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</si>
  <si>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</si>
  <si>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</si>
  <si>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</si>
  <si>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</si>
  <si>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</si>
  <si>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</si>
  <si>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</si>
  <si>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</si>
  <si>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</si>
  <si>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</si>
  <si>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</si>
  <si>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</si>
  <si>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</si>
  <si>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</si>
  <si>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</si>
  <si>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</si>
  <si>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</si>
  <si>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</si>
  <si>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</si>
  <si>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</si>
  <si>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</si>
  <si>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</si>
  <si>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</si>
  <si>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</si>
  <si>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</si>
  <si>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</si>
  <si>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</si>
  <si>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</si>
  <si>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</si>
  <si>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</si>
  <si>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</si>
  <si>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</si>
  <si>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</si>
  <si>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</si>
  <si>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</si>
  <si>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</si>
  <si>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</si>
  <si>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</si>
  <si>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</si>
  <si>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</si>
  <si>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</si>
  <si>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</si>
  <si>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</si>
  <si>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</si>
  <si>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</si>
  <si>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</si>
  <si>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</si>
  <si>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</si>
  <si>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</si>
  <si>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</si>
  <si>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</si>
  <si>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</si>
  <si>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</si>
  <si>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</si>
  <si>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</si>
  <si>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</si>
  <si>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</si>
  <si>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</si>
  <si>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</si>
  <si>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</si>
  <si>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</si>
  <si>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</si>
  <si>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</si>
  <si>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</si>
  <si>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</si>
  <si>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</si>
  <si>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</si>
  <si>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</si>
  <si>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</si>
  <si>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</si>
  <si>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</si>
  <si>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</si>
  <si>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</si>
  <si>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</si>
  <si>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</si>
  <si>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</si>
  <si>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</si>
  <si>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</si>
  <si>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</si>
  <si>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</si>
  <si>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</si>
  <si>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</si>
  <si>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</si>
  <si>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</si>
  <si>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</si>
  <si>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</si>
  <si>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</si>
  <si>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</si>
  <si>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</si>
  <si>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</si>
  <si>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</si>
  <si>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</si>
  <si>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</si>
  <si>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</si>
  <si>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</si>
  <si>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</si>
  <si>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</si>
  <si>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</si>
  <si>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</si>
  <si>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</si>
  <si>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</si>
  <si>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</si>
  <si>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</si>
  <si>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</si>
  <si>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</si>
  <si>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</si>
  <si>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</si>
  <si>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</si>
  <si>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</si>
  <si>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</si>
  <si>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</si>
  <si>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</si>
  <si>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</si>
  <si>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</si>
  <si>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</si>
  <si>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</si>
  <si>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</si>
  <si>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</si>
  <si>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</si>
  <si>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</si>
  <si>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</si>
  <si>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</si>
  <si>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</si>
  <si>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</si>
  <si>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</si>
  <si>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</si>
  <si>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</si>
  <si>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</si>
  <si>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</si>
  <si>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</si>
  <si>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</si>
  <si>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</si>
  <si>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</si>
  <si>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</si>
  <si>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</si>
  <si>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</si>
  <si>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</si>
  <si>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</si>
  <si>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</si>
  <si>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</si>
  <si>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</si>
  <si>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</si>
  <si>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</si>
  <si>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</si>
  <si>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</si>
  <si>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</si>
  <si>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</si>
  <si>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</si>
  <si>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</si>
  <si>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</si>
  <si>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</si>
  <si>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</si>
  <si>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</si>
  <si>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</si>
  <si>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</si>
  <si>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</si>
  <si>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</si>
  <si>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</si>
  <si>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</si>
  <si>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</si>
  <si>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</si>
  <si>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</si>
  <si>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</si>
  <si>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</si>
  <si>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</si>
  <si>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</si>
  <si>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</si>
  <si>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</si>
  <si>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</si>
  <si>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</si>
  <si>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</si>
  <si>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</si>
  <si>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</si>
  <si>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</si>
  <si>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</si>
  <si>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</si>
  <si>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</si>
  <si>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</si>
  <si>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</si>
  <si>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</si>
  <si>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</si>
  <si>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</si>
  <si>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</si>
  <si>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</si>
  <si>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</si>
  <si>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</si>
  <si>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</si>
  <si>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</si>
  <si>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</si>
  <si>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</si>
  <si>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</si>
  <si>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</si>
  <si>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</si>
  <si>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</si>
  <si>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</si>
  <si>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</si>
  <si>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</si>
  <si>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</si>
  <si>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</si>
  <si>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</si>
  <si>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</si>
  <si>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</si>
  <si>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</si>
  <si>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</si>
  <si>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</si>
  <si>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</si>
  <si>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</si>
  <si>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</si>
  <si>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</si>
  <si>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</si>
  <si>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</si>
  <si>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</si>
  <si>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</si>
  <si>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</si>
  <si>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</si>
  <si>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</si>
  <si>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</si>
  <si>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</si>
  <si>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</si>
  <si>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</si>
  <si>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</si>
  <si>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</si>
  <si>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</si>
  <si>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</si>
  <si>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</si>
  <si>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</si>
  <si>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</si>
  <si>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</si>
  <si>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</si>
  <si>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</si>
  <si>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</si>
  <si>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</si>
  <si>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</si>
  <si>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</si>
  <si>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</si>
  <si>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</si>
  <si>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</si>
  <si>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</si>
  <si>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</si>
  <si>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</si>
  <si>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</si>
  <si>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</si>
  <si>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</si>
  <si>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</si>
  <si>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</si>
  <si>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</si>
  <si>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</si>
  <si>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</si>
  <si>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</si>
  <si>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</si>
  <si>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</si>
  <si>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</si>
  <si>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</si>
  <si>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</si>
  <si>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</si>
  <si>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</si>
  <si>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</si>
  <si>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</si>
  <si>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</si>
  <si>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</si>
  <si>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</si>
  <si>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</si>
  <si>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</si>
  <si>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</si>
  <si>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</si>
  <si>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</si>
  <si>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</si>
  <si>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</si>
  <si>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</si>
  <si>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</si>
  <si>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</si>
  <si>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</si>
  <si>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</si>
  <si>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</si>
  <si>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</si>
  <si>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</si>
  <si>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</si>
  <si>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</si>
  <si>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</si>
  <si>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</si>
  <si>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</si>
  <si>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</si>
  <si>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</si>
  <si>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</si>
  <si>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</si>
  <si>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</si>
  <si>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</si>
  <si>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</si>
  <si>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</si>
  <si>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</si>
  <si>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</si>
  <si>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</si>
  <si>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</si>
  <si>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</si>
  <si>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</si>
  <si>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</si>
  <si>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</si>
  <si>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</si>
  <si>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</si>
  <si>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</si>
  <si>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</si>
  <si>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</si>
  <si>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</si>
  <si>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</si>
  <si>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</si>
  <si>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</si>
  <si>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</si>
  <si>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</si>
  <si>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</si>
  <si>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</si>
  <si>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</si>
  <si>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</si>
  <si>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</si>
  <si>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</si>
  <si>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</si>
  <si>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</si>
  <si>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</si>
  <si>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</si>
  <si>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</si>
  <si>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</si>
  <si>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</si>
  <si>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</si>
  <si>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</si>
  <si>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</si>
  <si>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</si>
  <si>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</si>
  <si>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</si>
  <si>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</si>
  <si>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</si>
  <si>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</si>
  <si>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</si>
  <si>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</si>
  <si>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</si>
  <si>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</si>
  <si>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</si>
  <si>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</si>
  <si>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</si>
  <si>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</si>
  <si>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</si>
  <si>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</si>
  <si>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</si>
  <si>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</si>
  <si>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</si>
  <si>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</si>
  <si>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</si>
  <si>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</si>
  <si>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</si>
  <si>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</si>
  <si>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</si>
  <si>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</si>
  <si>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</si>
  <si>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</si>
  <si>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</si>
  <si>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</si>
  <si>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</si>
  <si>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</si>
  <si>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</si>
  <si>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</si>
  <si>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</si>
  <si>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</si>
  <si>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</si>
  <si>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</si>
  <si>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</si>
  <si>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</si>
  <si>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</si>
  <si>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</si>
  <si>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</si>
  <si>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</si>
  <si>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</si>
  <si>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</si>
  <si>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</si>
  <si>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</si>
  <si>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</si>
  <si>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</si>
  <si>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</si>
  <si>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</si>
  <si>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</si>
  <si>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</si>
  <si>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</si>
  <si>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</si>
  <si>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</si>
  <si>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</si>
  <si>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</si>
  <si>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</si>
  <si>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</si>
  <si>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</si>
  <si>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</si>
  <si>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</si>
  <si>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</si>
  <si>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</si>
  <si>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</si>
  <si>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</si>
  <si>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</si>
  <si>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</si>
  <si>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</si>
  <si>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</si>
  <si>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</si>
  <si>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</si>
  <si>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</si>
  <si>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</si>
  <si>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</si>
  <si>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</si>
  <si>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</si>
  <si>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</si>
  <si>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</si>
  <si>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</si>
  <si>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</si>
  <si>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</si>
  <si>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</si>
  <si>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</si>
  <si>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</si>
  <si>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</si>
  <si>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</si>
  <si>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</si>
  <si>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</si>
  <si>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</si>
  <si>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</si>
  <si>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</si>
  <si>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</si>
  <si>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</si>
  <si>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</si>
  <si>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</si>
  <si>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</si>
  <si>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</si>
  <si>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</si>
  <si>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</si>
  <si>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</si>
  <si>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</si>
  <si>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</si>
  <si>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</si>
  <si>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</si>
  <si>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</si>
  <si>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</si>
  <si>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</si>
  <si>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</si>
  <si>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</si>
  <si>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</si>
  <si>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</si>
  <si>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</si>
  <si>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</si>
  <si>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</si>
  <si>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</si>
  <si>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</si>
  <si>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</si>
  <si>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</si>
  <si>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</si>
  <si>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</si>
  <si>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</si>
  <si>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</si>
  <si>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</si>
  <si>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</si>
  <si>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</si>
  <si>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</si>
  <si>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</si>
  <si>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</si>
  <si>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</si>
  <si>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</si>
  <si>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</si>
  <si>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</si>
  <si>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</si>
  <si>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</si>
  <si>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</si>
  <si>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</si>
  <si>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</si>
  <si>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</si>
  <si>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</si>
  <si>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</si>
  <si>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</si>
  <si>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</si>
  <si>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</si>
  <si>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</si>
  <si>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</si>
  <si>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</si>
  <si>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</si>
  <si>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</si>
  <si>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</si>
  <si>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</si>
  <si>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</si>
  <si>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</si>
  <si>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</si>
  <si>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</si>
  <si>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</si>
  <si>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</si>
  <si>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</si>
  <si>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</si>
  <si>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</si>
  <si>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</si>
  <si>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</si>
  <si>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</si>
  <si>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</si>
  <si>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</si>
  <si>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</si>
  <si>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</si>
  <si>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</si>
  <si>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</si>
  <si>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</si>
  <si>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</si>
  <si>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</si>
  <si>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</si>
  <si>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</si>
  <si>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</si>
  <si>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</si>
  <si>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</si>
  <si>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</si>
  <si>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</si>
  <si>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</si>
  <si>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</si>
  <si>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</si>
  <si>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</si>
  <si>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</si>
  <si>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</si>
  <si>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</si>
  <si>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</si>
  <si>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</si>
  <si>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</si>
  <si>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</si>
  <si>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</si>
  <si>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</si>
  <si>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</si>
  <si>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</si>
  <si>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</si>
  <si>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</si>
  <si>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</si>
  <si>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</si>
  <si>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</si>
  <si>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</si>
  <si>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</si>
  <si>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</si>
  <si>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</si>
  <si>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</si>
  <si>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</si>
  <si>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</si>
  <si>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</si>
  <si>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</si>
  <si>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</si>
  <si>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</si>
  <si>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</si>
  <si>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</si>
  <si>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</si>
  <si>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</si>
  <si>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</si>
  <si>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</si>
  <si>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</si>
  <si>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</si>
  <si>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</si>
  <si>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</si>
  <si>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</si>
  <si>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</si>
  <si>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</si>
  <si>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</si>
  <si>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</si>
  <si>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</si>
  <si>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</si>
  <si>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</si>
  <si>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</si>
  <si>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</si>
  <si>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</si>
  <si>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</si>
  <si>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</si>
  <si>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</si>
  <si>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</si>
  <si>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</si>
  <si>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</si>
  <si>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</si>
  <si>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</si>
  <si>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</si>
  <si>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</si>
  <si>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</si>
  <si>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</si>
  <si>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</si>
  <si>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</si>
  <si>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</si>
  <si>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</si>
  <si>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</si>
  <si>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</si>
  <si>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</si>
  <si>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</si>
  <si>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</si>
  <si>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</si>
  <si>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</si>
  <si>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</si>
  <si>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</si>
  <si>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</si>
  <si>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</si>
  <si>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</si>
  <si>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</si>
  <si>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</si>
  <si>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</si>
  <si>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</si>
  <si>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</si>
  <si>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</si>
  <si>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</si>
  <si>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</si>
  <si>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</si>
  <si>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</si>
  <si>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</si>
  <si>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</si>
  <si>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</si>
  <si>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</si>
  <si>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</si>
  <si>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</si>
  <si>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</si>
  <si>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</si>
  <si>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</si>
  <si>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</si>
  <si>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</si>
  <si>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</si>
  <si>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</si>
  <si>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</si>
  <si>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</si>
  <si>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</si>
  <si>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</si>
  <si>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</si>
  <si>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</si>
  <si>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</si>
  <si>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</si>
  <si>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</si>
  <si>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</si>
  <si>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</si>
  <si>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</si>
  <si>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</si>
  <si>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</si>
  <si>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</si>
  <si>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</si>
  <si>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</si>
  <si>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</si>
  <si>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</si>
  <si>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</si>
  <si>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</si>
  <si>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</si>
  <si>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</si>
  <si>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</si>
  <si>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</si>
  <si>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</si>
  <si>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</si>
  <si>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</si>
  <si>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</si>
  <si>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</si>
  <si>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</si>
  <si>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</si>
  <si>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</si>
  <si>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</si>
  <si>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</si>
  <si>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</si>
  <si>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</si>
  <si>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</si>
  <si>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</si>
  <si>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</si>
  <si>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</si>
  <si>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</si>
  <si>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</si>
  <si>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</si>
  <si>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</si>
  <si>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</si>
  <si>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</si>
  <si>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</si>
  <si>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</si>
  <si>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</si>
  <si>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</si>
  <si>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</si>
  <si>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</si>
  <si>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</si>
  <si>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</si>
  <si>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</si>
  <si>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</si>
  <si>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</si>
  <si>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</si>
  <si>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</si>
  <si>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</si>
  <si>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</si>
  <si>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</si>
  <si>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</si>
  <si>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</si>
  <si>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</si>
  <si>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</si>
  <si>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</si>
  <si>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</si>
  <si>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</si>
  <si>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</si>
  <si>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</si>
  <si>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</si>
  <si>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</si>
  <si>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</si>
  <si>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</si>
  <si>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</si>
  <si>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</si>
  <si>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</si>
  <si>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</si>
  <si>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</si>
  <si>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</si>
  <si>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</si>
  <si>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</si>
  <si>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</si>
  <si>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</si>
  <si>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</si>
  <si>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</si>
  <si>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</si>
  <si>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</si>
  <si>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</si>
  <si>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</si>
  <si>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</si>
  <si>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</si>
  <si>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</si>
  <si>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</si>
  <si>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</si>
  <si>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</si>
  <si>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</si>
  <si>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</si>
  <si>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</si>
  <si>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</si>
  <si>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</si>
  <si>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</si>
  <si>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</si>
  <si>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</si>
  <si>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</si>
  <si>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</si>
  <si>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</si>
  <si>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</si>
  <si>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</si>
  <si>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</si>
  <si>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</si>
  <si>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</si>
  <si>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</si>
  <si>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</si>
  <si>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</si>
  <si>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</si>
  <si>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</si>
  <si>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</si>
  <si>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</si>
  <si>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</si>
  <si>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</si>
  <si>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</si>
  <si>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</si>
  <si>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</si>
  <si>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</si>
  <si>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</si>
  <si>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</si>
  <si>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</si>
  <si>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</si>
  <si>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</si>
  <si>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</si>
  <si>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</si>
  <si>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</si>
  <si>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</si>
  <si>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</si>
  <si>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</si>
  <si>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</si>
  <si>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</si>
  <si>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</si>
  <si>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</si>
  <si>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</si>
  <si>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</si>
  <si>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</si>
  <si>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</si>
  <si>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</si>
  <si>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</si>
  <si>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</si>
  <si>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</si>
  <si>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</si>
  <si>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</si>
  <si>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</si>
  <si>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</si>
  <si>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</si>
  <si>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</si>
  <si>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</si>
  <si>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</si>
  <si>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</si>
  <si>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</si>
  <si>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</si>
  <si>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</si>
  <si>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</si>
  <si>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</si>
  <si>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</si>
  <si>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</si>
  <si>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</si>
  <si>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</si>
  <si>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</si>
  <si>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</si>
  <si>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</si>
  <si>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</si>
  <si>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</si>
  <si>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</si>
  <si>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</si>
  <si>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</si>
  <si>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</si>
  <si>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</si>
  <si>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</si>
  <si>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</si>
  <si>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</si>
  <si>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</si>
  <si>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</si>
  <si>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</si>
  <si>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</si>
  <si>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</si>
  <si>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</si>
  <si>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</si>
  <si>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</si>
  <si>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</si>
  <si>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</si>
  <si>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</si>
  <si>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</si>
  <si>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</si>
  <si>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</si>
  <si>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</si>
  <si>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</si>
  <si>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</si>
  <si>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</si>
  <si>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</si>
  <si>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</si>
  <si>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</si>
  <si>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</si>
  <si>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</si>
  <si>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</si>
  <si>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</si>
  <si>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</si>
  <si>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</si>
  <si>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</si>
  <si>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</si>
  <si>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</si>
  <si>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</si>
  <si>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</si>
  <si>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</si>
  <si>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</si>
  <si>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</si>
  <si>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</si>
  <si>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</si>
  <si>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</si>
  <si>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</si>
  <si>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</si>
  <si>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</si>
  <si>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</si>
  <si>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</si>
  <si>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</si>
  <si>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</si>
  <si>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</si>
  <si>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</si>
  <si>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</si>
  <si>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</si>
  <si>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</si>
  <si>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</si>
  <si>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</si>
  <si>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</si>
  <si>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</si>
  <si>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</si>
  <si>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</si>
  <si>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</si>
  <si>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</si>
  <si>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</si>
  <si>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</si>
  <si>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</si>
  <si>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</si>
  <si>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</si>
  <si>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</si>
  <si>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</si>
  <si>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</si>
  <si>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</si>
  <si>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</si>
  <si>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</si>
  <si>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</si>
  <si>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</si>
  <si>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</si>
  <si>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</si>
  <si>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</si>
  <si>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</si>
  <si>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</si>
  <si>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</si>
  <si>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</si>
  <si>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</si>
  <si>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</si>
  <si>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</si>
  <si>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</si>
  <si>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</si>
  <si>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</si>
  <si>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</si>
  <si>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</si>
  <si>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</si>
  <si>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</si>
  <si>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</si>
  <si>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</si>
  <si>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</si>
  <si>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</si>
  <si>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</si>
  <si>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</si>
  <si>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</si>
  <si>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</si>
  <si>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</si>
  <si>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</si>
  <si>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</si>
  <si>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</si>
  <si>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</si>
  <si>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</si>
  <si>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</si>
  <si>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</si>
  <si>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</si>
  <si>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</si>
  <si>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</si>
  <si>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</si>
  <si>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</si>
  <si>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</si>
  <si>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</si>
  <si>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</si>
  <si>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</si>
  <si>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</si>
  <si>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</si>
  <si>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</si>
  <si>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</si>
  <si>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</si>
  <si>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</si>
  <si>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</si>
  <si>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</si>
  <si>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</si>
  <si>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</si>
  <si>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</si>
  <si>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</si>
  <si>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</si>
  <si>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</si>
  <si>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</si>
  <si>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</si>
  <si>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</si>
  <si>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</si>
  <si>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</si>
  <si>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</si>
  <si>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</si>
  <si>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</si>
  <si>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</si>
  <si>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</si>
  <si>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</si>
  <si>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</si>
  <si>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</si>
  <si>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</si>
  <si>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</si>
  <si>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</si>
  <si>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</si>
  <si>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</si>
  <si>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</si>
  <si>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</si>
  <si>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</si>
  <si>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</si>
  <si>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</si>
  <si>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</si>
  <si>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</si>
  <si>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</si>
  <si>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</si>
  <si>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</si>
  <si>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</si>
  <si>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</si>
  <si>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</si>
  <si>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</si>
  <si>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</si>
  <si>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</si>
  <si>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</si>
  <si>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</si>
  <si>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</si>
  <si>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</si>
  <si>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</si>
  <si>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</si>
  <si>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</si>
  <si>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</si>
  <si>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</si>
  <si>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</si>
  <si>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</si>
  <si>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</si>
  <si>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</si>
  <si>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</si>
  <si>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</si>
  <si>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</si>
  <si>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</si>
  <si>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</si>
  <si>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</si>
  <si>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</si>
  <si>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</si>
  <si>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</si>
  <si>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</si>
  <si>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</si>
  <si>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</si>
  <si>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</si>
  <si>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</si>
  <si>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</si>
  <si>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</si>
  <si>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</si>
  <si>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</si>
  <si>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</si>
  <si>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</si>
  <si>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</si>
  <si>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</si>
  <si>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</si>
  <si>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</si>
  <si>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</si>
  <si>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</si>
  <si>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</si>
  <si>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</si>
  <si>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</si>
  <si>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</si>
  <si>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</si>
  <si>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</si>
  <si>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</si>
  <si>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</si>
  <si>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</si>
  <si>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</si>
  <si>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</si>
  <si>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</si>
  <si>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</si>
  <si>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</si>
  <si>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</si>
  <si>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</si>
  <si>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</si>
  <si>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</si>
  <si>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</si>
  <si>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</si>
  <si>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</si>
  <si>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</si>
  <si>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</si>
  <si>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</si>
  <si>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</si>
  <si>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</si>
  <si>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</si>
  <si>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</si>
  <si>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</si>
  <si>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</si>
  <si>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</si>
  <si>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</si>
  <si>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</si>
  <si>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</si>
  <si>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</si>
  <si>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</si>
  <si>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</si>
  <si>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</si>
  <si>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</si>
  <si>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</si>
  <si>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</si>
  <si>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</si>
  <si>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</si>
  <si>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</si>
  <si>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</si>
  <si>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</si>
  <si>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</si>
  <si>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</si>
  <si>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</si>
  <si>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</si>
  <si>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</si>
  <si>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</si>
  <si>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</si>
  <si>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</si>
  <si>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</si>
  <si>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</si>
  <si>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</si>
  <si>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</si>
  <si>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</si>
  <si>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</si>
  <si>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</si>
  <si>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</si>
  <si>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</si>
  <si>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</si>
  <si>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</si>
  <si>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</si>
  <si>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</si>
  <si>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</si>
  <si>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</si>
  <si>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</si>
  <si>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</si>
  <si>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</si>
  <si>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</si>
  <si>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</si>
  <si>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</si>
  <si>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</si>
  <si>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</si>
  <si>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</si>
  <si>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</si>
  <si>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</si>
  <si>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</si>
  <si>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</si>
  <si>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</si>
  <si>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</si>
  <si>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</si>
  <si>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</si>
  <si>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</si>
  <si>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</si>
  <si>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</si>
  <si>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</si>
  <si>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</si>
  <si>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</si>
  <si>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</si>
  <si>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</si>
  <si>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</si>
  <si>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</si>
  <si>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</si>
  <si>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</si>
  <si>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</si>
  <si>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</si>
  <si>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</si>
  <si>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</si>
  <si>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</si>
  <si>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</si>
  <si>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</si>
  <si>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</si>
  <si>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</si>
  <si>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</si>
  <si>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</si>
  <si>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</si>
  <si>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</si>
  <si>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</si>
  <si>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</si>
  <si>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</si>
  <si>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</si>
  <si>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</si>
  <si>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</si>
  <si>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</si>
  <si>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</si>
  <si>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</si>
  <si>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</si>
  <si>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</si>
  <si>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</si>
  <si>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</si>
  <si>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</si>
  <si>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</si>
  <si>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</si>
  <si>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</si>
  <si>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</si>
  <si>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</si>
  <si>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</si>
  <si>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</si>
  <si>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</si>
  <si>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</si>
  <si>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</si>
  <si>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</si>
  <si>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</si>
  <si>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</si>
  <si>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</si>
  <si>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</si>
  <si>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</si>
  <si>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</si>
  <si>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</si>
  <si>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</si>
  <si>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</si>
  <si>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</si>
  <si>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</si>
  <si>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</si>
  <si>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</si>
  <si>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</si>
  <si>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</si>
  <si>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</si>
  <si>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</si>
  <si>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</si>
  <si>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</si>
  <si>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</si>
  <si>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</si>
  <si>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</si>
  <si>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</si>
  <si>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</si>
  <si>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</si>
  <si>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</si>
  <si>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</si>
  <si>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</si>
  <si>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</si>
  <si>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</si>
  <si>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</si>
  <si>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</si>
  <si>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</si>
  <si>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</si>
  <si>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</si>
  <si>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</si>
  <si>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</si>
  <si>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</si>
  <si>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</si>
  <si>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</si>
  <si>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</si>
  <si>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</si>
  <si>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</si>
  <si>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</si>
  <si>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</si>
  <si>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</si>
  <si>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</si>
  <si>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</si>
  <si>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</si>
  <si>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</si>
  <si>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</si>
  <si>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</si>
  <si>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</si>
  <si>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</si>
  <si>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</si>
  <si>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</si>
  <si>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</si>
  <si>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</si>
  <si>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</si>
  <si>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</si>
  <si>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</si>
  <si>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</si>
  <si>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</si>
  <si>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</si>
  <si>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</si>
  <si>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</si>
  <si>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</si>
  <si>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</si>
  <si>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</si>
  <si>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</si>
  <si>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</si>
  <si>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</si>
  <si>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</si>
  <si>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</si>
  <si>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</si>
  <si>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</si>
  <si>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</si>
  <si>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</si>
  <si>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</si>
  <si>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</si>
  <si>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</si>
  <si>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</si>
  <si>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</si>
  <si>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</si>
  <si>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</si>
  <si>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</si>
  <si>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</si>
  <si>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</si>
  <si>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</si>
  <si>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</si>
  <si>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</si>
  <si>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</si>
  <si>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</si>
  <si>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</si>
  <si>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</si>
  <si>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</si>
  <si>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</si>
  <si>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</si>
  <si>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</si>
  <si>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</si>
  <si>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</si>
  <si>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</si>
  <si>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</si>
  <si>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</si>
  <si>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</si>
  <si>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</si>
  <si>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</si>
  <si>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</si>
  <si>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</si>
  <si>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</si>
  <si>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</si>
  <si>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</si>
  <si>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</si>
  <si>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</si>
  <si>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</si>
  <si>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</si>
  <si>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</si>
  <si>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</si>
  <si>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</si>
  <si>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</si>
  <si>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</si>
  <si>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</si>
  <si>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</si>
  <si>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</si>
  <si>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</si>
  <si>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</si>
  <si>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</si>
  <si>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</si>
  <si>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</si>
  <si>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</si>
  <si>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</si>
  <si>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</si>
  <si>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</si>
  <si>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</si>
  <si>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</si>
  <si>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</si>
  <si>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</si>
  <si>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</si>
  <si>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</si>
  <si>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</si>
  <si>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</si>
  <si>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</si>
  <si>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</si>
  <si>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</si>
  <si>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</si>
  <si>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</si>
  <si>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</si>
  <si>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</si>
  <si>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</si>
  <si>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</si>
  <si>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</si>
  <si>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</si>
  <si>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</si>
  <si>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</si>
  <si>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</si>
  <si>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</si>
  <si>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</si>
  <si>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</si>
  <si>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</si>
  <si>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</si>
  <si>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</si>
  <si>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</si>
  <si>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</si>
  <si>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</si>
  <si>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</si>
  <si>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</si>
  <si>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</si>
  <si>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</si>
  <si>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</si>
  <si>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</si>
  <si>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</si>
  <si>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</si>
  <si>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</si>
  <si>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</si>
  <si>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</si>
  <si>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</si>
  <si>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</si>
  <si>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</si>
  <si>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</si>
  <si>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</si>
  <si>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</si>
  <si>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</si>
  <si>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</si>
  <si>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</si>
  <si>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</si>
  <si>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</si>
  <si>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</si>
  <si>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</si>
  <si>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</si>
  <si>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</si>
  <si>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</si>
  <si>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</si>
  <si>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</si>
  <si>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</si>
  <si>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</si>
  <si>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</si>
  <si>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</si>
  <si>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</si>
  <si>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</si>
  <si>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</si>
  <si>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</si>
  <si>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</si>
  <si>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</si>
  <si>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</si>
  <si>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</si>
  <si>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</si>
  <si>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</si>
  <si>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</si>
  <si>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</si>
  <si>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</si>
  <si>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</si>
  <si>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</si>
  <si>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</si>
  <si>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</si>
  <si>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</si>
  <si>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</si>
  <si>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</si>
  <si>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</si>
  <si>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</si>
  <si>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</si>
  <si>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</si>
  <si>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</si>
  <si>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</si>
  <si>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</si>
  <si>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</si>
  <si>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</si>
  <si>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</si>
  <si>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</si>
  <si>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</si>
  <si>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</si>
  <si>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</si>
  <si>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</si>
  <si>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</si>
  <si>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</si>
  <si>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</si>
  <si>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</si>
  <si>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</si>
  <si>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</si>
  <si>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</si>
  <si>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</si>
  <si>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</si>
  <si>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</si>
  <si>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</si>
  <si>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</si>
  <si>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</si>
  <si>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</si>
  <si>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</si>
  <si>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</si>
  <si>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</si>
  <si>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</si>
  <si>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</si>
  <si>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</si>
  <si>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</si>
  <si>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</si>
  <si>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</si>
  <si>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</si>
  <si>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</si>
  <si>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</si>
  <si>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</si>
  <si>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</si>
  <si>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</si>
  <si>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</si>
  <si>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</si>
  <si>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</si>
  <si>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</si>
  <si>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</si>
  <si>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</si>
  <si>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</si>
  <si>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</si>
  <si>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</si>
  <si>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</si>
  <si>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</si>
  <si>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</si>
  <si>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</si>
  <si>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</si>
  <si>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</si>
  <si>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</si>
  <si>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</si>
  <si>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</si>
  <si>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</si>
  <si>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</si>
  <si>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</si>
  <si>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</si>
  <si>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</si>
  <si>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</si>
  <si>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</si>
  <si>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</si>
  <si>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</si>
  <si>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</si>
  <si>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</si>
  <si>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</si>
  <si>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</si>
  <si>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</si>
  <si>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</si>
  <si>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</si>
  <si>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</si>
  <si>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</si>
  <si>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</si>
  <si>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</si>
  <si>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</si>
  <si>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</si>
  <si>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</si>
  <si>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</si>
  <si>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</si>
  <si>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</si>
  <si>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</si>
  <si>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</si>
  <si>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</si>
  <si>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</si>
  <si>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</si>
  <si>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</si>
  <si>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</si>
  <si>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</si>
  <si>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</si>
  <si>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</si>
  <si>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</si>
  <si>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</si>
  <si>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</si>
  <si>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</si>
  <si>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</si>
  <si>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</si>
  <si>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</si>
  <si>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</si>
  <si>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</si>
  <si>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</si>
  <si>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</si>
  <si>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</si>
  <si>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</si>
  <si>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</si>
  <si>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</si>
  <si>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</si>
  <si>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</si>
  <si>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</si>
  <si>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</si>
  <si>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</si>
  <si>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</si>
  <si>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</si>
  <si>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</si>
  <si>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</si>
  <si>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</si>
  <si>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</si>
  <si>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</si>
  <si>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</si>
  <si>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</si>
  <si>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</si>
  <si>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</si>
  <si>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</si>
  <si>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</si>
  <si>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</si>
  <si>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</si>
  <si>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</si>
  <si>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</si>
  <si>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</si>
  <si>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</si>
  <si>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</si>
  <si>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</si>
  <si>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</si>
  <si>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</si>
  <si>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</si>
  <si>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</si>
  <si>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</si>
  <si>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</si>
  <si>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</si>
  <si>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</si>
  <si>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</si>
  <si>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</si>
  <si>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</si>
  <si>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</si>
  <si>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</si>
  <si>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</si>
  <si>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</si>
  <si>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</si>
  <si>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</si>
  <si>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</si>
  <si>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</si>
  <si>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</si>
  <si>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</si>
  <si>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</si>
  <si>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</si>
  <si>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</si>
  <si>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</si>
  <si>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</si>
  <si>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</si>
  <si>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</si>
  <si>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</si>
  <si>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</si>
  <si>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</si>
  <si>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</si>
  <si>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</si>
  <si>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</si>
  <si>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</si>
  <si>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</si>
  <si>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</si>
  <si>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</si>
  <si>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</si>
  <si>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</si>
  <si>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</si>
  <si>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</si>
  <si>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</si>
  <si>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</si>
  <si>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</si>
  <si>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</si>
  <si>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</si>
  <si>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</si>
  <si>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</si>
  <si>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</si>
  <si>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</si>
  <si>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</si>
  <si>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</si>
  <si>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</si>
  <si>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</si>
  <si>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</si>
  <si>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</si>
  <si>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</si>
  <si>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</si>
  <si>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</si>
  <si>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</si>
  <si>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</si>
  <si>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</si>
  <si>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</si>
  <si>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</si>
  <si>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</si>
  <si>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</si>
  <si>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</si>
  <si>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</si>
  <si>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</si>
  <si>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</si>
  <si>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</si>
  <si>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</si>
  <si>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</si>
  <si>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</si>
  <si>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</si>
  <si>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</si>
  <si>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</si>
  <si>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</si>
  <si>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</si>
  <si>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</si>
  <si>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</si>
  <si>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</si>
  <si>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</si>
  <si>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</si>
  <si>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</si>
  <si>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</si>
  <si>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</si>
  <si>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</si>
  <si>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</si>
  <si>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</si>
  <si>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</si>
  <si>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</si>
  <si>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</si>
  <si>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</si>
  <si>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</si>
  <si>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</si>
  <si>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</si>
  <si>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</si>
  <si>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</si>
  <si>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</si>
  <si>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</si>
  <si>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</si>
  <si>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</si>
  <si>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</si>
  <si>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</si>
  <si>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</si>
  <si>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</si>
  <si>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</si>
  <si>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</si>
  <si>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</si>
  <si>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</si>
  <si>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</si>
  <si>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</si>
  <si>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</si>
  <si>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</si>
  <si>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</si>
  <si>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</si>
  <si>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</si>
  <si>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</si>
  <si>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</si>
  <si>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</si>
  <si>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</si>
  <si>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</si>
  <si>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</si>
  <si>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</si>
  <si>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</si>
  <si>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</si>
  <si>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</si>
  <si>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</si>
  <si>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</si>
  <si>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</si>
  <si>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</si>
  <si>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</si>
  <si>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</si>
  <si>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</si>
  <si>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</si>
  <si>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</si>
  <si>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</si>
  <si>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</si>
  <si>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</si>
  <si>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</si>
  <si>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</si>
  <si>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</si>
  <si>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</si>
  <si>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</si>
  <si>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</si>
  <si>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</si>
  <si>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</si>
  <si>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</si>
  <si>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</si>
  <si>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</si>
  <si>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</si>
  <si>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</si>
  <si>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</si>
  <si>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</si>
  <si>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</si>
  <si>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</si>
  <si>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</si>
  <si>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</si>
  <si>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</si>
  <si>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</si>
  <si>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</si>
  <si>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</si>
  <si>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</si>
  <si>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</si>
  <si>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</si>
  <si>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</si>
  <si>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</si>
  <si>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</si>
  <si>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</si>
  <si>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</si>
  <si>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</si>
  <si>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</si>
  <si>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</si>
  <si>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</si>
  <si>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</si>
  <si>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</si>
  <si>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</si>
  <si>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</si>
  <si>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</si>
  <si>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</si>
  <si>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</si>
  <si>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</si>
  <si>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</si>
  <si>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</si>
  <si>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</si>
  <si>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</si>
  <si>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</si>
  <si>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</si>
  <si>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</si>
  <si>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</si>
  <si>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</si>
  <si>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</si>
  <si>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</si>
  <si>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</si>
  <si>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</si>
  <si>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</si>
  <si>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</si>
  <si>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</si>
  <si>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</si>
  <si>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</si>
  <si>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</si>
  <si>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</si>
  <si>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</si>
  <si>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</si>
  <si>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</si>
  <si>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</si>
  <si>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</si>
  <si>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</si>
  <si>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</si>
  <si>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</si>
  <si>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</si>
  <si>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</si>
  <si>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</si>
  <si>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</si>
  <si>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</si>
  <si>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</si>
  <si>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</si>
  <si>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</si>
  <si>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</si>
  <si>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</si>
  <si>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</si>
  <si>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</si>
  <si>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</si>
  <si>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</si>
  <si>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</si>
  <si>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</si>
  <si>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</si>
  <si>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</si>
  <si>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</si>
  <si>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</si>
  <si>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</si>
  <si>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</si>
  <si>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</si>
  <si>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</si>
  <si>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</si>
  <si>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</si>
  <si>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</si>
  <si>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</si>
  <si>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</si>
  <si>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</si>
  <si>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</si>
  <si>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</si>
  <si>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</si>
  <si>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</si>
  <si>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</si>
  <si>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</si>
  <si>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</si>
  <si>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</si>
  <si>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</si>
  <si>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</si>
  <si>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</si>
  <si>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</si>
  <si>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</si>
  <si>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</si>
  <si>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</si>
  <si>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</si>
  <si>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</si>
  <si>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</si>
  <si>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</si>
  <si>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</si>
  <si>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</si>
  <si>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</si>
  <si>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</si>
  <si>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</si>
  <si>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</si>
  <si>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</si>
  <si>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</si>
  <si>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</si>
  <si>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</si>
  <si>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</si>
  <si>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</si>
  <si>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</si>
  <si>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</si>
  <si>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</si>
  <si>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</si>
  <si>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</si>
  <si>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</si>
  <si>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</si>
  <si>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</si>
  <si>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</si>
  <si>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</si>
  <si>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</si>
  <si>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</si>
  <si>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</si>
  <si>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</si>
  <si>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</si>
  <si>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</si>
  <si>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</si>
  <si>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</si>
  <si>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</si>
  <si>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</si>
  <si>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</si>
  <si>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</si>
  <si>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</si>
  <si>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</si>
  <si>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</si>
  <si>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</si>
  <si>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</si>
  <si>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</si>
  <si>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</si>
  <si>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</si>
  <si>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</si>
  <si>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</si>
  <si>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</si>
  <si>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</si>
  <si>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</si>
  <si>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</si>
  <si>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</si>
  <si>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</si>
  <si>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</si>
  <si>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</si>
  <si>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</si>
  <si>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</si>
  <si>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</si>
  <si>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</si>
  <si>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</si>
  <si>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</si>
  <si>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</si>
  <si>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</si>
  <si>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</si>
  <si>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</si>
  <si>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</si>
  <si>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</si>
  <si>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</si>
  <si>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</si>
  <si>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</si>
  <si>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</si>
  <si>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</si>
  <si>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</si>
  <si>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</si>
  <si>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</si>
  <si>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</si>
  <si>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</si>
  <si>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</si>
  <si>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</si>
  <si>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</si>
  <si>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</si>
  <si>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</si>
  <si>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</si>
  <si>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</si>
  <si>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</si>
  <si>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</si>
  <si>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</si>
  <si>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</si>
  <si>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</si>
  <si>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</si>
  <si>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</si>
  <si>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</si>
  <si>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</si>
  <si>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</si>
  <si>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</si>
  <si>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</si>
  <si>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</si>
  <si>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</si>
  <si>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</si>
  <si>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</si>
  <si>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</si>
  <si>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</si>
  <si>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</si>
  <si>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</si>
  <si>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</si>
  <si>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</si>
  <si>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</si>
  <si>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</si>
  <si>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</si>
  <si>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</si>
  <si>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</si>
  <si>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</si>
  <si>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</si>
  <si>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</si>
  <si>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</si>
  <si>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</si>
  <si>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</si>
  <si>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</si>
  <si>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</si>
  <si>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</si>
  <si>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</si>
  <si>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</si>
  <si>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</si>
  <si>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</si>
  <si>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</si>
  <si>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</si>
  <si>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</si>
  <si>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</si>
  <si>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</si>
  <si>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</si>
  <si>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</si>
  <si>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</si>
  <si>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</si>
  <si>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</si>
  <si>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</si>
  <si>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</si>
  <si>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</si>
  <si>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</si>
  <si>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</si>
  <si>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</si>
  <si>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</si>
  <si>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</si>
  <si>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</si>
  <si>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</si>
  <si>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</si>
  <si>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</si>
  <si>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</si>
  <si>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</si>
  <si>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</si>
  <si>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</si>
  <si>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</si>
  <si>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</si>
  <si>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</si>
  <si>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</si>
  <si>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</si>
  <si>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</si>
  <si>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</si>
  <si>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</si>
  <si>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</si>
  <si>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</si>
  <si>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</si>
  <si>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</si>
  <si>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</si>
  <si>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</si>
  <si>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</si>
  <si>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</si>
  <si>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</si>
  <si>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</si>
  <si>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</si>
  <si>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</si>
  <si>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</si>
  <si>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</si>
  <si>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</si>
  <si>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</si>
  <si>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</si>
  <si>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</si>
  <si>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</si>
  <si>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</si>
  <si>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</si>
  <si>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</si>
  <si>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</si>
  <si>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</si>
  <si>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</si>
  <si>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</si>
  <si>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</si>
  <si>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</si>
  <si>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</si>
  <si>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</si>
  <si>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</si>
  <si>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</si>
  <si>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</si>
  <si>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</si>
  <si>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</si>
  <si>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</si>
  <si>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</si>
  <si>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</si>
  <si>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</si>
  <si>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</si>
  <si>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</si>
  <si>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</si>
  <si>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</si>
  <si>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</si>
  <si>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</si>
  <si>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</si>
  <si>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</si>
  <si>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</si>
  <si>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</si>
  <si>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</si>
  <si>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</si>
  <si>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</si>
  <si>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</si>
  <si>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</si>
  <si>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</si>
  <si>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</si>
  <si>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</si>
  <si>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</si>
  <si>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</si>
  <si>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</si>
  <si>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</si>
  <si>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</si>
  <si>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</si>
  <si>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</si>
  <si>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</si>
  <si>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</si>
  <si>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</si>
  <si>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</si>
  <si>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</si>
  <si>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</si>
  <si>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</si>
  <si>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</si>
  <si>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</si>
  <si>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</si>
  <si>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</si>
  <si>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</si>
  <si>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</si>
  <si>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</si>
  <si>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</si>
  <si>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</si>
  <si>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</si>
  <si>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</si>
  <si>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</si>
  <si>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</si>
  <si>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</si>
  <si>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</si>
  <si>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</si>
  <si>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</si>
  <si>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</si>
  <si>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</si>
  <si>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</si>
  <si>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</si>
  <si>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</si>
  <si>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</si>
  <si>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</si>
  <si>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</si>
  <si>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</si>
  <si>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</si>
  <si>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</si>
  <si>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</si>
  <si>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</si>
  <si>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</si>
  <si>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</si>
  <si>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</si>
  <si>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</si>
  <si>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</si>
  <si>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</si>
  <si>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</si>
  <si>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</si>
  <si>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</si>
  <si>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</si>
  <si>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</si>
  <si>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</si>
  <si>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</si>
  <si>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</si>
  <si>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</si>
  <si>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</si>
  <si>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</si>
  <si>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</si>
  <si>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</si>
  <si>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</si>
  <si>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</si>
  <si>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</si>
  <si>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</si>
  <si>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</si>
  <si>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</si>
  <si>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</si>
  <si>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</si>
  <si>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</si>
  <si>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</si>
  <si>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</si>
  <si>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</si>
  <si>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</si>
  <si>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</si>
  <si>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</si>
  <si>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</si>
  <si>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</si>
  <si>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</si>
  <si>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</si>
  <si>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</si>
  <si>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</si>
  <si>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</si>
  <si>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</si>
  <si>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</si>
  <si>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</si>
  <si>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</si>
  <si>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</si>
  <si>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</si>
  <si>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</si>
  <si>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</si>
  <si>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</si>
  <si>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</si>
  <si>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</si>
  <si>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</si>
  <si>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</si>
  <si>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</si>
  <si>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</si>
  <si>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</si>
  <si>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</si>
  <si>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</si>
  <si>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</si>
  <si>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</si>
  <si>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</si>
  <si>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</si>
  <si>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</si>
  <si>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</si>
  <si>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</si>
  <si>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</si>
  <si>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</si>
  <si>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</si>
  <si>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</si>
  <si>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</si>
  <si>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</si>
  <si>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</si>
  <si>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</si>
  <si>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</si>
  <si>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</si>
  <si>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</si>
  <si>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</si>
  <si>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</si>
  <si>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</si>
  <si>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</si>
  <si>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</si>
  <si>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</si>
  <si>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</si>
  <si>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</si>
  <si>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</si>
  <si>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</si>
  <si>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</si>
  <si>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</si>
  <si>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</si>
  <si>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</si>
  <si>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</si>
  <si>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</si>
  <si>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</si>
  <si>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</si>
  <si>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</si>
  <si>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</si>
  <si>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</si>
  <si>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</si>
  <si>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</si>
  <si>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</si>
  <si>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</si>
  <si>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</si>
  <si>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</si>
  <si>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</si>
  <si>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</si>
  <si>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</si>
  <si>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</si>
  <si>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</si>
  <si>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</si>
  <si>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</si>
  <si>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</si>
  <si>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</si>
  <si>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</si>
  <si>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</si>
  <si>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</si>
  <si>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</si>
  <si>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</si>
  <si>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</si>
  <si>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</si>
  <si>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</si>
  <si>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</si>
  <si>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</si>
  <si>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</si>
  <si>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</si>
  <si>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</si>
  <si>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</si>
  <si>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</si>
  <si>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</si>
  <si>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</si>
  <si>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</si>
  <si>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</si>
  <si>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</si>
  <si>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</si>
  <si>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</si>
  <si>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</si>
  <si>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</si>
  <si>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</si>
  <si>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</si>
  <si>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</si>
  <si>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</si>
  <si>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</si>
  <si>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</si>
  <si>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</si>
  <si>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</si>
  <si>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</si>
  <si>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</si>
  <si>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</si>
  <si>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</si>
  <si>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</si>
  <si>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</si>
  <si>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</si>
  <si>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</si>
  <si>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</si>
  <si>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</si>
  <si>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</si>
  <si>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</si>
  <si>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</si>
  <si>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</si>
  <si>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</si>
  <si>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</si>
  <si>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</si>
  <si>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</si>
  <si>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</si>
  <si>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</si>
  <si>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</si>
  <si>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</si>
  <si>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</si>
  <si>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</si>
  <si>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</si>
  <si>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</si>
  <si>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</si>
  <si>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</si>
  <si>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</si>
  <si>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</si>
  <si>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</si>
  <si>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</si>
  <si>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</si>
  <si>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</si>
  <si>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</si>
  <si>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</si>
  <si>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</si>
  <si>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</si>
  <si>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</si>
  <si>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</si>
  <si>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</si>
  <si>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</si>
  <si>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</si>
  <si>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</si>
  <si>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</si>
  <si>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</si>
  <si>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</si>
  <si>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</si>
  <si>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</si>
  <si>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</si>
  <si>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</si>
  <si>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</si>
  <si>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</si>
  <si>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</si>
  <si>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</si>
  <si>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</si>
  <si>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</si>
  <si>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</si>
  <si>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</si>
  <si>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</si>
  <si>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</si>
  <si>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</si>
  <si>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</si>
  <si>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</si>
  <si>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</si>
  <si>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</si>
  <si>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</si>
  <si>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</si>
  <si>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</si>
  <si>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</si>
  <si>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</si>
  <si>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</si>
  <si>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</si>
  <si>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</si>
  <si>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</si>
  <si>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</si>
  <si>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</si>
  <si>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</si>
  <si>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</si>
  <si>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</si>
  <si>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</si>
  <si>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</si>
  <si>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</si>
  <si>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</si>
  <si>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</si>
  <si>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</si>
  <si>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</si>
  <si>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</si>
  <si>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</si>
  <si>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</si>
  <si>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</si>
  <si>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</si>
  <si>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</si>
  <si>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</si>
  <si>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</si>
  <si>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</si>
  <si>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</si>
  <si>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</si>
  <si>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</si>
  <si>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</si>
  <si>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</si>
  <si>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</si>
  <si>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</si>
  <si>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</si>
  <si>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</si>
  <si>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</si>
  <si>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</si>
  <si>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</si>
  <si>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</si>
  <si>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</si>
  <si>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</si>
  <si>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</si>
  <si>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</si>
  <si>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</si>
  <si>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</si>
  <si>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</si>
  <si>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</si>
  <si>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</si>
  <si>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</si>
  <si>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</si>
  <si>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</si>
  <si>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</si>
  <si>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</si>
  <si>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</si>
  <si>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</si>
  <si>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</si>
  <si>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</si>
  <si>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</si>
  <si>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</si>
  <si>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</si>
  <si>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</si>
  <si>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</si>
  <si>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</si>
  <si>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</si>
  <si>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</si>
  <si>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</si>
  <si>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</si>
  <si>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</si>
  <si>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</si>
  <si>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</si>
  <si>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</si>
  <si>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</si>
  <si>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</si>
  <si>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</si>
  <si>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</si>
  <si>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</si>
  <si>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</si>
  <si>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</si>
  <si>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</si>
  <si>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</si>
  <si>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</si>
  <si>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</si>
  <si>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</si>
  <si>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</si>
  <si>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</si>
  <si>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</si>
  <si>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</si>
  <si>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</si>
  <si>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</si>
  <si>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</si>
  <si>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</si>
  <si>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</si>
  <si>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</si>
  <si>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</si>
  <si>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</si>
  <si>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</si>
  <si>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</si>
  <si>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</si>
  <si>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</si>
  <si>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</si>
  <si>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</si>
  <si>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</si>
  <si>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</si>
  <si>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</si>
  <si>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</si>
  <si>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</si>
  <si>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</si>
  <si>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</si>
  <si>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</si>
  <si>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</si>
  <si>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</si>
  <si>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</si>
  <si>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</si>
  <si>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</si>
  <si>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</si>
  <si>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</si>
  <si>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</si>
  <si>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</si>
  <si>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</si>
  <si>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</si>
  <si>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</si>
  <si>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</si>
  <si>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</si>
  <si>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</si>
  <si>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</si>
  <si>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</si>
  <si>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</si>
  <si>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</si>
  <si>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</si>
  <si>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</si>
  <si>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</si>
  <si>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</si>
  <si>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</si>
  <si>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</si>
  <si>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</si>
  <si>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</si>
  <si>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</si>
  <si>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</si>
  <si>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</si>
  <si>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</si>
  <si>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</si>
  <si>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</si>
  <si>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</si>
  <si>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</si>
  <si>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</si>
  <si>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</si>
  <si>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</si>
  <si>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</si>
  <si>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</si>
  <si>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</si>
  <si>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</si>
  <si>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</si>
  <si>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</si>
  <si>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</si>
  <si>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</si>
  <si>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</si>
  <si>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</si>
  <si>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</si>
  <si>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</si>
  <si>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</si>
  <si>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</si>
  <si>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</si>
  <si>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</si>
  <si>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</si>
  <si>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</si>
  <si>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</si>
  <si>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</si>
  <si>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</si>
  <si>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</si>
  <si>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</si>
  <si>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</si>
  <si>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</si>
  <si>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</si>
  <si>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</si>
  <si>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</si>
  <si>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</si>
  <si>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</si>
  <si>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</si>
  <si>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</si>
  <si>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</si>
  <si>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</si>
  <si>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</si>
  <si>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</si>
  <si>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</si>
  <si>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</si>
  <si>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</si>
  <si>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</si>
  <si>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</si>
  <si>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</si>
  <si>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</si>
  <si>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</si>
  <si>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</si>
  <si>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</si>
  <si>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</si>
  <si>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</si>
  <si>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</si>
  <si>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</si>
  <si>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</si>
  <si>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</si>
  <si>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</si>
  <si>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</si>
  <si>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</si>
  <si>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</si>
  <si>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</si>
  <si>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</si>
  <si>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</si>
  <si>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</si>
  <si>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</si>
  <si>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</si>
  <si>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</si>
  <si>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</si>
  <si>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</si>
  <si>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</si>
  <si>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</si>
  <si>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</si>
  <si>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</si>
  <si>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</si>
  <si>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</si>
  <si>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</si>
  <si>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</si>
  <si>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</si>
  <si>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</si>
  <si>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</si>
  <si>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</si>
  <si>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</si>
  <si>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</si>
  <si>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</si>
  <si>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</si>
  <si>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</si>
  <si>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</si>
  <si>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</si>
  <si>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</si>
  <si>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</si>
  <si>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</si>
  <si>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</si>
  <si>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</si>
  <si>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</si>
  <si>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</si>
  <si>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</si>
  <si>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</si>
  <si>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</si>
  <si>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</si>
  <si>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</si>
  <si>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</si>
  <si>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</si>
  <si>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</si>
  <si>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</si>
  <si>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</si>
  <si>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</si>
  <si>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</si>
  <si>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</si>
  <si>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</si>
  <si>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</si>
  <si>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</si>
  <si>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</si>
  <si>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</si>
  <si>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</si>
  <si>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</si>
  <si>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</si>
  <si>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</si>
  <si>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</si>
  <si>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</si>
  <si>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</si>
  <si>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</si>
  <si>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</si>
  <si>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</si>
  <si>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</si>
  <si>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</si>
  <si>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</si>
  <si>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</si>
  <si>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</si>
  <si>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</si>
  <si>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</si>
  <si>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</si>
  <si>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</si>
  <si>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</si>
  <si>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</si>
  <si>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</si>
  <si>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</si>
  <si>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</si>
  <si>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</si>
  <si>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</si>
  <si>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</si>
  <si>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</si>
  <si>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</si>
  <si>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</si>
  <si>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</si>
  <si>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</si>
  <si>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</si>
  <si>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</si>
  <si>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</si>
  <si>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</si>
  <si>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</si>
  <si>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</si>
  <si>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</si>
  <si>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</si>
  <si>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</si>
  <si>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</si>
  <si>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</si>
  <si>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</si>
  <si>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</si>
  <si>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</si>
  <si>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</si>
  <si>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</si>
  <si>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</si>
  <si>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</si>
  <si>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</si>
  <si>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</si>
  <si>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</si>
  <si>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</si>
  <si>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</si>
  <si>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</si>
  <si>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</si>
  <si>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</si>
  <si>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</si>
  <si>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</si>
  <si>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</si>
  <si>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</si>
  <si>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</si>
  <si>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</si>
  <si>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</si>
  <si>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</si>
  <si>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</si>
  <si>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</si>
  <si>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</si>
  <si>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</si>
  <si>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</si>
  <si>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</si>
  <si>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</si>
  <si>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</si>
  <si>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</si>
  <si>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</si>
  <si>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</si>
  <si>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</si>
  <si>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</si>
  <si>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</si>
  <si>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</si>
  <si>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</si>
  <si>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</si>
  <si>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</si>
  <si>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</si>
  <si>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</si>
  <si>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</si>
  <si>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</si>
  <si>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</si>
  <si>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</si>
  <si>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</si>
  <si>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</si>
  <si>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</si>
  <si>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</si>
  <si>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</si>
  <si>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</si>
  <si>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</si>
  <si>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</si>
  <si>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</si>
  <si>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</si>
  <si>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</si>
  <si>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</si>
  <si>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</si>
  <si>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</si>
  <si>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</si>
  <si>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</si>
  <si>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</si>
  <si>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</si>
  <si>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</si>
  <si>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</si>
  <si>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</si>
  <si>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</si>
  <si>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</si>
  <si>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</si>
  <si>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</si>
  <si>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</si>
  <si>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</si>
  <si>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</si>
  <si>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</si>
  <si>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</si>
  <si>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</si>
  <si>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</si>
  <si>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</si>
  <si>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</si>
  <si>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</si>
  <si>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</si>
  <si>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</si>
  <si>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</si>
  <si>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</si>
  <si>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</si>
  <si>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</si>
  <si>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</si>
  <si>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</si>
  <si>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</si>
  <si>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</si>
  <si>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</si>
  <si>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</si>
  <si>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</si>
  <si>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</si>
  <si>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</si>
  <si>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</si>
  <si>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</si>
  <si>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</si>
  <si>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</si>
  <si>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</si>
  <si>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</si>
  <si>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</si>
  <si>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</si>
  <si>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</si>
  <si>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</si>
  <si>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</si>
  <si>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</si>
  <si>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</si>
  <si>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</si>
  <si>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</si>
  <si>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</si>
  <si>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</si>
  <si>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</si>
  <si>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</si>
  <si>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</si>
  <si>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</si>
  <si>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</si>
  <si>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</si>
  <si>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</si>
  <si>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</si>
  <si>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</si>
  <si>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</si>
  <si>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</si>
  <si>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</si>
  <si>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</si>
  <si>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</si>
  <si>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</si>
  <si>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</si>
  <si>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</si>
  <si>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</si>
  <si>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</si>
  <si>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</si>
  <si>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</si>
  <si>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</si>
  <si>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</si>
  <si>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</si>
  <si>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</si>
  <si>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</si>
  <si>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</si>
  <si>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</si>
  <si>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</si>
  <si>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</si>
  <si>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</si>
  <si>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</si>
  <si>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</si>
  <si>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</si>
  <si>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</si>
  <si>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</si>
  <si>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</si>
  <si>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</si>
  <si>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</si>
  <si>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</si>
  <si>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</si>
  <si>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</si>
  <si>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</si>
  <si>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</si>
  <si>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</si>
  <si>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</si>
  <si>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</si>
  <si>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</si>
  <si>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</si>
  <si>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</si>
  <si>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</si>
  <si>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</si>
  <si>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</si>
  <si>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</si>
  <si>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</si>
  <si>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</si>
  <si>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</si>
  <si>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</si>
  <si>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</si>
  <si>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</si>
  <si>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</si>
  <si>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</si>
  <si>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</si>
  <si>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</si>
  <si>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</si>
  <si>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</si>
  <si>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</si>
  <si>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</si>
  <si>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</si>
  <si>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</si>
  <si>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</si>
  <si>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</si>
  <si>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</si>
  <si>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</si>
  <si>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</si>
  <si>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</si>
  <si>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</si>
  <si>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</si>
  <si>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</si>
  <si>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</si>
  <si>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</si>
  <si>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</si>
  <si>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</si>
  <si>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</si>
  <si>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</si>
  <si>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</si>
  <si>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</si>
  <si>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</si>
  <si>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</si>
  <si>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</si>
  <si>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</si>
  <si>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</si>
  <si>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</si>
  <si>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</si>
  <si>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</si>
  <si>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</si>
  <si>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</si>
  <si>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</si>
  <si>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</si>
  <si>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</si>
  <si>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</si>
  <si>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</si>
  <si>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</si>
  <si>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</si>
  <si>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</si>
  <si>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</si>
  <si>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</si>
  <si>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</si>
  <si>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</si>
  <si>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</si>
  <si>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</si>
  <si>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</si>
  <si>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</si>
  <si>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</si>
  <si>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</si>
  <si>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</si>
  <si>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</si>
  <si>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</si>
  <si>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</si>
  <si>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</si>
  <si>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</si>
  <si>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</si>
  <si>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</si>
  <si>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</si>
  <si>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</si>
  <si>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</si>
  <si>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</si>
  <si>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</si>
  <si>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</si>
  <si>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</si>
  <si>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</si>
  <si>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</si>
  <si>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</si>
  <si>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</si>
  <si>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</si>
  <si>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</si>
  <si>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</si>
  <si>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</si>
  <si>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</si>
  <si>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</si>
  <si>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</si>
  <si>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</si>
  <si>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</si>
  <si>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</si>
  <si>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</si>
  <si>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</si>
  <si>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</si>
  <si>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</si>
  <si>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</si>
  <si>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</si>
  <si>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</si>
  <si>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</si>
  <si>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</si>
  <si>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</si>
  <si>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</si>
  <si>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</si>
  <si>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</si>
  <si>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</si>
  <si>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</si>
  <si>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</si>
  <si>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</si>
  <si>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</si>
  <si>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</si>
  <si>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</si>
  <si>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</si>
  <si>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</si>
  <si>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</si>
  <si>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</si>
  <si>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</si>
  <si>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</si>
  <si>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</si>
  <si>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</si>
  <si>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</si>
  <si>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</si>
  <si>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</si>
  <si>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</si>
  <si>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</si>
  <si>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</si>
  <si>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</si>
  <si>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</si>
  <si>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</si>
  <si>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</si>
  <si>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</si>
  <si>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</si>
  <si>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</si>
  <si>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</si>
  <si>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</si>
  <si>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</si>
  <si>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</si>
  <si>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</si>
  <si>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</si>
  <si>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</si>
  <si>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</si>
  <si>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</si>
  <si>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</si>
  <si>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</si>
  <si>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</si>
  <si>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</si>
  <si>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</si>
  <si>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</si>
  <si>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</si>
  <si>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</si>
  <si>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</si>
  <si>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</si>
  <si>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</si>
  <si>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</si>
  <si>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</si>
  <si>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</si>
  <si>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</si>
  <si>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</si>
  <si>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</si>
  <si>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</si>
  <si>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</si>
  <si>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</si>
  <si>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</si>
  <si>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</si>
  <si>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</si>
  <si>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</si>
  <si>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</si>
  <si>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</si>
  <si>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</si>
  <si>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</si>
  <si>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</si>
  <si>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</si>
  <si>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</si>
  <si>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</si>
  <si>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</si>
  <si>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</si>
  <si>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</si>
  <si>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</si>
  <si>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</si>
  <si>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</si>
  <si>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</si>
  <si>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</si>
  <si>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</si>
  <si>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</si>
  <si>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</si>
  <si>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</si>
  <si>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</si>
  <si>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</si>
  <si>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</si>
  <si>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</si>
  <si>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</si>
  <si>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</si>
  <si>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</si>
  <si>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</si>
  <si>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</si>
  <si>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</si>
  <si>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</si>
  <si>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</si>
  <si>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</si>
  <si>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</si>
  <si>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</si>
  <si>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</si>
  <si>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</si>
  <si>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</si>
  <si>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1531.1</t>
  </si>
  <si>
    <t>1531.2</t>
  </si>
  <si>
    <t>1531.3</t>
  </si>
  <si>
    <t>1531.4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</si>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</sst>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0" borderId="16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2" fontId="0" fillId="0" borderId="11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76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76"/>
        </sortRule>
      </sortRules>
    </nsvFilter>
  </namedSheetView>
  <namedSheetView name="Exibir2" id="{9895D530-D0E7-412C-8B07-2C6B91506262}">
    <nsvFilter filterId="{AE9EFAD8-00A1-47F8-AC8A-252E6DCDE664}" ref="A1:J2876" tableId="1">
      <sortRules>
        <sortRule colId="3" id="{2F1DEB27-6E04-45CA-AC7B-3999BD73F353}">
          <sortCondition ref="D1:D2876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68" tableId="9"/>
  </namedSheetView>
  <namedSheetView name="Exibição 2" id="{40D1569C-BCAE-4ADB-B768-67328CEFA93C}">
    <nsvFilter filterId="{62107031-E959-405D-8C60-95578AC724E3}" ref="A1:U4168" tableId="9"/>
  </namedSheetView>
  <namedSheetView name="Exibição 3" id="{0118A9FF-A16B-4E84-9F80-0EC1FCCD3147}">
    <nsvFilter filterId="{62107031-E959-405D-8C60-95578AC724E3}" ref="A1:U4168" tableId="9"/>
  </namedSheetView>
  <namedSheetView name="Exibição 4" id="{A6505A86-9648-4C0C-B953-A733A9B72AA4}">
    <nsvFilter filterId="{62107031-E959-405D-8C60-95578AC724E3}" ref="A1:U4168" tableId="9">
      <sortRules>
        <sortRule colId="0" id="{36508B1D-26FF-4BB4-9A23-4766E7171CBA}">
          <sortCondition ref="A1:A4168"/>
        </sortRule>
      </sortRules>
    </nsvFilter>
  </namedSheetView>
  <namedSheetView name="Exibição 5" id="{99BCBC9B-7BBD-4600-B31D-8BC0ABB61A14}">
    <nsvFilter filterId="{62107031-E959-405D-8C60-95578AC724E3}" ref="A1:U4168" tableId="9">
      <sortRules>
        <sortRule colId="13" id="{E2DF8302-B2AC-4806-98F3-8C6624F20AE9}">
          <sortCondition descending="1" ref="N1:N4168"/>
        </sortRule>
      </sortRules>
    </nsvFilter>
  </namedSheetView>
  <namedSheetView name="Exibição 6" id="{E37EDFE2-27FB-421D-A836-3F0F1A95C80C}">
    <nsvFilter filterId="{62107031-E959-405D-8C60-95578AC724E3}" ref="A1:U4168" tableId="9">
      <sortRules>
        <sortRule colId="0" id="{36508B1D-26FF-4BB4-9A23-4766E7171CBA}">
          <sortCondition ref="A1:A4168"/>
        </sortRule>
      </sortRules>
    </nsvFilter>
  </namedSheetView>
  <namedSheetView name="Exibição 7" id="{DAB7E84F-7F2A-495F-8BF5-91C9BA221DF6}">
    <nsvFilter filterId="{62107031-E959-405D-8C60-95578AC724E3}" ref="A1:U416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68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90" totalsRowShown="0" headerRowDxfId="156" dataDxfId="155" headerRowBorderDxfId="153" tableBorderDxfId="154" totalsRowBorderDxfId="152">
  <autoFilter ref="A1:U390" xr:uid="{2D56A409-7298-45EF-845F-D98F8CD1BBA1}">
    <filterColumn colId="0">
      <filters>
        <filter val="26.05.23_717,060_716,600_163_PRI_S_D_FX1_1ª"/>
      </filters>
    </filterColumn>
  </autoFilter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76" totalsRowShown="0" headerRowDxfId="130" dataDxfId="129" headerRowBorderDxfId="127" tableBorderDxfId="128">
  <autoFilter ref="A1:J2876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68" totalsRowShown="0" headerRowDxfId="76" dataDxfId="75">
  <autoFilter ref="A1:U4168" xr:uid="{62107031-E959-405D-8C60-95578AC724E3}"/>
  <sortState xmlns:xlrd2="http://schemas.microsoft.com/office/spreadsheetml/2017/richdata2" ref="A2:U4168">
    <sortCondition ref="M1:M416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68" totalsRowShown="0" headerRowDxfId="53">
  <autoFilter ref="A1:H256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55" totalsRowShown="0" headerRowDxfId="44" dataDxfId="43">
  <autoFilter ref="A1:N1755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740" totalsRowShown="0" headerRowDxfId="28" dataDxfId="27">
  <autoFilter ref="A1:E38740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56" totalsRowShown="0" headerRowDxfId="7" dataDxfId="6">
  <autoFilter ref="A1:F645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90"/>
  <sheetViews>
    <sheetView showGridLines="0" topLeftCell="A101" zoomScale="70" zoomScaleNormal="70" workbookViewId="0">
      <selection activeCell="A115" sqref="A115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hidden="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hidden="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hidden="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hidden="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hidden="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hidden="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hidden="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hidden="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hidden="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hidden="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hidden="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hidden="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hidden="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hidden="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hidden="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hidden="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hidden="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hidden="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hidden="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hidden="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hidden="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hidden="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hidden="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hidden="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hidden="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hidden="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hidden="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idden="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idden="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idden="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idden="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hidden="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hidden="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hidden="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hidden="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hidden="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hidden="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hidden="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hidden="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hidden="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hidden="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hidden="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hidden="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hidden="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hidden="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hidden="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hidden="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hidden="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hidden="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hidden="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hidden="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hidden="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hidden="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hidden="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hidden="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hidden="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hidden="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hidden="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hidden="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hidden="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hidden="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hidden="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hidden="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hidden="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hidden="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hidden="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hidden="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hidden="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hidden="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hidden="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hidden="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hidden="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hidden="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hidden="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hidden="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hidden="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hidden="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hidden="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hidden="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hidden="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hidden="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hidden="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hidden="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hidden="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hidden="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idden="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hidden="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hidden="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hidden="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hidden="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hidden="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hidden="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hidden="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hidden="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hidden="1">
      <c r="A268" s="255" t="str" cm="1">
        <f t="array" ref="A268">idusina</f>
        <v>26.07.25_716,020_716,920_163_PRI_N_C_FX1_1ª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716.02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hidden="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hidden="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hidden="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hidden="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hidden="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hidden="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hidden="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hidden="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hidden="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hidden="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hidden="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hidden="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idden="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hidden="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hidden="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hidden="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hidden="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hidden="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hidden="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hidden="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hidden="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hidden="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hidden="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hidden="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hidden="1">
      <c r="A293" s="255" t="str" cm="1">
        <f t="array" ref="A293">idusina</f>
        <v>26.08.05_706,800_706,800_163_PRI_S_D_AC_1ª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hidden="1">
      <c r="A294" s="255" t="str" cm="1">
        <f t="array" ref="A294">idusina</f>
        <v>26.08.05_707,060_707,140_163_DIS_S_D_AC_1ª</v>
      </c>
      <c r="B294" s="42" t="s">
        <v>21</v>
      </c>
      <c r="C294" s="43" t="s">
        <v>44</v>
      </c>
      <c r="D294" s="43" t="s">
        <v>23</v>
      </c>
      <c r="E294" s="44" t="s">
        <v>24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hidden="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hidden="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hidden="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hidden="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hidden="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hidden="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hidden="1">
      <c r="A301" s="355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6" t="s">
        <v>38</v>
      </c>
      <c r="H301" s="356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7"/>
    </row>
    <row r="302" spans="1:21" hidden="1">
      <c r="A302" s="355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6" t="s">
        <v>38</v>
      </c>
      <c r="H302" s="356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7"/>
    </row>
    <row r="303" spans="1:21" hidden="1">
      <c r="A303" s="355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6" t="s">
        <v>38</v>
      </c>
      <c r="H303" s="356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7"/>
    </row>
    <row r="304" spans="1:21" hidden="1">
      <c r="A304" s="355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6" t="s">
        <v>38</v>
      </c>
      <c r="H304" s="356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7"/>
    </row>
    <row r="305" spans="1:21" hidden="1">
      <c r="A305" s="355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6" t="s">
        <v>38</v>
      </c>
      <c r="H305" s="356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7"/>
    </row>
    <row r="306" spans="1:21" hidden="1">
      <c r="A306" s="355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6" t="s">
        <v>38</v>
      </c>
      <c r="H306" s="356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7"/>
    </row>
    <row r="307" spans="1:21" hidden="1">
      <c r="A307" s="355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6" t="s">
        <v>38</v>
      </c>
      <c r="H307" s="356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7"/>
    </row>
    <row r="308" spans="1:21" hidden="1">
      <c r="A308" s="355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8" t="s">
        <v>38</v>
      </c>
      <c r="H308" s="358" t="s">
        <v>38</v>
      </c>
      <c r="I308" s="182" t="s">
        <v>36</v>
      </c>
      <c r="J308" s="359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7"/>
    </row>
    <row r="309" spans="1:21" hidden="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hidden="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hidden="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hidden="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hidden="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hidden="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hidden="1">
      <c r="A315" s="255" t="str" cm="1">
        <f t="array" ref="A315">idusina</f>
        <v>26.08.25_716,020_715,820_163_PRI_N_C_FX1_1ª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716.02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hidden="1">
      <c r="A316" s="255" t="str" cm="1">
        <f t="array" ref="A316">idusina</f>
        <v>26.08.25_715,820_716,020_163_PRI_N_C_FX2_1ª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716.02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hidden="1">
      <c r="A317" s="255" t="str" cm="1">
        <f t="array" ref="A317">idusina</f>
        <v>26.08.25_715,780_716,020_163_PRI_N_C_AC_AC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hidden="1">
      <c r="A318" s="255" t="str" cm="1">
        <f t="array" ref="A318">idusina</f>
        <v>26.08.25_715,820_716,020_163_PRI_N_C_FX2_2ª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hidden="1">
      <c r="A319" s="255" t="str" cm="1">
        <f t="array" ref="A319">idusina</f>
        <v>26.08.25_716,020_715,820_163_PRI_N_C_FX1_2ª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716.02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hidden="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hidden="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hidden="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hidden="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hidden="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hidden="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hidden="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hidden="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hidden="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hidden="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hidden="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hidden="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hidden="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hidden="1">
      <c r="A333" s="255" t="str" cm="1">
        <f t="array" ref="A333">idusina</f>
        <v>26.08.29_710,340_713,660_163_PRI_N_C_AC_AC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713.66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hidden="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hidden="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hidden="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hidden="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hidden="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hidden="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hidden="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hidden="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8">
        <v>46266</v>
      </c>
      <c r="L341" s="339">
        <v>710.34</v>
      </c>
      <c r="M341" s="340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hidden="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hidden="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hidden="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hidden="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hidden="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hidden="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hidden="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hidden="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hidden="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hidden="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hidden="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hidden="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hidden="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hidden="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hidden="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hidden="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hidden="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 hidden="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 hidden="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 hidden="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 hidden="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 hidden="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 hidden="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 hidden="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 hidden="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 hidden="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 hidden="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 hidden="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 hidden="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 hidden="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 hidden="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 hidden="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 hidden="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60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 hidden="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60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 hidden="1">
      <c r="A376" s="255" t="str" cm="1">
        <f t="array" ref="A376">idusina</f>
        <v>26.09.23_742,560_740,400_163_PRI_S_D_AC_2ª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 t="s">
        <v>35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 hidden="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 hidden="1">
      <c r="A378" s="255" t="str" cm="1">
        <f t="array" ref="A378">idusina</f>
        <v>26.09.24_740,400_739,400_163_PRI_S_D_AC_AC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739.4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 hidden="1">
      <c r="A379" s="255" t="str" cm="1">
        <f t="array" ref="A379">idusina</f>
        <v>26.09.28_739,000_739,000_163_DIS_N_C_AC_1ª</v>
      </c>
      <c r="B379" s="42" t="s">
        <v>21</v>
      </c>
      <c r="C379" s="43" t="s">
        <v>44</v>
      </c>
      <c r="D379" s="43" t="s">
        <v>31</v>
      </c>
      <c r="E379" s="44" t="s">
        <v>32</v>
      </c>
      <c r="F379" s="44" t="s">
        <v>35</v>
      </c>
      <c r="G379" s="45"/>
      <c r="H379" s="45" t="s">
        <v>62</v>
      </c>
      <c r="I379" s="44" t="s">
        <v>25</v>
      </c>
      <c r="J379" s="46" t="s">
        <v>37</v>
      </c>
      <c r="K379" s="47">
        <v>46293</v>
      </c>
      <c r="L379" s="48">
        <v>739</v>
      </c>
      <c r="M379" s="48">
        <v>739</v>
      </c>
      <c r="N379" s="50" t="s">
        <v>54</v>
      </c>
      <c r="O379" s="51" t="s">
        <v>28</v>
      </c>
      <c r="P379" s="52">
        <v>2.3109999999999999</v>
      </c>
      <c r="Q379" s="140">
        <v>2.415</v>
      </c>
      <c r="R379" s="140">
        <v>4.29</v>
      </c>
      <c r="S379" s="140">
        <v>72.599999999999994</v>
      </c>
      <c r="T379" s="140">
        <v>5.0999999999999996</v>
      </c>
      <c r="U379" s="8"/>
    </row>
    <row r="380" spans="1:21" hidden="1">
      <c r="A380" s="255" t="str" cm="1">
        <f t="array" ref="A380">idusina</f>
        <v>26.09.28_739,000_739,000_163_DIS_N_C_AC_2ª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/>
      <c r="H380" s="45" t="s">
        <v>62</v>
      </c>
      <c r="I380" s="44" t="s">
        <v>29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 hidden="1">
      <c r="A381" s="255" t="str" cm="1">
        <f t="array" ref="A381">idusina</f>
        <v>26.09.28_739,000_739,000_163_DIS_N_C_AC_2ª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/>
      <c r="H381" s="45" t="s">
        <v>63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 hidden="1">
      <c r="A382" s="255" t="str" cm="1">
        <f t="array" ref="A382">idusina</f>
        <v>26.09.28_739,720_738,680_163_PRI_S_D_AC_AC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46293</v>
      </c>
      <c r="L382" s="48">
        <v>739.72</v>
      </c>
      <c r="M382" s="49">
        <v>738.68</v>
      </c>
      <c r="N382" s="176" t="s">
        <v>60</v>
      </c>
      <c r="O382" s="51" t="s">
        <v>28</v>
      </c>
      <c r="P382" s="52">
        <v>2.3090000000000002</v>
      </c>
      <c r="Q382" s="140">
        <v>2.4129999999999998</v>
      </c>
      <c r="R382" s="140">
        <v>4.33</v>
      </c>
      <c r="S382" s="140">
        <v>72.400000000000006</v>
      </c>
      <c r="T382" s="140">
        <v>5.03</v>
      </c>
      <c r="U382" s="8"/>
    </row>
    <row r="383" spans="1:21" hidden="1">
      <c r="A383" s="255" t="str" cm="1">
        <f t="array" ref="A383">idusina</f>
        <v>26.09.29_742,580_742,700_163_PRI_S_D_FX1_1ª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>
        <v>1</v>
      </c>
      <c r="G383" s="45"/>
      <c r="H383" s="45"/>
      <c r="I383" s="44" t="s">
        <v>25</v>
      </c>
      <c r="J383" s="46" t="s">
        <v>26</v>
      </c>
      <c r="K383" s="47">
        <v>46294</v>
      </c>
      <c r="L383" s="48">
        <v>742.58</v>
      </c>
      <c r="M383" s="49">
        <v>742.7</v>
      </c>
      <c r="N383" s="50" t="s">
        <v>54</v>
      </c>
      <c r="O383" s="51" t="s">
        <v>28</v>
      </c>
      <c r="P383" s="52">
        <v>2.31</v>
      </c>
      <c r="Q383" s="140">
        <v>2.4119999999999999</v>
      </c>
      <c r="R383" s="140">
        <v>4.2</v>
      </c>
      <c r="S383" s="140">
        <v>73.099999999999994</v>
      </c>
      <c r="T383" s="140">
        <v>5.05</v>
      </c>
      <c r="U383" s="8"/>
    </row>
    <row r="384" spans="1:21" hidden="1">
      <c r="A384" s="255" t="str" cm="1">
        <f t="array" ref="A384">idusina</f>
        <v>26.09.29_742,920_742,700_163_PRI_S_D_FX2_1ª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2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742.92</v>
      </c>
      <c r="M384" s="49">
        <v>742.7</v>
      </c>
      <c r="N384" s="50" t="s">
        <v>54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 hidden="1">
      <c r="A385" s="255" t="str" cm="1">
        <f t="array" ref="A385">idusina</f>
        <v>26.09.29_742,700_742,920_163_DIS_S_D_AC_1ª</v>
      </c>
      <c r="B385" s="38" t="s">
        <v>21</v>
      </c>
      <c r="C385" s="9" t="s">
        <v>44</v>
      </c>
      <c r="D385" s="9" t="s">
        <v>23</v>
      </c>
      <c r="E385" s="10" t="s">
        <v>24</v>
      </c>
      <c r="F385" s="10" t="s">
        <v>35</v>
      </c>
      <c r="G385" s="4"/>
      <c r="H385" s="4" t="s">
        <v>64</v>
      </c>
      <c r="I385" s="10" t="s">
        <v>25</v>
      </c>
      <c r="J385" s="137" t="s">
        <v>26</v>
      </c>
      <c r="K385" s="74">
        <v>46294</v>
      </c>
      <c r="L385" s="138">
        <v>742.7</v>
      </c>
      <c r="M385" s="7">
        <v>742.92</v>
      </c>
      <c r="N385" s="50" t="s">
        <v>54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 hidden="1">
      <c r="A386" s="255" t="str" cm="1">
        <f t="array" ref="A386">idusina</f>
        <v>26.09.29_742,580_742,920_163_PRI_S_D_FX1_2ª</v>
      </c>
      <c r="B386" s="42" t="s">
        <v>21</v>
      </c>
      <c r="C386" s="43" t="s">
        <v>22</v>
      </c>
      <c r="D386" s="43" t="s">
        <v>23</v>
      </c>
      <c r="E386" s="44" t="s">
        <v>24</v>
      </c>
      <c r="F386" s="44">
        <v>1</v>
      </c>
      <c r="G386" s="45"/>
      <c r="H386" s="45"/>
      <c r="I386" s="44" t="s">
        <v>29</v>
      </c>
      <c r="J386" s="46" t="s">
        <v>26</v>
      </c>
      <c r="K386" s="47">
        <v>46294</v>
      </c>
      <c r="L386" s="48">
        <v>742.58</v>
      </c>
      <c r="M386" s="49">
        <v>742.92</v>
      </c>
      <c r="N386" s="50" t="s">
        <v>54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 hidden="1">
      <c r="A387" s="255" t="str" cm="1">
        <f t="array" ref="A387">idusina</f>
        <v>26.09.29_742,580_742,920_163_PRI_S_D_FX2_2ª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2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50" t="s">
        <v>54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 hidden="1">
      <c r="A388" s="255" t="str" cm="1">
        <f t="array" ref="A388">idusina</f>
        <v>26.09.29_742,600_742,920_163_PRI_S_D_AC_AC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 t="s">
        <v>35</v>
      </c>
      <c r="G388" s="45"/>
      <c r="H388" s="45"/>
      <c r="I388" s="44" t="s">
        <v>36</v>
      </c>
      <c r="J388" s="46" t="s">
        <v>26</v>
      </c>
      <c r="K388" s="47">
        <v>46294</v>
      </c>
      <c r="L388" s="48">
        <v>742.6</v>
      </c>
      <c r="M388" s="49">
        <v>742.92</v>
      </c>
      <c r="N388" s="50" t="s">
        <v>54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 hidden="1">
      <c r="A389" s="255" t="str" cm="1">
        <f t="array" ref="A389">idusina</f>
        <v>26.09.29_742,920_742,800_163_DIS_S_D_AC_2ª</v>
      </c>
      <c r="B389" s="42" t="s">
        <v>21</v>
      </c>
      <c r="C389" s="43" t="s">
        <v>44</v>
      </c>
      <c r="D389" s="43" t="s">
        <v>23</v>
      </c>
      <c r="E389" s="44" t="s">
        <v>24</v>
      </c>
      <c r="F389" s="44" t="s">
        <v>35</v>
      </c>
      <c r="G389" s="45"/>
      <c r="H389" s="4" t="s">
        <v>64</v>
      </c>
      <c r="I389" s="44" t="s">
        <v>29</v>
      </c>
      <c r="J389" s="46" t="s">
        <v>26</v>
      </c>
      <c r="K389" s="47">
        <v>46294</v>
      </c>
      <c r="L389" s="48">
        <v>742.92</v>
      </c>
      <c r="M389" s="49">
        <v>742.8</v>
      </c>
      <c r="N389" s="50" t="s">
        <v>54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 hidden="1">
      <c r="A390" s="255" t="str" cm="1">
        <f t="array" ref="A390">idusina</f>
        <v>26.09.30_742,800_742,700_163_DIS_S_D_AC_2ª</v>
      </c>
      <c r="B390" s="42" t="s">
        <v>21</v>
      </c>
      <c r="C390" s="43" t="s">
        <v>44</v>
      </c>
      <c r="D390" s="43" t="s">
        <v>23</v>
      </c>
      <c r="E390" s="44" t="s">
        <v>24</v>
      </c>
      <c r="F390" s="44" t="s">
        <v>35</v>
      </c>
      <c r="G390" s="45"/>
      <c r="H390" s="45" t="s">
        <v>61</v>
      </c>
      <c r="I390" s="44" t="s">
        <v>29</v>
      </c>
      <c r="J390" s="46" t="s">
        <v>26</v>
      </c>
      <c r="K390" s="47">
        <v>46295</v>
      </c>
      <c r="L390" s="48">
        <v>742.8</v>
      </c>
      <c r="M390" s="49">
        <v>742.7</v>
      </c>
      <c r="N390" s="50" t="s">
        <v>54</v>
      </c>
      <c r="O390" s="51" t="s">
        <v>28</v>
      </c>
      <c r="P390" s="52"/>
      <c r="Q390" s="140"/>
      <c r="R390" s="140"/>
      <c r="S390" s="140"/>
      <c r="T390" s="140"/>
      <c r="U39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76"/>
  <sheetViews>
    <sheetView showGridLines="0" tabSelected="1" zoomScale="70" zoomScaleNormal="70" workbookViewId="0">
      <pane ySplit="1" topLeftCell="A907" activePane="bottomLeft" state="frozen"/>
      <selection pane="bottomLeft" activeCell="D926" sqref="D926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3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3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3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3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3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3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3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3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3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3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728.7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728.6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728.5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728.4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728.5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728.4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921</v>
      </c>
      <c r="B1922" s="323" t="s">
        <v>922</v>
      </c>
      <c r="C1922" s="324" t="s">
        <v>77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921</v>
      </c>
      <c r="B1923" s="323" t="s">
        <v>923</v>
      </c>
      <c r="C1923" s="324" t="s">
        <v>74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921</v>
      </c>
      <c r="B1924" s="323" t="s">
        <v>924</v>
      </c>
      <c r="C1924" s="324" t="s">
        <v>77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925</v>
      </c>
      <c r="B1925" s="323" t="s">
        <v>926</v>
      </c>
      <c r="C1925" s="324" t="s">
        <v>77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925</v>
      </c>
      <c r="B1926" s="323" t="s">
        <v>927</v>
      </c>
      <c r="C1926" s="324" t="s">
        <v>74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925</v>
      </c>
      <c r="B1927" s="323" t="s">
        <v>928</v>
      </c>
      <c r="C1927" s="324" t="s">
        <v>77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929</v>
      </c>
      <c r="B1928" s="332">
        <v>834</v>
      </c>
      <c r="C1928" s="324" t="s">
        <v>74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929</v>
      </c>
      <c r="B1929" s="332">
        <f t="shared" ref="B1929:B1937" si="7">B1928+1</f>
        <v>835</v>
      </c>
      <c r="C1929" s="324" t="s">
        <v>77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929</v>
      </c>
      <c r="B1930" s="332">
        <f t="shared" si="7"/>
        <v>836</v>
      </c>
      <c r="C1930" s="324" t="s">
        <v>74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929</v>
      </c>
      <c r="B1931" s="332">
        <f t="shared" si="7"/>
        <v>837</v>
      </c>
      <c r="C1931" s="324" t="s">
        <v>77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929</v>
      </c>
      <c r="B1932" s="332">
        <f t="shared" si="7"/>
        <v>838</v>
      </c>
      <c r="C1932" s="324" t="s">
        <v>74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929</v>
      </c>
      <c r="B1933" s="332">
        <f t="shared" si="7"/>
        <v>839</v>
      </c>
      <c r="C1933" s="324" t="s">
        <v>77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929</v>
      </c>
      <c r="B1934" s="332">
        <f t="shared" si="7"/>
        <v>840</v>
      </c>
      <c r="C1934" s="324" t="s">
        <v>74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929</v>
      </c>
      <c r="B1935" s="332">
        <f t="shared" si="7"/>
        <v>841</v>
      </c>
      <c r="C1935" s="324" t="s">
        <v>77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929</v>
      </c>
      <c r="B1936" s="332">
        <f t="shared" si="7"/>
        <v>842</v>
      </c>
      <c r="C1936" s="324" t="s">
        <v>74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929</v>
      </c>
      <c r="B1937" s="332">
        <f t="shared" si="7"/>
        <v>843</v>
      </c>
      <c r="C1937" s="324" t="s">
        <v>77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930</v>
      </c>
      <c r="B1938" s="299" t="s">
        <v>931</v>
      </c>
      <c r="C1938" s="324" t="s">
        <v>74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930</v>
      </c>
      <c r="B1939" s="299" t="s">
        <v>932</v>
      </c>
      <c r="C1939" s="324" t="s">
        <v>77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933</v>
      </c>
      <c r="B1940" s="299" t="s">
        <v>934</v>
      </c>
      <c r="C1940" s="133" t="s">
        <v>74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7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7">
        <f t="shared" ref="B2094:B2103" si="24">B2093+1</f>
        <v>74</v>
      </c>
      <c r="C2094" s="133" t="s">
        <v>77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7">
        <f t="shared" si="24"/>
        <v>75</v>
      </c>
      <c r="C2095" s="133" t="s">
        <v>74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7">
        <f t="shared" si="24"/>
        <v>76</v>
      </c>
      <c r="C2096" s="133" t="s">
        <v>77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7">
        <f t="shared" si="24"/>
        <v>77</v>
      </c>
      <c r="C2097" s="133" t="s">
        <v>74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7">
        <f t="shared" si="24"/>
        <v>78</v>
      </c>
      <c r="C2098" s="133" t="s">
        <v>77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7">
        <f t="shared" si="24"/>
        <v>79</v>
      </c>
      <c r="C2099" s="133" t="s">
        <v>74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7">
        <f t="shared" si="24"/>
        <v>80</v>
      </c>
      <c r="C2100" s="133" t="s">
        <v>77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7">
        <f t="shared" si="24"/>
        <v>81</v>
      </c>
      <c r="C2101" s="133" t="s">
        <v>74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7">
        <f t="shared" si="24"/>
        <v>82</v>
      </c>
      <c r="C2102" s="133" t="s">
        <v>77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7">
        <f t="shared" si="24"/>
        <v>83</v>
      </c>
      <c r="C2103" s="133" t="s">
        <v>74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6">B2104+1</f>
        <v>978</v>
      </c>
      <c r="C2105" s="133" t="s">
        <v>74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6"/>
        <v>979</v>
      </c>
      <c r="C2106" s="133" t="s">
        <v>77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6"/>
        <v>980</v>
      </c>
      <c r="C2107" s="133" t="s">
        <v>74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6"/>
        <v>981</v>
      </c>
      <c r="C2108" s="133" t="s">
        <v>77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6"/>
        <v>982</v>
      </c>
      <c r="C2109" s="133" t="s">
        <v>74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6"/>
        <v>983</v>
      </c>
      <c r="C2110" s="133" t="s">
        <v>77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6"/>
        <v>984</v>
      </c>
      <c r="C2111" s="133" t="s">
        <v>74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6"/>
        <v>985</v>
      </c>
      <c r="C2112" s="133" t="s">
        <v>77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6"/>
        <v>986</v>
      </c>
      <c r="C2113" s="133" t="s">
        <v>74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6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6"/>
        <v>988</v>
      </c>
      <c r="C2115" s="133" t="s">
        <v>74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6"/>
        <v>989</v>
      </c>
      <c r="C2116" s="133" t="s">
        <v>77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6"/>
        <v>990</v>
      </c>
      <c r="C2117" s="133" t="s">
        <v>74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6"/>
        <v>991</v>
      </c>
      <c r="C2118" s="133" t="s">
        <v>77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6"/>
        <v>992</v>
      </c>
      <c r="C2119" s="133" t="s">
        <v>74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6"/>
        <v>993</v>
      </c>
      <c r="C2120" s="133" t="s">
        <v>77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6"/>
        <v>994</v>
      </c>
      <c r="C2121" s="133" t="s">
        <v>74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6"/>
        <v>995</v>
      </c>
      <c r="C2122" s="133" t="s">
        <v>77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6"/>
        <v>996</v>
      </c>
      <c r="C2123" s="133" t="s">
        <v>74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8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8">
        <f t="shared" ref="B2139:B2147" si="30">B2138+1</f>
        <v>8</v>
      </c>
      <c r="C2139" s="133" t="s">
        <v>74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8">
        <f t="shared" si="30"/>
        <v>9</v>
      </c>
      <c r="C2140" s="133" t="s">
        <v>77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8">
        <f t="shared" si="30"/>
        <v>10</v>
      </c>
      <c r="C2141" s="133" t="s">
        <v>74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8">
        <f t="shared" si="30"/>
        <v>11</v>
      </c>
      <c r="C2142" s="133" t="s">
        <v>77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8">
        <f t="shared" si="30"/>
        <v>12</v>
      </c>
      <c r="C2143" s="133" t="s">
        <v>74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8">
        <f t="shared" si="30"/>
        <v>13</v>
      </c>
      <c r="C2144" s="133" t="s">
        <v>77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8">
        <f t="shared" si="30"/>
        <v>14</v>
      </c>
      <c r="C2145" s="133" t="s">
        <v>74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8">
        <f t="shared" si="30"/>
        <v>15</v>
      </c>
      <c r="C2146" s="133" t="s">
        <v>77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8">
        <f t="shared" si="30"/>
        <v>16</v>
      </c>
      <c r="C2147" s="133" t="s">
        <v>74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2">B2174+1</f>
        <v>18</v>
      </c>
      <c r="C2175" s="133" t="s">
        <v>74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2"/>
        <v>19</v>
      </c>
      <c r="C2176" s="133" t="s">
        <v>77</v>
      </c>
      <c r="D2176" s="206">
        <v>46244</v>
      </c>
      <c r="E2176" s="226">
        <f t="shared" si="33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2"/>
        <v>20</v>
      </c>
      <c r="C2177" s="133" t="s">
        <v>74</v>
      </c>
      <c r="D2177" s="206">
        <v>46244</v>
      </c>
      <c r="E2177" s="226">
        <f t="shared" si="33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2"/>
        <v>21</v>
      </c>
      <c r="C2178" s="133" t="s">
        <v>77</v>
      </c>
      <c r="D2178" s="206">
        <v>46244</v>
      </c>
      <c r="E2178" s="226">
        <f t="shared" si="33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2"/>
        <v>22</v>
      </c>
      <c r="C2179" s="133" t="s">
        <v>74</v>
      </c>
      <c r="D2179" s="206">
        <v>46244</v>
      </c>
      <c r="E2179" s="226">
        <f t="shared" si="33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2"/>
        <v>23</v>
      </c>
      <c r="C2180" s="133" t="s">
        <v>77</v>
      </c>
      <c r="D2180" s="206">
        <v>46244</v>
      </c>
      <c r="E2180" s="226">
        <f t="shared" si="33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2"/>
        <v>24</v>
      </c>
      <c r="C2181" s="133" t="s">
        <v>74</v>
      </c>
      <c r="D2181" s="206">
        <v>46244</v>
      </c>
      <c r="E2181" s="226">
        <f t="shared" si="33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2"/>
        <v>25</v>
      </c>
      <c r="C2182" s="133" t="s">
        <v>77</v>
      </c>
      <c r="D2182" s="206">
        <v>46244</v>
      </c>
      <c r="E2182" s="226">
        <f t="shared" si="33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4">B2183+1</f>
        <v>27</v>
      </c>
      <c r="C2184" s="133" t="s">
        <v>74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4"/>
        <v>28</v>
      </c>
      <c r="C2185" s="133" t="s">
        <v>77</v>
      </c>
      <c r="D2185" s="206">
        <v>46245</v>
      </c>
      <c r="E2185" s="226">
        <f t="shared" si="35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4"/>
        <v>29</v>
      </c>
      <c r="C2186" s="133" t="s">
        <v>74</v>
      </c>
      <c r="D2186" s="206">
        <v>46245</v>
      </c>
      <c r="E2186" s="226">
        <f t="shared" si="35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4"/>
        <v>30</v>
      </c>
      <c r="C2187" s="133" t="s">
        <v>77</v>
      </c>
      <c r="D2187" s="206">
        <v>46245</v>
      </c>
      <c r="E2187" s="226">
        <f t="shared" si="35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4"/>
        <v>31</v>
      </c>
      <c r="C2188" s="133" t="s">
        <v>74</v>
      </c>
      <c r="D2188" s="206">
        <v>46245</v>
      </c>
      <c r="E2188" s="226">
        <f t="shared" si="35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4"/>
        <v>32</v>
      </c>
      <c r="C2189" s="133" t="s">
        <v>77</v>
      </c>
      <c r="D2189" s="206">
        <v>46245</v>
      </c>
      <c r="E2189" s="226">
        <f t="shared" si="35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4"/>
        <v>33</v>
      </c>
      <c r="C2190" s="133" t="s">
        <v>74</v>
      </c>
      <c r="D2190" s="206">
        <v>46245</v>
      </c>
      <c r="E2190" s="252">
        <f t="shared" si="35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77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6">B2191+1</f>
        <v>35</v>
      </c>
      <c r="C2192" s="133" t="s">
        <v>74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6"/>
        <v>36</v>
      </c>
      <c r="C2193" s="133" t="s">
        <v>77</v>
      </c>
      <c r="D2193" s="206">
        <v>46245</v>
      </c>
      <c r="E2193" s="226">
        <f t="shared" si="37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6"/>
        <v>37</v>
      </c>
      <c r="C2194" s="133" t="s">
        <v>74</v>
      </c>
      <c r="D2194" s="206">
        <v>46245</v>
      </c>
      <c r="E2194" s="226">
        <f t="shared" si="37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6"/>
        <v>38</v>
      </c>
      <c r="C2195" s="133" t="s">
        <v>77</v>
      </c>
      <c r="D2195" s="206">
        <v>46245</v>
      </c>
      <c r="E2195" s="226">
        <f t="shared" si="37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6"/>
        <v>39</v>
      </c>
      <c r="C2196" s="133" t="s">
        <v>74</v>
      </c>
      <c r="D2196" s="206">
        <v>46245</v>
      </c>
      <c r="E2196" s="226">
        <f t="shared" si="37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6"/>
        <v>40</v>
      </c>
      <c r="C2197" s="133" t="s">
        <v>77</v>
      </c>
      <c r="D2197" s="206">
        <v>46245</v>
      </c>
      <c r="E2197" s="226">
        <f t="shared" si="37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6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6"/>
        <v>42</v>
      </c>
      <c r="C2199" s="133" t="s">
        <v>77</v>
      </c>
      <c r="D2199" s="206">
        <v>46245</v>
      </c>
      <c r="E2199" s="226">
        <f t="shared" ref="E2199:E2204" si="38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6"/>
        <v>43</v>
      </c>
      <c r="C2200" s="133" t="s">
        <v>74</v>
      </c>
      <c r="D2200" s="206">
        <v>46245</v>
      </c>
      <c r="E2200" s="226">
        <f t="shared" si="38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6"/>
        <v>44</v>
      </c>
      <c r="C2201" s="133" t="s">
        <v>77</v>
      </c>
      <c r="D2201" s="206">
        <v>46245</v>
      </c>
      <c r="E2201" s="226">
        <f t="shared" si="38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6"/>
        <v>45</v>
      </c>
      <c r="C2202" s="133" t="s">
        <v>74</v>
      </c>
      <c r="D2202" s="206">
        <v>46245</v>
      </c>
      <c r="E2202" s="226">
        <f t="shared" si="38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6"/>
        <v>46</v>
      </c>
      <c r="C2203" s="133" t="s">
        <v>77</v>
      </c>
      <c r="D2203" s="206">
        <v>46245</v>
      </c>
      <c r="E2203" s="226">
        <f t="shared" si="38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6"/>
        <v>47</v>
      </c>
      <c r="C2204" s="133" t="s">
        <v>74</v>
      </c>
      <c r="D2204" s="206">
        <v>46245</v>
      </c>
      <c r="E2204" s="226">
        <f t="shared" si="38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6"/>
        <v>48</v>
      </c>
      <c r="C2205" s="133" t="s">
        <v>77</v>
      </c>
      <c r="D2205" s="206">
        <v>46246</v>
      </c>
      <c r="E2205" s="226">
        <v>737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6"/>
        <v>49</v>
      </c>
      <c r="C2206" s="133" t="s">
        <v>74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6"/>
        <v>50</v>
      </c>
      <c r="C2207" s="133" t="s">
        <v>77</v>
      </c>
      <c r="D2207" s="206">
        <v>46246</v>
      </c>
      <c r="E2207" s="226">
        <f t="shared" si="39"/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6"/>
        <v>51</v>
      </c>
      <c r="C2208" s="133" t="s">
        <v>74</v>
      </c>
      <c r="D2208" s="206">
        <v>46246</v>
      </c>
      <c r="E2208" s="226">
        <f t="shared" si="39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6"/>
        <v>52</v>
      </c>
      <c r="C2209" s="133" t="s">
        <v>77</v>
      </c>
      <c r="D2209" s="206">
        <v>46246</v>
      </c>
      <c r="E2209" s="226">
        <f t="shared" si="39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6"/>
        <v>53</v>
      </c>
      <c r="C2210" s="133" t="s">
        <v>74</v>
      </c>
      <c r="D2210" s="206">
        <v>46246</v>
      </c>
      <c r="E2210" s="226">
        <f t="shared" si="39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6"/>
        <v>54</v>
      </c>
      <c r="C2211" s="133" t="s">
        <v>77</v>
      </c>
      <c r="D2211" s="206">
        <v>46246</v>
      </c>
      <c r="E2211" s="226">
        <f t="shared" si="39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6"/>
        <v>55</v>
      </c>
      <c r="C2212" s="133" t="s">
        <v>74</v>
      </c>
      <c r="D2212" s="206">
        <v>46246</v>
      </c>
      <c r="E2212" s="226">
        <f t="shared" si="39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6"/>
        <v>56</v>
      </c>
      <c r="C2213" s="133" t="s">
        <v>77</v>
      </c>
      <c r="D2213" s="206">
        <v>46246</v>
      </c>
      <c r="E2213" s="226">
        <f t="shared" si="39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6"/>
        <v>57</v>
      </c>
      <c r="C2214" s="133" t="s">
        <v>74</v>
      </c>
      <c r="D2214" s="206">
        <v>46246</v>
      </c>
      <c r="E2214" s="226">
        <f t="shared" si="39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6"/>
        <v>58</v>
      </c>
      <c r="C2215" s="133" t="s">
        <v>77</v>
      </c>
      <c r="D2215" s="206">
        <v>46246</v>
      </c>
      <c r="E2215" s="226">
        <f t="shared" si="39"/>
        <v>738.00000000000023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6"/>
        <v>59</v>
      </c>
      <c r="C2216" s="133" t="s">
        <v>74</v>
      </c>
      <c r="D2216" s="206">
        <v>46246</v>
      </c>
      <c r="E2216" s="226">
        <f t="shared" si="39"/>
        <v>738.10000000000025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6"/>
        <v>60</v>
      </c>
      <c r="C2217" s="133" t="s">
        <v>77</v>
      </c>
      <c r="D2217" s="206">
        <v>46246</v>
      </c>
      <c r="E2217" s="226">
        <f t="shared" si="39"/>
        <v>738.20000000000027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6"/>
        <v>61</v>
      </c>
      <c r="C2218" s="133" t="s">
        <v>74</v>
      </c>
      <c r="D2218" s="206">
        <v>46246</v>
      </c>
      <c r="E2218" s="226">
        <f t="shared" si="39"/>
        <v>738.3000000000003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6"/>
        <v>62</v>
      </c>
      <c r="C2219" s="133" t="s">
        <v>77</v>
      </c>
      <c r="D2219" s="206">
        <v>46246</v>
      </c>
      <c r="E2219" s="226">
        <f t="shared" si="39"/>
        <v>738.40000000000032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6"/>
        <v>63</v>
      </c>
      <c r="C2220" s="133" t="s">
        <v>74</v>
      </c>
      <c r="D2220" s="206">
        <v>46246</v>
      </c>
      <c r="E2220" s="252">
        <f t="shared" si="39"/>
        <v>738.50000000000034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6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6"/>
        <v>65</v>
      </c>
      <c r="C2222" s="133" t="s">
        <v>74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6"/>
        <v>66</v>
      </c>
      <c r="C2223" s="133" t="s">
        <v>77</v>
      </c>
      <c r="D2223" s="206">
        <v>46246</v>
      </c>
      <c r="E2223" s="226">
        <f t="shared" si="40"/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6"/>
        <v>67</v>
      </c>
      <c r="C2224" s="133" t="s">
        <v>74</v>
      </c>
      <c r="D2224" s="206">
        <v>46246</v>
      </c>
      <c r="E2224" s="226">
        <f t="shared" si="40"/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6"/>
        <v>68</v>
      </c>
      <c r="C2225" s="133" t="s">
        <v>77</v>
      </c>
      <c r="D2225" s="206">
        <v>46246</v>
      </c>
      <c r="E2225" s="226">
        <f t="shared" si="40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6"/>
        <v>69</v>
      </c>
      <c r="C2226" s="133" t="s">
        <v>74</v>
      </c>
      <c r="D2226" s="206">
        <v>46246</v>
      </c>
      <c r="E2226" s="226">
        <f t="shared" si="40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6"/>
        <v>70</v>
      </c>
      <c r="C2227" s="133" t="s">
        <v>77</v>
      </c>
      <c r="D2227" s="206">
        <v>46246</v>
      </c>
      <c r="E2227" s="226">
        <f t="shared" si="40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6"/>
        <v>71</v>
      </c>
      <c r="C2228" s="133" t="s">
        <v>74</v>
      </c>
      <c r="D2228" s="206">
        <v>46246</v>
      </c>
      <c r="E2228" s="226">
        <f t="shared" si="40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6"/>
        <v>72</v>
      </c>
      <c r="C2229" s="133" t="s">
        <v>77</v>
      </c>
      <c r="D2229" s="206">
        <v>46246</v>
      </c>
      <c r="E2229" s="226">
        <f t="shared" si="40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6"/>
        <v>73</v>
      </c>
      <c r="C2230" s="133" t="s">
        <v>74</v>
      </c>
      <c r="D2230" s="206">
        <v>46246</v>
      </c>
      <c r="E2230" s="226">
        <f t="shared" si="40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6"/>
        <v>74</v>
      </c>
      <c r="C2231" s="133" t="s">
        <v>77</v>
      </c>
      <c r="D2231" s="206">
        <v>46246</v>
      </c>
      <c r="E2231" s="226">
        <f t="shared" si="40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6"/>
        <v>75</v>
      </c>
      <c r="C2232" s="133" t="s">
        <v>74</v>
      </c>
      <c r="D2232" s="206">
        <v>46246</v>
      </c>
      <c r="E2232" s="226">
        <f t="shared" si="40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6"/>
        <v>76</v>
      </c>
      <c r="C2233" s="133" t="s">
        <v>77</v>
      </c>
      <c r="D2233" s="206">
        <v>46246</v>
      </c>
      <c r="E2233" s="226">
        <f t="shared" si="40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6"/>
        <v>77</v>
      </c>
      <c r="C2234" s="133" t="s">
        <v>74</v>
      </c>
      <c r="D2234" s="206">
        <v>46246</v>
      </c>
      <c r="E2234" s="226">
        <f t="shared" si="40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6"/>
        <v>78</v>
      </c>
      <c r="C2235" s="133" t="s">
        <v>77</v>
      </c>
      <c r="D2235" s="206">
        <v>46246</v>
      </c>
      <c r="E2235" s="226">
        <f t="shared" si="40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1">B2236+1</f>
        <v>87</v>
      </c>
      <c r="C2237" s="133" t="s">
        <v>77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1"/>
        <v>88</v>
      </c>
      <c r="C2238" s="133" t="s">
        <v>74</v>
      </c>
      <c r="D2238" s="206">
        <v>46247</v>
      </c>
      <c r="E2238" s="252">
        <f t="shared" si="42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1"/>
        <v>89</v>
      </c>
      <c r="C2239" s="133" t="s">
        <v>77</v>
      </c>
      <c r="D2239" s="206">
        <v>46247</v>
      </c>
      <c r="E2239" s="252">
        <f t="shared" si="42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1"/>
        <v>90</v>
      </c>
      <c r="C2240" s="133" t="s">
        <v>74</v>
      </c>
      <c r="D2240" s="206">
        <v>46247</v>
      </c>
      <c r="E2240" s="252">
        <f t="shared" si="42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1"/>
        <v>91</v>
      </c>
      <c r="C2241" s="133" t="s">
        <v>77</v>
      </c>
      <c r="D2241" s="206">
        <v>46247</v>
      </c>
      <c r="E2241" s="252">
        <f t="shared" si="42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1"/>
        <v>92</v>
      </c>
      <c r="C2242" s="133" t="s">
        <v>74</v>
      </c>
      <c r="D2242" s="206">
        <v>46247</v>
      </c>
      <c r="E2242" s="252">
        <f t="shared" si="42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1"/>
        <v>93</v>
      </c>
      <c r="C2243" s="133" t="s">
        <v>77</v>
      </c>
      <c r="D2243" s="206">
        <v>46247</v>
      </c>
      <c r="E2243" s="252">
        <f t="shared" si="42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1024</v>
      </c>
      <c r="B2244" s="308">
        <v>93</v>
      </c>
      <c r="C2244" s="133" t="s">
        <v>74</v>
      </c>
      <c r="D2244" s="206">
        <v>46251</v>
      </c>
      <c r="E2244" s="252">
        <v>734.6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1024</v>
      </c>
      <c r="B2245" s="308">
        <f t="shared" ref="B2245:B2257" si="43">B2244+1</f>
        <v>94</v>
      </c>
      <c r="C2245" s="133" t="s">
        <v>77</v>
      </c>
      <c r="D2245" s="206">
        <v>46251</v>
      </c>
      <c r="E2245" s="252">
        <v>734.7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1024</v>
      </c>
      <c r="B2246" s="308">
        <f t="shared" si="43"/>
        <v>95</v>
      </c>
      <c r="C2246" s="133" t="s">
        <v>74</v>
      </c>
      <c r="D2246" s="206">
        <v>46251</v>
      </c>
      <c r="E2246" s="252">
        <v>734.8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1025</v>
      </c>
      <c r="B2247" s="308">
        <f t="shared" si="43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1025</v>
      </c>
      <c r="B2248" s="308">
        <f t="shared" si="43"/>
        <v>97</v>
      </c>
      <c r="C2248" s="133" t="s">
        <v>74</v>
      </c>
      <c r="D2248" s="206">
        <v>46252</v>
      </c>
      <c r="E2248" s="252">
        <f t="shared" ref="E2248:E2257" si="44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1025</v>
      </c>
      <c r="B2249" s="308">
        <f t="shared" si="43"/>
        <v>98</v>
      </c>
      <c r="C2249" s="133" t="s">
        <v>77</v>
      </c>
      <c r="D2249" s="206">
        <v>46252</v>
      </c>
      <c r="E2249" s="252">
        <f t="shared" si="44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1025</v>
      </c>
      <c r="B2250" s="308">
        <f t="shared" si="43"/>
        <v>99</v>
      </c>
      <c r="C2250" s="133" t="s">
        <v>74</v>
      </c>
      <c r="D2250" s="206">
        <v>46252</v>
      </c>
      <c r="E2250" s="252">
        <f t="shared" si="44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1025</v>
      </c>
      <c r="B2251" s="308">
        <f t="shared" si="43"/>
        <v>100</v>
      </c>
      <c r="C2251" s="133" t="s">
        <v>77</v>
      </c>
      <c r="D2251" s="206">
        <v>46252</v>
      </c>
      <c r="E2251" s="252">
        <f t="shared" si="44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1025</v>
      </c>
      <c r="B2252" s="308">
        <f t="shared" si="43"/>
        <v>101</v>
      </c>
      <c r="C2252" s="133" t="s">
        <v>74</v>
      </c>
      <c r="D2252" s="206">
        <v>46252</v>
      </c>
      <c r="E2252" s="252">
        <f t="shared" si="44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1025</v>
      </c>
      <c r="B2253" s="308">
        <f t="shared" si="43"/>
        <v>102</v>
      </c>
      <c r="C2253" s="133" t="s">
        <v>77</v>
      </c>
      <c r="D2253" s="206">
        <v>46252</v>
      </c>
      <c r="E2253" s="252">
        <f t="shared" si="44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1025</v>
      </c>
      <c r="B2254" s="308">
        <f t="shared" si="43"/>
        <v>103</v>
      </c>
      <c r="C2254" s="133" t="s">
        <v>74</v>
      </c>
      <c r="D2254" s="206">
        <v>46252</v>
      </c>
      <c r="E2254" s="252">
        <f t="shared" si="44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1025</v>
      </c>
      <c r="B2255" s="308">
        <f t="shared" si="43"/>
        <v>104</v>
      </c>
      <c r="C2255" s="133" t="s">
        <v>77</v>
      </c>
      <c r="D2255" s="206">
        <v>46252</v>
      </c>
      <c r="E2255" s="252">
        <f t="shared" si="44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1025</v>
      </c>
      <c r="B2256" s="308">
        <f t="shared" si="43"/>
        <v>105</v>
      </c>
      <c r="C2256" s="133" t="s">
        <v>74</v>
      </c>
      <c r="D2256" s="206">
        <v>46252</v>
      </c>
      <c r="E2256" s="252">
        <f t="shared" si="44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1025</v>
      </c>
      <c r="B2257" s="308">
        <f t="shared" si="43"/>
        <v>106</v>
      </c>
      <c r="C2257" s="133" t="s">
        <v>77</v>
      </c>
      <c r="D2257" s="206">
        <v>46252</v>
      </c>
      <c r="E2257" s="252">
        <f t="shared" si="44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1026</v>
      </c>
      <c r="B2258" s="308">
        <v>121</v>
      </c>
      <c r="C2258" s="133" t="s">
        <v>74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1026</v>
      </c>
      <c r="B2259" s="308">
        <f t="shared" ref="B2259:B2270" si="45">B2258+1</f>
        <v>122</v>
      </c>
      <c r="C2259" s="133" t="s">
        <v>77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1026</v>
      </c>
      <c r="B2260" s="308">
        <f t="shared" si="45"/>
        <v>123</v>
      </c>
      <c r="C2260" s="133" t="s">
        <v>74</v>
      </c>
      <c r="D2260" s="206">
        <v>46254</v>
      </c>
      <c r="E2260" s="226">
        <f t="shared" si="46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1026</v>
      </c>
      <c r="B2261" s="308">
        <f t="shared" si="45"/>
        <v>124</v>
      </c>
      <c r="C2261" s="133" t="s">
        <v>77</v>
      </c>
      <c r="D2261" s="206">
        <v>46254</v>
      </c>
      <c r="E2261" s="226">
        <f t="shared" si="46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1026</v>
      </c>
      <c r="B2262" s="308">
        <f t="shared" si="45"/>
        <v>125</v>
      </c>
      <c r="C2262" s="133" t="s">
        <v>74</v>
      </c>
      <c r="D2262" s="206">
        <v>46254</v>
      </c>
      <c r="E2262" s="226">
        <f t="shared" si="46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1026</v>
      </c>
      <c r="B2263" s="308">
        <f t="shared" si="45"/>
        <v>126</v>
      </c>
      <c r="C2263" s="133" t="s">
        <v>77</v>
      </c>
      <c r="D2263" s="206">
        <v>46254</v>
      </c>
      <c r="E2263" s="226">
        <f t="shared" si="46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1026</v>
      </c>
      <c r="B2264" s="308">
        <f t="shared" si="45"/>
        <v>127</v>
      </c>
      <c r="C2264" s="133" t="s">
        <v>74</v>
      </c>
      <c r="D2264" s="206">
        <v>46254</v>
      </c>
      <c r="E2264" s="226">
        <f t="shared" si="46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1026</v>
      </c>
      <c r="B2265" s="308">
        <f t="shared" si="45"/>
        <v>128</v>
      </c>
      <c r="C2265" s="133" t="s">
        <v>77</v>
      </c>
      <c r="D2265" s="206">
        <v>46254</v>
      </c>
      <c r="E2265" s="226">
        <f t="shared" si="46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1026</v>
      </c>
      <c r="B2266" s="308">
        <f t="shared" si="45"/>
        <v>129</v>
      </c>
      <c r="C2266" s="133" t="s">
        <v>74</v>
      </c>
      <c r="D2266" s="206">
        <v>46254</v>
      </c>
      <c r="E2266" s="226">
        <f t="shared" si="46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1026</v>
      </c>
      <c r="B2267" s="308">
        <f t="shared" si="45"/>
        <v>130</v>
      </c>
      <c r="C2267" s="133" t="s">
        <v>77</v>
      </c>
      <c r="D2267" s="206">
        <v>46254</v>
      </c>
      <c r="E2267" s="226">
        <f t="shared" si="46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1026</v>
      </c>
      <c r="B2268" s="308">
        <f t="shared" si="45"/>
        <v>131</v>
      </c>
      <c r="C2268" s="133" t="s">
        <v>74</v>
      </c>
      <c r="D2268" s="206">
        <v>46254</v>
      </c>
      <c r="E2268" s="226">
        <f t="shared" si="46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1026</v>
      </c>
      <c r="B2269" s="308">
        <f t="shared" si="45"/>
        <v>132</v>
      </c>
      <c r="C2269" s="133" t="s">
        <v>77</v>
      </c>
      <c r="D2269" s="206">
        <v>46254</v>
      </c>
      <c r="E2269" s="226">
        <f t="shared" si="46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1026</v>
      </c>
      <c r="B2270" s="308">
        <f t="shared" si="45"/>
        <v>133</v>
      </c>
      <c r="C2270" s="133" t="s">
        <v>74</v>
      </c>
      <c r="D2270" s="206">
        <v>46254</v>
      </c>
      <c r="E2270" s="226">
        <f t="shared" si="46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1027</v>
      </c>
      <c r="B2271" s="308" t="s">
        <v>1028</v>
      </c>
      <c r="C2271" s="133" t="s">
        <v>77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1029</v>
      </c>
      <c r="B2272" s="308" t="s">
        <v>1030</v>
      </c>
      <c r="C2272" s="133" t="s">
        <v>74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1031</v>
      </c>
      <c r="B2273" s="308" t="s">
        <v>1032</v>
      </c>
      <c r="C2273" s="133" t="s">
        <v>77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1031</v>
      </c>
      <c r="B2274" s="308" t="s">
        <v>1033</v>
      </c>
      <c r="C2274" s="133" t="s">
        <v>74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1034</v>
      </c>
      <c r="B2275" s="308" t="s">
        <v>1035</v>
      </c>
      <c r="C2275" s="149" t="s">
        <v>77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1036</v>
      </c>
      <c r="B2276" s="308" t="s">
        <v>1037</v>
      </c>
      <c r="C2276" s="149" t="s">
        <v>74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1038</v>
      </c>
      <c r="B2277" s="308" t="s">
        <v>1039</v>
      </c>
      <c r="C2277" s="133" t="s">
        <v>77</v>
      </c>
      <c r="D2277" s="206">
        <v>46259</v>
      </c>
      <c r="E2277" s="226">
        <v>715.5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1038</v>
      </c>
      <c r="B2278" s="308" t="s">
        <v>1040</v>
      </c>
      <c r="C2278" s="133" t="s">
        <v>74</v>
      </c>
      <c r="D2278" s="206">
        <v>46259</v>
      </c>
      <c r="E2278" s="226">
        <f>E2277+0.1</f>
        <v>715.6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1038</v>
      </c>
      <c r="B2279" s="308" t="s">
        <v>1041</v>
      </c>
      <c r="C2279" s="149" t="s">
        <v>77</v>
      </c>
      <c r="D2279" s="206">
        <v>46259</v>
      </c>
      <c r="E2279" s="226">
        <f>E2278+0.1</f>
        <v>715.7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1038</v>
      </c>
      <c r="B2280" s="308" t="s">
        <v>1042</v>
      </c>
      <c r="C2280" s="149" t="s">
        <v>74</v>
      </c>
      <c r="D2280" s="206">
        <v>46259</v>
      </c>
      <c r="E2280" s="226">
        <f>E2279+0.1</f>
        <v>715.80000000000007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1038</v>
      </c>
      <c r="B2281" s="308" t="s">
        <v>1043</v>
      </c>
      <c r="C2281" s="133" t="s">
        <v>77</v>
      </c>
      <c r="D2281" s="206">
        <v>46259</v>
      </c>
      <c r="E2281" s="226">
        <f>E2280+0.1</f>
        <v>715.90000000000009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1044</v>
      </c>
      <c r="B2282" s="308" t="s">
        <v>1045</v>
      </c>
      <c r="C2282" s="149" t="s">
        <v>77</v>
      </c>
      <c r="D2282" s="206">
        <v>46259</v>
      </c>
      <c r="E2282" s="226">
        <v>711.5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1044</v>
      </c>
      <c r="B2283" s="308" t="s">
        <v>1046</v>
      </c>
      <c r="C2283" s="149" t="s">
        <v>74</v>
      </c>
      <c r="D2283" s="206">
        <v>46259</v>
      </c>
      <c r="E2283" s="226">
        <f>E2282+0.1</f>
        <v>711.6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1044</v>
      </c>
      <c r="B2284" s="308" t="s">
        <v>1047</v>
      </c>
      <c r="C2284" s="133" t="s">
        <v>77</v>
      </c>
      <c r="D2284" s="206">
        <v>46259</v>
      </c>
      <c r="E2284" s="226">
        <f>E2283+0.1</f>
        <v>711.7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46259</v>
      </c>
      <c r="E2285" s="226">
        <f>E2284+0.1</f>
        <v>711.80000000000007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46259</v>
      </c>
      <c r="E2286" s="226">
        <f>E2285+0.1</f>
        <v>711.90000000000009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6" si="47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7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7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7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7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f t="shared" si="47"/>
        <v>712.10000000000014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f t="shared" si="47"/>
        <v>712.20000000000016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f t="shared" si="47"/>
        <v>712.30000000000018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f t="shared" si="47"/>
        <v>712.4000000000002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48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48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48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48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48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48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48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48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48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48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48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48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48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48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48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49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49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49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49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49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49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49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49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49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49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49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49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49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0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0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0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0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0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0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0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0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1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1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1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1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1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1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1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2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2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2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2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2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2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2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2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2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3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3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3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3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3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3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3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3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3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3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3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3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3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3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3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4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4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4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4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4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4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5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5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5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5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5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5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5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6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6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6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6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6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6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f>E2397+0.1</f>
        <v>711.70000000000027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711.8000000000003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711.90000000000032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7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7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7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7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7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7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7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7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7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7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7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7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7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7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f t="shared" ref="E2417:E2431" si="58">E2416+0.1</f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si="58"/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58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58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58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58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58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58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58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58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58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58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58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58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58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59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59"/>
        <v>710.90000000000009</v>
      </c>
      <c r="F2435" s="318">
        <v>4.9800000000000004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59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59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59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59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59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f t="shared" ref="E2596:E2606" si="67">E2595+0.1</f>
        <v>707.30000000000007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 t="shared" si="67"/>
        <v>707.40000000000009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si="67"/>
        <v>707.50000000000011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67"/>
        <v>707.60000000000014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67"/>
        <v>707.70000000000016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67"/>
        <v>707.80000000000018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67"/>
        <v>707.9000000000002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67"/>
        <v>708.00000000000023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67"/>
        <v>708.10000000000025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67"/>
        <v>708.20000000000027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 t="shared" si="67"/>
        <v>708.3000000000003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705.6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 t="shared" ref="E2608:E2625" si="68">E2607+0.2</f>
        <v>705.80000000000007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si="68"/>
        <v>706.00000000000011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26">
        <f t="shared" si="68"/>
        <v>706.20000000000016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26">
        <f t="shared" si="68"/>
        <v>706.4000000000002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26">
        <f t="shared" si="68"/>
        <v>706.60000000000025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26">
        <f t="shared" si="68"/>
        <v>706.8000000000003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26">
        <f t="shared" si="68"/>
        <v>707.00000000000034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26">
        <f t="shared" si="68"/>
        <v>707.20000000000039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26">
        <f t="shared" si="68"/>
        <v>707.40000000000043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26">
        <f t="shared" si="68"/>
        <v>707.60000000000048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26">
        <f t="shared" si="68"/>
        <v>707.80000000000052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26">
        <f t="shared" si="68"/>
        <v>708.00000000000057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26">
        <f t="shared" si="68"/>
        <v>708.20000000000061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26">
        <f t="shared" si="68"/>
        <v>708.40000000000066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26">
        <f t="shared" si="68"/>
        <v>708.6000000000007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26">
        <f t="shared" si="68"/>
        <v>708.80000000000075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26">
        <f t="shared" si="68"/>
        <v>709.0000000000008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68"/>
        <v>709.20000000000084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707.2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707.30000000000007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707.40000000000009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707.50000000000011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738.7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 t="shared" ref="E2631:E2646" si="69">E2630+0.1</f>
        <v>738.80000000000007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si="69"/>
        <v>738.90000000000009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69"/>
        <v>739.00000000000011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69"/>
        <v>739.10000000000014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69"/>
        <v>739.20000000000016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69"/>
        <v>739.30000000000018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69"/>
        <v>739.4000000000002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69"/>
        <v>739.50000000000023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69"/>
        <v>739.60000000000025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69"/>
        <v>739.70000000000027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69"/>
        <v>739.8000000000003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69"/>
        <v>739.90000000000032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69"/>
        <v>740.00000000000034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69"/>
        <v>740.10000000000036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69"/>
        <v>740.20000000000039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69"/>
        <v>740.30000000000041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738.8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 t="shared" ref="E2648:E2662" si="70">E2647+0.1</f>
        <v>738.9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si="70"/>
        <v>739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0"/>
        <v>739.1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0"/>
        <v>739.2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0"/>
        <v>739.30000000000007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0"/>
        <v>739.40000000000009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0"/>
        <v>739.50000000000011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0"/>
        <v>739.60000000000014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0"/>
        <v>739.70000000000016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0"/>
        <v>739.80000000000018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0"/>
        <v>739.9000000000002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0"/>
        <v>740.00000000000023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0"/>
        <v>740.10000000000025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0"/>
        <v>740.20000000000027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 t="shared" si="70"/>
        <v>740.3000000000003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738.7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3">
        <v>738.7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738.80000000000007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 t="s">
        <v>1449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1450</v>
      </c>
      <c r="C2667" s="149" t="s">
        <v>74</v>
      </c>
      <c r="D2667" s="206">
        <v>46281</v>
      </c>
      <c r="E2667" s="226" t="s">
        <v>1451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1452</v>
      </c>
      <c r="C2668" s="149" t="s">
        <v>77</v>
      </c>
      <c r="D2668" s="206">
        <v>46281</v>
      </c>
      <c r="E2668" s="226" t="s">
        <v>1453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1454</v>
      </c>
      <c r="C2669" s="149" t="s">
        <v>74</v>
      </c>
      <c r="D2669" s="206">
        <v>46281</v>
      </c>
      <c r="E2669" s="226" t="s">
        <v>1455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1456</v>
      </c>
      <c r="B2670" s="143" t="s">
        <v>1457</v>
      </c>
      <c r="C2670" s="350" t="s">
        <v>77</v>
      </c>
      <c r="D2670" s="206">
        <v>46281</v>
      </c>
      <c r="E2670" s="351" t="s">
        <v>1458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1456</v>
      </c>
      <c r="B2671" s="143" t="s">
        <v>1459</v>
      </c>
      <c r="C2671" s="352" t="s">
        <v>74</v>
      </c>
      <c r="D2671" s="206">
        <v>46281</v>
      </c>
      <c r="E2671" s="351" t="s">
        <v>1460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1456</v>
      </c>
      <c r="B2672" s="143" t="s">
        <v>1461</v>
      </c>
      <c r="C2672" s="352" t="s">
        <v>77</v>
      </c>
      <c r="D2672" s="206">
        <v>46281</v>
      </c>
      <c r="E2672" s="351" t="s">
        <v>1449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1456</v>
      </c>
      <c r="B2673" s="143" t="s">
        <v>1462</v>
      </c>
      <c r="C2673" s="352" t="s">
        <v>74</v>
      </c>
      <c r="D2673" s="206">
        <v>46281</v>
      </c>
      <c r="E2673" s="351" t="s">
        <v>1451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1456</v>
      </c>
      <c r="B2674" s="143" t="s">
        <v>1463</v>
      </c>
      <c r="C2674" s="352" t="s">
        <v>77</v>
      </c>
      <c r="D2674" s="206">
        <v>46281</v>
      </c>
      <c r="E2674" s="351" t="s">
        <v>1453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1456</v>
      </c>
      <c r="B2675" s="143" t="s">
        <v>1464</v>
      </c>
      <c r="C2675" s="352" t="s">
        <v>74</v>
      </c>
      <c r="D2675" s="206">
        <v>46281</v>
      </c>
      <c r="E2675" s="351" t="s">
        <v>1455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1456</v>
      </c>
      <c r="B2676" s="143" t="s">
        <v>1465</v>
      </c>
      <c r="C2676" s="352" t="s">
        <v>77</v>
      </c>
      <c r="D2676" s="206">
        <v>46281</v>
      </c>
      <c r="E2676" s="351" t="s">
        <v>1466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1456</v>
      </c>
      <c r="B2677" s="143" t="s">
        <v>1467</v>
      </c>
      <c r="C2677" s="352" t="s">
        <v>74</v>
      </c>
      <c r="D2677" s="206">
        <v>46281</v>
      </c>
      <c r="E2677" s="351" t="s">
        <v>1468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1456</v>
      </c>
      <c r="B2678" s="143" t="s">
        <v>1469</v>
      </c>
      <c r="C2678" s="352" t="s">
        <v>77</v>
      </c>
      <c r="D2678" s="206">
        <v>46281</v>
      </c>
      <c r="E2678" s="351" t="s">
        <v>1470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1456</v>
      </c>
      <c r="B2679" s="143" t="s">
        <v>1471</v>
      </c>
      <c r="C2679" s="352" t="s">
        <v>74</v>
      </c>
      <c r="D2679" s="206">
        <v>46281</v>
      </c>
      <c r="E2679" s="351" t="s">
        <v>1472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1456</v>
      </c>
      <c r="B2680" s="143" t="s">
        <v>1473</v>
      </c>
      <c r="C2680" s="352" t="s">
        <v>77</v>
      </c>
      <c r="D2680" s="206">
        <v>46281</v>
      </c>
      <c r="E2680" s="351" t="s">
        <v>1474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1456</v>
      </c>
      <c r="B2681" s="143" t="s">
        <v>1475</v>
      </c>
      <c r="C2681" s="352" t="s">
        <v>74</v>
      </c>
      <c r="D2681" s="206">
        <v>46281</v>
      </c>
      <c r="E2681" s="351" t="s">
        <v>1476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1456</v>
      </c>
      <c r="B2682" s="143" t="s">
        <v>1477</v>
      </c>
      <c r="C2682" s="352" t="s">
        <v>77</v>
      </c>
      <c r="D2682" s="206">
        <v>46281</v>
      </c>
      <c r="E2682" s="351" t="s">
        <v>1478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1456</v>
      </c>
      <c r="B2683" s="143" t="s">
        <v>1479</v>
      </c>
      <c r="C2683" s="352" t="s">
        <v>74</v>
      </c>
      <c r="D2683" s="206">
        <v>46281</v>
      </c>
      <c r="E2683" s="351" t="s">
        <v>1480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1456</v>
      </c>
      <c r="B2684" s="143" t="s">
        <v>1481</v>
      </c>
      <c r="C2684" s="352" t="s">
        <v>77</v>
      </c>
      <c r="D2684" s="206">
        <v>46281</v>
      </c>
      <c r="E2684" s="351" t="s">
        <v>1482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1456</v>
      </c>
      <c r="B2685" s="143" t="s">
        <v>1483</v>
      </c>
      <c r="C2685" s="352" t="s">
        <v>74</v>
      </c>
      <c r="D2685" s="206">
        <v>46281</v>
      </c>
      <c r="E2685" s="351" t="s">
        <v>1484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1456</v>
      </c>
      <c r="B2686" s="143" t="s">
        <v>1485</v>
      </c>
      <c r="C2686" s="353" t="s">
        <v>77</v>
      </c>
      <c r="D2686" s="206">
        <v>46281</v>
      </c>
      <c r="E2686" s="354" t="s">
        <v>1486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1487</v>
      </c>
      <c r="B2687" s="148" t="s">
        <v>1488</v>
      </c>
      <c r="C2687" s="352" t="s">
        <v>74</v>
      </c>
      <c r="D2687" s="206">
        <v>46281</v>
      </c>
      <c r="E2687" s="253" t="s">
        <v>1474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1487</v>
      </c>
      <c r="B2688" s="143" t="s">
        <v>1489</v>
      </c>
      <c r="C2688" s="353" t="s">
        <v>77</v>
      </c>
      <c r="D2688" s="206">
        <v>46281</v>
      </c>
      <c r="E2688" s="226" t="s">
        <v>1476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1487</v>
      </c>
      <c r="B2689" s="143" t="s">
        <v>1490</v>
      </c>
      <c r="C2689" s="352" t="s">
        <v>74</v>
      </c>
      <c r="D2689" s="206">
        <v>46281</v>
      </c>
      <c r="E2689" s="226" t="s">
        <v>1478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1487</v>
      </c>
      <c r="B2690" s="143" t="s">
        <v>1491</v>
      </c>
      <c r="C2690" s="353" t="s">
        <v>77</v>
      </c>
      <c r="D2690" s="206">
        <v>46281</v>
      </c>
      <c r="E2690" s="226" t="s">
        <v>1480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1487</v>
      </c>
      <c r="B2691" s="143" t="s">
        <v>1492</v>
      </c>
      <c r="C2691" s="352" t="s">
        <v>74</v>
      </c>
      <c r="D2691" s="206">
        <v>46281</v>
      </c>
      <c r="E2691" s="226" t="s">
        <v>1482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1487</v>
      </c>
      <c r="B2692" s="143" t="s">
        <v>1493</v>
      </c>
      <c r="C2692" s="353" t="s">
        <v>77</v>
      </c>
      <c r="D2692" s="206">
        <v>46281</v>
      </c>
      <c r="E2692" s="226" t="s">
        <v>1484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1487</v>
      </c>
      <c r="B2693" s="143" t="s">
        <v>1494</v>
      </c>
      <c r="C2693" s="352" t="s">
        <v>74</v>
      </c>
      <c r="D2693" s="206">
        <v>46281</v>
      </c>
      <c r="E2693" s="226" t="s">
        <v>1486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1487</v>
      </c>
      <c r="B2694" s="143" t="s">
        <v>1495</v>
      </c>
      <c r="C2694" s="353" t="s">
        <v>77</v>
      </c>
      <c r="D2694" s="206">
        <v>46281</v>
      </c>
      <c r="E2694" s="226" t="s">
        <v>1496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1497</v>
      </c>
      <c r="B2695" s="148" t="s">
        <v>1498</v>
      </c>
      <c r="C2695" s="352" t="s">
        <v>74</v>
      </c>
      <c r="D2695" s="206">
        <v>46282</v>
      </c>
      <c r="E2695" s="253" t="s">
        <v>1458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1497</v>
      </c>
      <c r="B2696" s="143" t="s">
        <v>1499</v>
      </c>
      <c r="C2696" s="353" t="s">
        <v>77</v>
      </c>
      <c r="D2696" s="206">
        <v>46282</v>
      </c>
      <c r="E2696" s="226" t="s">
        <v>1460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1497</v>
      </c>
      <c r="B2697" s="143" t="s">
        <v>1500</v>
      </c>
      <c r="C2697" s="352" t="s">
        <v>74</v>
      </c>
      <c r="D2697" s="206">
        <v>46282</v>
      </c>
      <c r="E2697" s="226" t="s">
        <v>1449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1497</v>
      </c>
      <c r="B2698" s="143" t="s">
        <v>1501</v>
      </c>
      <c r="C2698" s="353" t="s">
        <v>77</v>
      </c>
      <c r="D2698" s="206">
        <v>46282</v>
      </c>
      <c r="E2698" s="226" t="s">
        <v>1451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1497</v>
      </c>
      <c r="B2699" s="143" t="s">
        <v>1502</v>
      </c>
      <c r="C2699" s="352" t="s">
        <v>74</v>
      </c>
      <c r="D2699" s="206">
        <v>46282</v>
      </c>
      <c r="E2699" s="226" t="s">
        <v>1453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1497</v>
      </c>
      <c r="B2700" s="143" t="s">
        <v>1503</v>
      </c>
      <c r="C2700" s="353" t="s">
        <v>77</v>
      </c>
      <c r="D2700" s="206">
        <v>46282</v>
      </c>
      <c r="E2700" s="226" t="s">
        <v>1455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1497</v>
      </c>
      <c r="B2701" s="143" t="s">
        <v>1504</v>
      </c>
      <c r="C2701" s="352" t="s">
        <v>74</v>
      </c>
      <c r="D2701" s="206">
        <v>46282</v>
      </c>
      <c r="E2701" s="226" t="s">
        <v>1466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1497</v>
      </c>
      <c r="B2702" s="143" t="s">
        <v>1505</v>
      </c>
      <c r="C2702" s="353" t="s">
        <v>77</v>
      </c>
      <c r="D2702" s="206">
        <v>46282</v>
      </c>
      <c r="E2702" s="226" t="s">
        <v>1468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1497</v>
      </c>
      <c r="B2703" s="143" t="s">
        <v>1506</v>
      </c>
      <c r="C2703" s="352" t="s">
        <v>74</v>
      </c>
      <c r="D2703" s="206">
        <v>46282</v>
      </c>
      <c r="E2703" s="226" t="s">
        <v>1470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1507</v>
      </c>
      <c r="B2704" s="143" t="s">
        <v>1508</v>
      </c>
      <c r="C2704" s="353" t="s">
        <v>77</v>
      </c>
      <c r="D2704" s="206">
        <v>46282</v>
      </c>
      <c r="E2704" s="226" t="s">
        <v>1449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1507</v>
      </c>
      <c r="B2705" s="143" t="s">
        <v>1509</v>
      </c>
      <c r="C2705" s="352" t="s">
        <v>74</v>
      </c>
      <c r="D2705" s="206">
        <v>46282</v>
      </c>
      <c r="E2705" s="226" t="s">
        <v>1451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1507</v>
      </c>
      <c r="B2706" s="143" t="s">
        <v>1510</v>
      </c>
      <c r="C2706" s="353" t="s">
        <v>77</v>
      </c>
      <c r="D2706" s="206">
        <v>46282</v>
      </c>
      <c r="E2706" s="226" t="s">
        <v>1453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1507</v>
      </c>
      <c r="B2707" s="143" t="s">
        <v>1511</v>
      </c>
      <c r="C2707" s="352" t="s">
        <v>74</v>
      </c>
      <c r="D2707" s="206">
        <v>46282</v>
      </c>
      <c r="E2707" s="226" t="s">
        <v>1455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1507</v>
      </c>
      <c r="B2708" s="143" t="s">
        <v>1512</v>
      </c>
      <c r="C2708" s="353" t="s">
        <v>77</v>
      </c>
      <c r="D2708" s="206">
        <v>46282</v>
      </c>
      <c r="E2708" s="226" t="s">
        <v>1466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1513</v>
      </c>
      <c r="B2709" s="143" t="s">
        <v>1514</v>
      </c>
      <c r="C2709" s="352" t="s">
        <v>74</v>
      </c>
      <c r="D2709" s="206">
        <v>46282</v>
      </c>
      <c r="E2709" s="226" t="s">
        <v>1458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1513</v>
      </c>
      <c r="B2710" s="143" t="s">
        <v>1515</v>
      </c>
      <c r="C2710" s="353" t="s">
        <v>77</v>
      </c>
      <c r="D2710" s="206">
        <v>46282</v>
      </c>
      <c r="E2710" s="226" t="s">
        <v>1460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1513</v>
      </c>
      <c r="B2711" s="143" t="s">
        <v>1516</v>
      </c>
      <c r="C2711" s="352" t="s">
        <v>74</v>
      </c>
      <c r="D2711" s="206">
        <v>46282</v>
      </c>
      <c r="E2711" s="226" t="s">
        <v>1449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1513</v>
      </c>
      <c r="B2712" s="143" t="s">
        <v>1517</v>
      </c>
      <c r="C2712" s="353" t="s">
        <v>77</v>
      </c>
      <c r="D2712" s="206">
        <v>46282</v>
      </c>
      <c r="E2712" s="226" t="s">
        <v>1451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1513</v>
      </c>
      <c r="B2713" s="143" t="s">
        <v>1518</v>
      </c>
      <c r="C2713" s="352" t="s">
        <v>74</v>
      </c>
      <c r="D2713" s="206">
        <v>46282</v>
      </c>
      <c r="E2713" s="226" t="s">
        <v>1453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1513</v>
      </c>
      <c r="B2714" s="148" t="s">
        <v>1519</v>
      </c>
      <c r="C2714" s="353" t="s">
        <v>77</v>
      </c>
      <c r="D2714" s="206">
        <v>46282</v>
      </c>
      <c r="E2714" s="253" t="s">
        <v>1455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1520</v>
      </c>
      <c r="B2715" s="148" t="s">
        <v>1521</v>
      </c>
      <c r="C2715" s="202" t="s">
        <v>74</v>
      </c>
      <c r="D2715" s="206">
        <v>46282</v>
      </c>
      <c r="E2715" s="253" t="s">
        <v>1451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1522</v>
      </c>
      <c r="B2716" s="148" t="s">
        <v>1523</v>
      </c>
      <c r="C2716" s="353" t="s">
        <v>77</v>
      </c>
      <c r="D2716" s="206">
        <v>46282</v>
      </c>
      <c r="E2716" s="253" t="s">
        <v>1496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1522</v>
      </c>
      <c r="B2717" s="143" t="s">
        <v>1524</v>
      </c>
      <c r="C2717" s="202" t="s">
        <v>74</v>
      </c>
      <c r="D2717" s="206">
        <v>46282</v>
      </c>
      <c r="E2717" s="226" t="s">
        <v>1525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1522</v>
      </c>
      <c r="B2718" s="143" t="s">
        <v>1526</v>
      </c>
      <c r="C2718" s="353" t="s">
        <v>77</v>
      </c>
      <c r="D2718" s="206">
        <v>46282</v>
      </c>
      <c r="E2718" s="226" t="s">
        <v>1527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1522</v>
      </c>
      <c r="B2719" s="143" t="s">
        <v>1528</v>
      </c>
      <c r="C2719" s="202" t="s">
        <v>74</v>
      </c>
      <c r="D2719" s="206">
        <v>46282</v>
      </c>
      <c r="E2719" s="226" t="s">
        <v>1529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1522</v>
      </c>
      <c r="B2720" s="143" t="s">
        <v>1530</v>
      </c>
      <c r="C2720" s="353" t="s">
        <v>77</v>
      </c>
      <c r="D2720" s="206">
        <v>46282</v>
      </c>
      <c r="E2720" s="226" t="s">
        <v>1531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1522</v>
      </c>
      <c r="B2721" s="143" t="s">
        <v>1532</v>
      </c>
      <c r="C2721" s="202" t="s">
        <v>74</v>
      </c>
      <c r="D2721" s="206">
        <v>46282</v>
      </c>
      <c r="E2721" s="226" t="s">
        <v>1533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1522</v>
      </c>
      <c r="B2722" s="143" t="s">
        <v>1534</v>
      </c>
      <c r="C2722" s="353" t="s">
        <v>77</v>
      </c>
      <c r="D2722" s="206">
        <v>46282</v>
      </c>
      <c r="E2722" s="226" t="s">
        <v>1535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1522</v>
      </c>
      <c r="B2723" s="143" t="s">
        <v>1536</v>
      </c>
      <c r="C2723" s="202" t="s">
        <v>74</v>
      </c>
      <c r="D2723" s="206">
        <v>46282</v>
      </c>
      <c r="E2723" s="226" t="s">
        <v>1537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1522</v>
      </c>
      <c r="B2724" s="143" t="s">
        <v>1538</v>
      </c>
      <c r="C2724" s="353" t="s">
        <v>77</v>
      </c>
      <c r="D2724" s="206">
        <v>46282</v>
      </c>
      <c r="E2724" s="226" t="s">
        <v>1539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1522</v>
      </c>
      <c r="B2725" s="143" t="s">
        <v>1540</v>
      </c>
      <c r="C2725" s="202" t="s">
        <v>74</v>
      </c>
      <c r="D2725" s="206">
        <v>46282</v>
      </c>
      <c r="E2725" s="226" t="s">
        <v>1541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1522</v>
      </c>
      <c r="B2726" s="143" t="s">
        <v>1542</v>
      </c>
      <c r="C2726" s="353" t="s">
        <v>77</v>
      </c>
      <c r="D2726" s="206">
        <v>46282</v>
      </c>
      <c r="E2726" s="226" t="s">
        <v>1543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1522</v>
      </c>
      <c r="B2727" s="143" t="s">
        <v>1544</v>
      </c>
      <c r="C2727" s="202" t="s">
        <v>74</v>
      </c>
      <c r="D2727" s="206">
        <v>46282</v>
      </c>
      <c r="E2727" s="226" t="s">
        <v>1545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1546</v>
      </c>
      <c r="B2728" s="148" t="s">
        <v>1547</v>
      </c>
      <c r="C2728" s="352" t="s">
        <v>77</v>
      </c>
      <c r="D2728" s="206">
        <v>46286</v>
      </c>
      <c r="E2728" s="253" t="s">
        <v>1548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1546</v>
      </c>
      <c r="B2729" s="143" t="s">
        <v>1549</v>
      </c>
      <c r="C2729" s="361" t="s">
        <v>74</v>
      </c>
      <c r="D2729" s="206">
        <v>46286</v>
      </c>
      <c r="E2729" s="226" t="s">
        <v>1550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1546</v>
      </c>
      <c r="B2730" s="143" t="s">
        <v>1551</v>
      </c>
      <c r="C2730" s="352" t="s">
        <v>77</v>
      </c>
      <c r="D2730" s="206">
        <v>46286</v>
      </c>
      <c r="E2730" s="226" t="s">
        <v>1552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1546</v>
      </c>
      <c r="B2731" s="143" t="s">
        <v>1553</v>
      </c>
      <c r="C2731" s="361" t="s">
        <v>74</v>
      </c>
      <c r="D2731" s="206">
        <v>46286</v>
      </c>
      <c r="E2731" s="226" t="s">
        <v>1554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1546</v>
      </c>
      <c r="B2732" s="143" t="s">
        <v>1555</v>
      </c>
      <c r="C2732" s="352" t="s">
        <v>77</v>
      </c>
      <c r="D2732" s="206">
        <v>46286</v>
      </c>
      <c r="E2732" s="226" t="s">
        <v>1556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1546</v>
      </c>
      <c r="B2733" s="143" t="s">
        <v>1557</v>
      </c>
      <c r="C2733" s="361" t="s">
        <v>74</v>
      </c>
      <c r="D2733" s="206">
        <v>46286</v>
      </c>
      <c r="E2733" s="226" t="s">
        <v>1558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1546</v>
      </c>
      <c r="B2734" s="143" t="s">
        <v>1559</v>
      </c>
      <c r="C2734" s="352" t="s">
        <v>77</v>
      </c>
      <c r="D2734" s="206">
        <v>46286</v>
      </c>
      <c r="E2734" s="226" t="s">
        <v>1560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1546</v>
      </c>
      <c r="B2735" s="143" t="s">
        <v>1561</v>
      </c>
      <c r="C2735" s="361" t="s">
        <v>74</v>
      </c>
      <c r="D2735" s="206">
        <v>46286</v>
      </c>
      <c r="E2735" s="226" t="s">
        <v>1562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1546</v>
      </c>
      <c r="B2736" s="143" t="s">
        <v>1563</v>
      </c>
      <c r="C2736" s="352" t="s">
        <v>77</v>
      </c>
      <c r="D2736" s="206">
        <v>46286</v>
      </c>
      <c r="E2736" s="226" t="s">
        <v>1564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1546</v>
      </c>
      <c r="B2737" s="143" t="s">
        <v>1565</v>
      </c>
      <c r="C2737" s="361" t="s">
        <v>74</v>
      </c>
      <c r="D2737" s="206">
        <v>46286</v>
      </c>
      <c r="E2737" s="226" t="s">
        <v>1566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1567</v>
      </c>
      <c r="B2738" s="148" t="s">
        <v>1568</v>
      </c>
      <c r="C2738" s="352" t="s">
        <v>77</v>
      </c>
      <c r="D2738" s="206">
        <v>46286</v>
      </c>
      <c r="E2738" s="253" t="s">
        <v>1550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1567</v>
      </c>
      <c r="B2739" s="143" t="s">
        <v>1569</v>
      </c>
      <c r="C2739" s="361" t="s">
        <v>74</v>
      </c>
      <c r="D2739" s="206">
        <v>46286</v>
      </c>
      <c r="E2739" s="226" t="s">
        <v>1552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1567</v>
      </c>
      <c r="B2740" s="143" t="s">
        <v>1570</v>
      </c>
      <c r="C2740" s="352" t="s">
        <v>77</v>
      </c>
      <c r="D2740" s="206">
        <v>46286</v>
      </c>
      <c r="E2740" s="226" t="s">
        <v>1554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1567</v>
      </c>
      <c r="B2741" s="143" t="s">
        <v>1571</v>
      </c>
      <c r="C2741" s="361" t="s">
        <v>74</v>
      </c>
      <c r="D2741" s="206">
        <v>46286</v>
      </c>
      <c r="E2741" s="226" t="s">
        <v>1556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1567</v>
      </c>
      <c r="B2742" s="143" t="s">
        <v>1572</v>
      </c>
      <c r="C2742" s="352" t="s">
        <v>77</v>
      </c>
      <c r="D2742" s="206">
        <v>46286</v>
      </c>
      <c r="E2742" s="226" t="s">
        <v>1558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1567</v>
      </c>
      <c r="B2743" s="143" t="s">
        <v>1573</v>
      </c>
      <c r="C2743" s="361" t="s">
        <v>74</v>
      </c>
      <c r="D2743" s="206">
        <v>46286</v>
      </c>
      <c r="E2743" s="226" t="s">
        <v>1560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1567</v>
      </c>
      <c r="B2744" s="143" t="s">
        <v>1574</v>
      </c>
      <c r="C2744" s="352" t="s">
        <v>77</v>
      </c>
      <c r="D2744" s="206">
        <v>46286</v>
      </c>
      <c r="E2744" s="226" t="s">
        <v>1562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1567</v>
      </c>
      <c r="B2745" s="143" t="s">
        <v>1575</v>
      </c>
      <c r="C2745" s="361" t="s">
        <v>74</v>
      </c>
      <c r="D2745" s="206">
        <v>46286</v>
      </c>
      <c r="E2745" s="226" t="s">
        <v>1564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1567</v>
      </c>
      <c r="B2746" s="143" t="s">
        <v>1576</v>
      </c>
      <c r="C2746" s="352" t="s">
        <v>77</v>
      </c>
      <c r="D2746" s="206">
        <v>46286</v>
      </c>
      <c r="E2746" s="226" t="s">
        <v>1566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1577</v>
      </c>
      <c r="B2747" s="148" t="s">
        <v>1578</v>
      </c>
      <c r="C2747" s="202" t="s">
        <v>74</v>
      </c>
      <c r="D2747" s="206">
        <v>46287</v>
      </c>
      <c r="E2747" s="253" t="s">
        <v>1525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1577</v>
      </c>
      <c r="B2748" s="143" t="s">
        <v>1579</v>
      </c>
      <c r="C2748" s="352" t="s">
        <v>77</v>
      </c>
      <c r="D2748" s="206">
        <v>46287</v>
      </c>
      <c r="E2748" s="226" t="s">
        <v>1527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1577</v>
      </c>
      <c r="B2749" s="143" t="s">
        <v>1580</v>
      </c>
      <c r="C2749" s="361" t="s">
        <v>74</v>
      </c>
      <c r="D2749" s="206">
        <v>46287</v>
      </c>
      <c r="E2749" s="226" t="s">
        <v>1529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1577</v>
      </c>
      <c r="B2750" s="143" t="s">
        <v>1581</v>
      </c>
      <c r="C2750" s="352" t="s">
        <v>77</v>
      </c>
      <c r="D2750" s="206">
        <v>46287</v>
      </c>
      <c r="E2750" s="226" t="s">
        <v>1531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1577</v>
      </c>
      <c r="B2751" s="143" t="s">
        <v>1582</v>
      </c>
      <c r="C2751" s="361" t="s">
        <v>74</v>
      </c>
      <c r="D2751" s="206">
        <v>46287</v>
      </c>
      <c r="E2751" s="226" t="s">
        <v>1533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1577</v>
      </c>
      <c r="B2752" s="143" t="s">
        <v>1583</v>
      </c>
      <c r="C2752" s="352" t="s">
        <v>77</v>
      </c>
      <c r="D2752" s="206">
        <v>46287</v>
      </c>
      <c r="E2752" s="226" t="s">
        <v>1535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1577</v>
      </c>
      <c r="B2753" s="143" t="s">
        <v>1584</v>
      </c>
      <c r="C2753" s="361" t="s">
        <v>74</v>
      </c>
      <c r="D2753" s="206">
        <v>46287</v>
      </c>
      <c r="E2753" s="226" t="s">
        <v>1537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1577</v>
      </c>
      <c r="B2754" s="143" t="s">
        <v>1585</v>
      </c>
      <c r="C2754" s="352" t="s">
        <v>77</v>
      </c>
      <c r="D2754" s="206">
        <v>46287</v>
      </c>
      <c r="E2754" s="226" t="s">
        <v>1539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1577</v>
      </c>
      <c r="B2755" s="143" t="s">
        <v>1586</v>
      </c>
      <c r="C2755" s="361" t="s">
        <v>74</v>
      </c>
      <c r="D2755" s="206">
        <v>46287</v>
      </c>
      <c r="E2755" s="226" t="s">
        <v>1541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1577</v>
      </c>
      <c r="B2756" s="143" t="s">
        <v>1587</v>
      </c>
      <c r="C2756" s="352" t="s">
        <v>77</v>
      </c>
      <c r="D2756" s="206">
        <v>46287</v>
      </c>
      <c r="E2756" s="226" t="s">
        <v>1543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1577</v>
      </c>
      <c r="B2757" s="143" t="s">
        <v>1588</v>
      </c>
      <c r="C2757" s="361" t="s">
        <v>74</v>
      </c>
      <c r="D2757" s="206">
        <v>46287</v>
      </c>
      <c r="E2757" s="226" t="s">
        <v>1545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1577</v>
      </c>
      <c r="B2758" s="143" t="s">
        <v>1589</v>
      </c>
      <c r="C2758" s="352" t="s">
        <v>77</v>
      </c>
      <c r="D2758" s="206">
        <v>46287</v>
      </c>
      <c r="E2758" s="226" t="s">
        <v>1548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1590</v>
      </c>
      <c r="B2759" s="148" t="s">
        <v>1591</v>
      </c>
      <c r="C2759" s="202" t="s">
        <v>74</v>
      </c>
      <c r="D2759" s="206">
        <v>46287</v>
      </c>
      <c r="E2759" s="362" t="s">
        <v>1525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1590</v>
      </c>
      <c r="B2760" s="143" t="s">
        <v>1592</v>
      </c>
      <c r="C2760" s="352" t="s">
        <v>77</v>
      </c>
      <c r="D2760" s="206">
        <v>46287</v>
      </c>
      <c r="E2760" s="252" t="s">
        <v>1527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1590</v>
      </c>
      <c r="B2761" s="143" t="s">
        <v>1593</v>
      </c>
      <c r="C2761" s="361" t="s">
        <v>74</v>
      </c>
      <c r="D2761" s="206">
        <v>46287</v>
      </c>
      <c r="E2761" s="252" t="s">
        <v>1529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1590</v>
      </c>
      <c r="B2762" s="143" t="s">
        <v>1594</v>
      </c>
      <c r="C2762" s="352" t="s">
        <v>77</v>
      </c>
      <c r="D2762" s="206">
        <v>46287</v>
      </c>
      <c r="E2762" s="252" t="s">
        <v>1531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1590</v>
      </c>
      <c r="B2763" s="143" t="s">
        <v>1595</v>
      </c>
      <c r="C2763" s="361" t="s">
        <v>74</v>
      </c>
      <c r="D2763" s="206">
        <v>46287</v>
      </c>
      <c r="E2763" s="252" t="s">
        <v>1533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1590</v>
      </c>
      <c r="B2764" s="143" t="s">
        <v>1596</v>
      </c>
      <c r="C2764" s="352" t="s">
        <v>77</v>
      </c>
      <c r="D2764" s="206">
        <v>46287</v>
      </c>
      <c r="E2764" s="252" t="s">
        <v>1535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1590</v>
      </c>
      <c r="B2765" s="143" t="s">
        <v>1597</v>
      </c>
      <c r="C2765" s="361" t="s">
        <v>74</v>
      </c>
      <c r="D2765" s="206">
        <v>46287</v>
      </c>
      <c r="E2765" s="252" t="s">
        <v>1537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1590</v>
      </c>
      <c r="B2766" s="143" t="s">
        <v>1598</v>
      </c>
      <c r="C2766" s="352" t="s">
        <v>77</v>
      </c>
      <c r="D2766" s="206">
        <v>46287</v>
      </c>
      <c r="E2766" s="252" t="s">
        <v>1539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1590</v>
      </c>
      <c r="B2767" s="143" t="s">
        <v>1599</v>
      </c>
      <c r="C2767" s="361" t="s">
        <v>74</v>
      </c>
      <c r="D2767" s="206">
        <v>46287</v>
      </c>
      <c r="E2767" s="252" t="s">
        <v>1541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1590</v>
      </c>
      <c r="B2768" s="143" t="s">
        <v>1600</v>
      </c>
      <c r="C2768" s="352" t="s">
        <v>77</v>
      </c>
      <c r="D2768" s="206">
        <v>46287</v>
      </c>
      <c r="E2768" s="252" t="s">
        <v>1543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1590</v>
      </c>
      <c r="B2769" s="143" t="s">
        <v>1601</v>
      </c>
      <c r="C2769" s="361" t="s">
        <v>74</v>
      </c>
      <c r="D2769" s="206">
        <v>46287</v>
      </c>
      <c r="E2769" s="252" t="s">
        <v>1545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1590</v>
      </c>
      <c r="B2770" s="143" t="s">
        <v>1602</v>
      </c>
      <c r="C2770" s="352" t="s">
        <v>77</v>
      </c>
      <c r="D2770" s="206">
        <v>46287</v>
      </c>
      <c r="E2770" s="252" t="s">
        <v>1548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1590</v>
      </c>
      <c r="B2771" s="143" t="s">
        <v>1603</v>
      </c>
      <c r="C2771" s="361" t="s">
        <v>74</v>
      </c>
      <c r="D2771" s="206">
        <v>46287</v>
      </c>
      <c r="E2771" s="252" t="s">
        <v>1550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1590</v>
      </c>
      <c r="B2772" s="143" t="s">
        <v>1604</v>
      </c>
      <c r="C2772" s="352" t="s">
        <v>77</v>
      </c>
      <c r="D2772" s="206">
        <v>46287</v>
      </c>
      <c r="E2772" s="252" t="s">
        <v>1552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1590</v>
      </c>
      <c r="B2773" s="143" t="s">
        <v>1605</v>
      </c>
      <c r="C2773" s="361" t="s">
        <v>74</v>
      </c>
      <c r="D2773" s="206">
        <v>46287</v>
      </c>
      <c r="E2773" s="252" t="s">
        <v>1554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1590</v>
      </c>
      <c r="B2774" s="143" t="s">
        <v>1606</v>
      </c>
      <c r="C2774" s="352" t="s">
        <v>77</v>
      </c>
      <c r="D2774" s="206">
        <v>46287</v>
      </c>
      <c r="E2774" s="252" t="s">
        <v>1556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1607</v>
      </c>
      <c r="B2775" s="148" t="s">
        <v>1608</v>
      </c>
      <c r="C2775" s="202" t="s">
        <v>74</v>
      </c>
      <c r="D2775" s="206">
        <v>46288</v>
      </c>
      <c r="E2775" s="253" t="s">
        <v>1558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1607</v>
      </c>
      <c r="B2776" s="143" t="s">
        <v>1609</v>
      </c>
      <c r="C2776" s="352" t="s">
        <v>77</v>
      </c>
      <c r="D2776" s="206">
        <v>46288</v>
      </c>
      <c r="E2776" s="226" t="s">
        <v>1560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1607</v>
      </c>
      <c r="B2777" s="143" t="s">
        <v>1610</v>
      </c>
      <c r="C2777" s="361" t="s">
        <v>74</v>
      </c>
      <c r="D2777" s="206">
        <v>46288</v>
      </c>
      <c r="E2777" s="226" t="s">
        <v>1562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1607</v>
      </c>
      <c r="B2778" s="143" t="s">
        <v>1611</v>
      </c>
      <c r="C2778" s="352" t="s">
        <v>77</v>
      </c>
      <c r="D2778" s="206">
        <v>46288</v>
      </c>
      <c r="E2778" s="226" t="s">
        <v>1564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1607</v>
      </c>
      <c r="B2779" s="143" t="s">
        <v>1612</v>
      </c>
      <c r="C2779" s="361" t="s">
        <v>74</v>
      </c>
      <c r="D2779" s="206">
        <v>46288</v>
      </c>
      <c r="E2779" s="226" t="s">
        <v>1566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1613</v>
      </c>
      <c r="B2780" s="148" t="s">
        <v>1614</v>
      </c>
      <c r="C2780" s="352" t="s">
        <v>77</v>
      </c>
      <c r="D2780" s="206">
        <v>46288</v>
      </c>
      <c r="E2780" s="253" t="s">
        <v>1558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1613</v>
      </c>
      <c r="B2781" s="143" t="s">
        <v>1615</v>
      </c>
      <c r="C2781" s="361" t="s">
        <v>74</v>
      </c>
      <c r="D2781" s="206">
        <v>46288</v>
      </c>
      <c r="E2781" s="226" t="s">
        <v>1560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1613</v>
      </c>
      <c r="B2782" s="143" t="s">
        <v>1616</v>
      </c>
      <c r="C2782" s="352" t="s">
        <v>77</v>
      </c>
      <c r="D2782" s="206">
        <v>46288</v>
      </c>
      <c r="E2782" s="226" t="s">
        <v>1562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1613</v>
      </c>
      <c r="B2783" s="143" t="s">
        <v>1617</v>
      </c>
      <c r="C2783" s="361" t="s">
        <v>74</v>
      </c>
      <c r="D2783" s="206">
        <v>46288</v>
      </c>
      <c r="E2783" s="226" t="s">
        <v>1564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1618</v>
      </c>
      <c r="B2784" s="148" t="s">
        <v>1619</v>
      </c>
      <c r="C2784" s="352" t="s">
        <v>77</v>
      </c>
      <c r="D2784" s="206">
        <v>46288</v>
      </c>
      <c r="E2784" s="253" t="s">
        <v>1560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1618</v>
      </c>
      <c r="B2785" s="143" t="s">
        <v>1620</v>
      </c>
      <c r="C2785" s="361" t="s">
        <v>74</v>
      </c>
      <c r="D2785" s="206">
        <v>46288</v>
      </c>
      <c r="E2785" s="226" t="s">
        <v>1562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1618</v>
      </c>
      <c r="B2786" s="143" t="s">
        <v>1621</v>
      </c>
      <c r="C2786" s="352" t="s">
        <v>77</v>
      </c>
      <c r="D2786" s="206">
        <v>46288</v>
      </c>
      <c r="E2786" s="226" t="s">
        <v>1564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1618</v>
      </c>
      <c r="B2787" s="143" t="s">
        <v>1622</v>
      </c>
      <c r="C2787" s="361" t="s">
        <v>74</v>
      </c>
      <c r="D2787" s="206">
        <v>46288</v>
      </c>
      <c r="E2787" s="226" t="s">
        <v>1566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1623</v>
      </c>
      <c r="B2788" s="148" t="s">
        <v>1624</v>
      </c>
      <c r="C2788" s="352" t="s">
        <v>77</v>
      </c>
      <c r="D2788" s="206">
        <v>46288</v>
      </c>
      <c r="E2788" s="253" t="s">
        <v>1525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1623</v>
      </c>
      <c r="B2789" s="143" t="s">
        <v>1625</v>
      </c>
      <c r="C2789" s="361" t="s">
        <v>74</v>
      </c>
      <c r="D2789" s="206">
        <v>46288</v>
      </c>
      <c r="E2789" s="226" t="s">
        <v>1527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1623</v>
      </c>
      <c r="B2790" s="143" t="s">
        <v>1626</v>
      </c>
      <c r="C2790" s="352" t="s">
        <v>77</v>
      </c>
      <c r="D2790" s="206">
        <v>46288</v>
      </c>
      <c r="E2790" s="226" t="s">
        <v>1529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1623</v>
      </c>
      <c r="B2791" s="143" t="s">
        <v>1627</v>
      </c>
      <c r="C2791" s="361" t="s">
        <v>74</v>
      </c>
      <c r="D2791" s="206">
        <v>46288</v>
      </c>
      <c r="E2791" s="226" t="s">
        <v>1531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1623</v>
      </c>
      <c r="B2792" s="143" t="s">
        <v>1628</v>
      </c>
      <c r="C2792" s="352" t="s">
        <v>77</v>
      </c>
      <c r="D2792" s="206">
        <v>46288</v>
      </c>
      <c r="E2792" s="226" t="s">
        <v>1533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1623</v>
      </c>
      <c r="B2793" s="143" t="s">
        <v>1629</v>
      </c>
      <c r="C2793" s="361" t="s">
        <v>74</v>
      </c>
      <c r="D2793" s="206">
        <v>46288</v>
      </c>
      <c r="E2793" s="226" t="s">
        <v>1535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1623</v>
      </c>
      <c r="B2794" s="143" t="s">
        <v>1630</v>
      </c>
      <c r="C2794" s="352" t="s">
        <v>77</v>
      </c>
      <c r="D2794" s="206">
        <v>46288</v>
      </c>
      <c r="E2794" s="226" t="s">
        <v>1537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1623</v>
      </c>
      <c r="B2795" s="143" t="s">
        <v>1631</v>
      </c>
      <c r="C2795" s="361" t="s">
        <v>74</v>
      </c>
      <c r="D2795" s="206">
        <v>46288</v>
      </c>
      <c r="E2795" s="226" t="s">
        <v>1539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1623</v>
      </c>
      <c r="B2796" s="143" t="s">
        <v>1632</v>
      </c>
      <c r="C2796" s="352" t="s">
        <v>77</v>
      </c>
      <c r="D2796" s="206">
        <v>46288</v>
      </c>
      <c r="E2796" s="226" t="s">
        <v>1541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1623</v>
      </c>
      <c r="B2797" s="143" t="s">
        <v>1633</v>
      </c>
      <c r="C2797" s="361" t="s">
        <v>74</v>
      </c>
      <c r="D2797" s="206">
        <v>46288</v>
      </c>
      <c r="E2797" s="226" t="s">
        <v>1543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1623</v>
      </c>
      <c r="B2798" s="143" t="s">
        <v>1634</v>
      </c>
      <c r="C2798" s="352" t="s">
        <v>77</v>
      </c>
      <c r="D2798" s="206">
        <v>46288</v>
      </c>
      <c r="E2798" s="226" t="s">
        <v>1545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1623</v>
      </c>
      <c r="B2799" s="143" t="s">
        <v>1635</v>
      </c>
      <c r="C2799" s="361" t="s">
        <v>74</v>
      </c>
      <c r="D2799" s="206">
        <v>46288</v>
      </c>
      <c r="E2799" s="226" t="s">
        <v>1548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1623</v>
      </c>
      <c r="B2800" s="143" t="s">
        <v>1636</v>
      </c>
      <c r="C2800" s="352" t="s">
        <v>77</v>
      </c>
      <c r="D2800" s="206">
        <v>46288</v>
      </c>
      <c r="E2800" s="226" t="s">
        <v>1550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1623</v>
      </c>
      <c r="B2801" s="143" t="s">
        <v>1637</v>
      </c>
      <c r="C2801" s="361" t="s">
        <v>74</v>
      </c>
      <c r="D2801" s="206">
        <v>46288</v>
      </c>
      <c r="E2801" s="226" t="s">
        <v>1552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1623</v>
      </c>
      <c r="B2802" s="143" t="s">
        <v>1638</v>
      </c>
      <c r="C2802" s="352" t="s">
        <v>77</v>
      </c>
      <c r="D2802" s="206">
        <v>46288</v>
      </c>
      <c r="E2802" s="226" t="s">
        <v>1554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1623</v>
      </c>
      <c r="B2803" s="143" t="s">
        <v>1639</v>
      </c>
      <c r="C2803" s="361" t="s">
        <v>74</v>
      </c>
      <c r="D2803" s="206">
        <v>46288</v>
      </c>
      <c r="E2803" s="226" t="s">
        <v>1556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1623</v>
      </c>
      <c r="B2804" s="143" t="s">
        <v>1640</v>
      </c>
      <c r="C2804" s="352" t="s">
        <v>77</v>
      </c>
      <c r="D2804" s="206">
        <v>46288</v>
      </c>
      <c r="E2804" s="226" t="s">
        <v>1558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1623</v>
      </c>
      <c r="B2805" s="143" t="s">
        <v>1641</v>
      </c>
      <c r="C2805" s="361" t="s">
        <v>74</v>
      </c>
      <c r="D2805" s="206">
        <v>46288</v>
      </c>
      <c r="E2805" s="226" t="s">
        <v>1560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1623</v>
      </c>
      <c r="B2806" s="143" t="s">
        <v>1642</v>
      </c>
      <c r="C2806" s="352" t="s">
        <v>77</v>
      </c>
      <c r="D2806" s="206">
        <v>46288</v>
      </c>
      <c r="E2806" s="226" t="s">
        <v>1562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1623</v>
      </c>
      <c r="B2807" s="143" t="s">
        <v>1643</v>
      </c>
      <c r="C2807" s="361" t="s">
        <v>74</v>
      </c>
      <c r="D2807" s="206">
        <v>46288</v>
      </c>
      <c r="E2807" s="226" t="s">
        <v>1564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1623</v>
      </c>
      <c r="B2808" s="143" t="s">
        <v>1644</v>
      </c>
      <c r="C2808" s="352" t="s">
        <v>77</v>
      </c>
      <c r="D2808" s="206">
        <v>46288</v>
      </c>
      <c r="E2808" s="226" t="s">
        <v>1566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1645</v>
      </c>
      <c r="B2809" s="143" t="s">
        <v>1646</v>
      </c>
      <c r="C2809" s="361" t="s">
        <v>74</v>
      </c>
      <c r="D2809" s="206">
        <v>46288</v>
      </c>
      <c r="E2809" s="226" t="s">
        <v>1496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1645</v>
      </c>
      <c r="B2810" s="143" t="s">
        <v>1647</v>
      </c>
      <c r="C2810" s="352" t="s">
        <v>77</v>
      </c>
      <c r="D2810" s="206">
        <v>46288</v>
      </c>
      <c r="E2810" s="226" t="s">
        <v>1527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1645</v>
      </c>
      <c r="B2811" s="143" t="s">
        <v>1648</v>
      </c>
      <c r="C2811" s="361" t="s">
        <v>74</v>
      </c>
      <c r="D2811" s="206">
        <v>46288</v>
      </c>
      <c r="E2811" s="226" t="s">
        <v>1531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1645</v>
      </c>
      <c r="B2812" s="143" t="s">
        <v>1649</v>
      </c>
      <c r="C2812" s="352" t="s">
        <v>77</v>
      </c>
      <c r="D2812" s="206">
        <v>46288</v>
      </c>
      <c r="E2812" s="226" t="s">
        <v>1535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1645</v>
      </c>
      <c r="B2813" s="143" t="s">
        <v>1650</v>
      </c>
      <c r="C2813" s="361" t="s">
        <v>74</v>
      </c>
      <c r="D2813" s="206">
        <v>46288</v>
      </c>
      <c r="E2813" s="226" t="s">
        <v>1539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1645</v>
      </c>
      <c r="B2814" s="143" t="s">
        <v>1651</v>
      </c>
      <c r="C2814" s="352" t="s">
        <v>77</v>
      </c>
      <c r="D2814" s="206">
        <v>46288</v>
      </c>
      <c r="E2814" s="226" t="s">
        <v>1543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1645</v>
      </c>
      <c r="B2815" s="143" t="s">
        <v>1652</v>
      </c>
      <c r="C2815" s="361" t="s">
        <v>74</v>
      </c>
      <c r="D2815" s="206">
        <v>46288</v>
      </c>
      <c r="E2815" s="226" t="s">
        <v>1548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1645</v>
      </c>
      <c r="B2816" s="143" t="s">
        <v>1653</v>
      </c>
      <c r="C2816" s="352" t="s">
        <v>77</v>
      </c>
      <c r="D2816" s="206">
        <v>46288</v>
      </c>
      <c r="E2816" s="226" t="s">
        <v>1552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1645</v>
      </c>
      <c r="B2817" s="143" t="s">
        <v>1654</v>
      </c>
      <c r="C2817" s="361" t="s">
        <v>74</v>
      </c>
      <c r="D2817" s="206">
        <v>46288</v>
      </c>
      <c r="E2817" s="253" t="s">
        <v>1556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1655</v>
      </c>
      <c r="B2818" s="143" t="s">
        <v>1656</v>
      </c>
      <c r="C2818" s="352" t="s">
        <v>77</v>
      </c>
      <c r="D2818" s="206">
        <v>46289</v>
      </c>
      <c r="E2818" s="226" t="s">
        <v>1476</v>
      </c>
      <c r="F2818" s="39">
        <v>5.2</v>
      </c>
      <c r="G2818" s="367" t="s">
        <v>1657</v>
      </c>
      <c r="H2818" s="155">
        <v>2.2730000000000001</v>
      </c>
      <c r="I2818" s="12">
        <v>98.4</v>
      </c>
      <c r="J2818" s="8"/>
    </row>
    <row r="2819" spans="1:10">
      <c r="A2819" s="297" t="s">
        <v>1655</v>
      </c>
      <c r="B2819" s="143" t="s">
        <v>1658</v>
      </c>
      <c r="C2819" s="361" t="s">
        <v>74</v>
      </c>
      <c r="D2819" s="206">
        <v>46289</v>
      </c>
      <c r="E2819" s="226" t="s">
        <v>1480</v>
      </c>
      <c r="F2819" s="39">
        <v>5.14</v>
      </c>
      <c r="G2819" s="367" t="s">
        <v>1659</v>
      </c>
      <c r="H2819" s="155">
        <v>2.2570000000000001</v>
      </c>
      <c r="I2819" s="12">
        <v>97.7</v>
      </c>
      <c r="J2819" s="8"/>
    </row>
    <row r="2820" spans="1:10">
      <c r="A2820" s="297" t="s">
        <v>1655</v>
      </c>
      <c r="B2820" s="148" t="s">
        <v>1660</v>
      </c>
      <c r="C2820" s="352" t="s">
        <v>77</v>
      </c>
      <c r="D2820" s="206">
        <v>46289</v>
      </c>
      <c r="E2820" s="253" t="s">
        <v>1484</v>
      </c>
      <c r="F2820" s="140">
        <v>5.08</v>
      </c>
      <c r="G2820" s="367" t="s">
        <v>1661</v>
      </c>
      <c r="H2820" s="156">
        <v>2.286</v>
      </c>
      <c r="I2820" s="12">
        <v>99</v>
      </c>
      <c r="J2820" s="8"/>
    </row>
    <row r="2821" spans="1:10">
      <c r="A2821" s="297" t="s">
        <v>1662</v>
      </c>
      <c r="B2821" s="143" t="s">
        <v>1663</v>
      </c>
      <c r="C2821" s="361" t="s">
        <v>74</v>
      </c>
      <c r="D2821" s="206">
        <v>46293</v>
      </c>
      <c r="E2821" s="226" t="s">
        <v>1458</v>
      </c>
      <c r="F2821" s="39">
        <v>5</v>
      </c>
      <c r="G2821" s="367" t="s">
        <v>1664</v>
      </c>
      <c r="H2821" s="155">
        <v>2.3180000000000001</v>
      </c>
      <c r="I2821" s="12">
        <v>100.4</v>
      </c>
      <c r="J2821" s="8"/>
    </row>
    <row r="2822" spans="1:10">
      <c r="A2822" s="297" t="s">
        <v>1662</v>
      </c>
      <c r="B2822" s="143" t="s">
        <v>1665</v>
      </c>
      <c r="C2822" s="352" t="s">
        <v>77</v>
      </c>
      <c r="D2822" s="206">
        <v>46293</v>
      </c>
      <c r="E2822" s="226" t="s">
        <v>1449</v>
      </c>
      <c r="F2822" s="39">
        <v>5</v>
      </c>
      <c r="G2822" s="367" t="s">
        <v>1666</v>
      </c>
      <c r="H2822" s="155">
        <v>2.242</v>
      </c>
      <c r="I2822" s="12">
        <v>97.1</v>
      </c>
      <c r="J2822" s="8"/>
    </row>
    <row r="2823" spans="1:10">
      <c r="A2823" s="297" t="s">
        <v>1662</v>
      </c>
      <c r="B2823" s="143" t="s">
        <v>1667</v>
      </c>
      <c r="C2823" s="361" t="s">
        <v>74</v>
      </c>
      <c r="D2823" s="206">
        <v>46293</v>
      </c>
      <c r="E2823" s="226" t="s">
        <v>1453</v>
      </c>
      <c r="F2823" s="39">
        <v>5</v>
      </c>
      <c r="G2823" s="367" t="s">
        <v>1668</v>
      </c>
      <c r="H2823" s="155">
        <v>2.323</v>
      </c>
      <c r="I2823" s="12">
        <v>100.6</v>
      </c>
      <c r="J2823" s="8"/>
    </row>
    <row r="2824" spans="1:10">
      <c r="A2824" s="297" t="s">
        <v>1662</v>
      </c>
      <c r="B2824" s="143" t="s">
        <v>1669</v>
      </c>
      <c r="C2824" s="352" t="s">
        <v>77</v>
      </c>
      <c r="D2824" s="206">
        <v>46293</v>
      </c>
      <c r="E2824" s="226" t="s">
        <v>1466</v>
      </c>
      <c r="F2824" s="39">
        <v>5.0999999999999996</v>
      </c>
      <c r="G2824" s="367" t="s">
        <v>1670</v>
      </c>
      <c r="H2824" s="155">
        <v>2.2919999999999998</v>
      </c>
      <c r="I2824" s="12">
        <v>99.3</v>
      </c>
      <c r="J2824" s="8"/>
    </row>
    <row r="2825" spans="1:10">
      <c r="A2825" s="297" t="s">
        <v>1662</v>
      </c>
      <c r="B2825" s="143" t="s">
        <v>1671</v>
      </c>
      <c r="C2825" s="361" t="s">
        <v>74</v>
      </c>
      <c r="D2825" s="206">
        <v>46293</v>
      </c>
      <c r="E2825" s="226" t="s">
        <v>1470</v>
      </c>
      <c r="F2825" s="39">
        <v>5.01</v>
      </c>
      <c r="G2825" s="367" t="s">
        <v>1672</v>
      </c>
      <c r="H2825" s="155">
        <v>2.2970000000000002</v>
      </c>
      <c r="I2825" s="12">
        <v>99.5</v>
      </c>
      <c r="J2825" s="8"/>
    </row>
    <row r="2826" spans="1:10">
      <c r="A2826" s="297" t="s">
        <v>1662</v>
      </c>
      <c r="B2826" s="148" t="s">
        <v>1673</v>
      </c>
      <c r="C2826" s="352" t="s">
        <v>77</v>
      </c>
      <c r="D2826" s="206">
        <v>46293</v>
      </c>
      <c r="E2826" s="253" t="s">
        <v>1474</v>
      </c>
      <c r="F2826" s="140">
        <v>5.0999999999999996</v>
      </c>
      <c r="G2826" s="367" t="s">
        <v>1674</v>
      </c>
      <c r="H2826" s="156">
        <v>2.339</v>
      </c>
      <c r="I2826" s="12">
        <v>101.3</v>
      </c>
      <c r="J2826" s="8"/>
    </row>
    <row r="2827" spans="1:10">
      <c r="A2827" s="297" t="s">
        <v>1675</v>
      </c>
      <c r="B2827" s="148" t="s">
        <v>1676</v>
      </c>
      <c r="C2827" s="361" t="s">
        <v>74</v>
      </c>
      <c r="D2827" s="206">
        <v>46293</v>
      </c>
      <c r="E2827" s="253">
        <v>739</v>
      </c>
      <c r="F2827" s="140">
        <v>5.03</v>
      </c>
      <c r="G2827" s="367" t="s">
        <v>1670</v>
      </c>
      <c r="H2827" s="156">
        <v>2.294</v>
      </c>
      <c r="I2827" s="12">
        <v>99.3</v>
      </c>
      <c r="J2827" s="8"/>
    </row>
    <row r="2828" spans="1:10">
      <c r="A2828" s="297" t="s">
        <v>1677</v>
      </c>
      <c r="B2828" s="143" t="s">
        <v>1678</v>
      </c>
      <c r="C2828" s="352" t="s">
        <v>77</v>
      </c>
      <c r="D2828" s="206">
        <v>46293</v>
      </c>
      <c r="E2828" s="226">
        <v>739</v>
      </c>
      <c r="F2828" s="39">
        <v>5.12</v>
      </c>
      <c r="G2828" s="367" t="s">
        <v>1679</v>
      </c>
      <c r="H2828" s="155">
        <v>2.3159999999999998</v>
      </c>
      <c r="I2828" s="12">
        <v>100.2</v>
      </c>
      <c r="J2828" s="8"/>
    </row>
    <row r="2829" spans="1:10">
      <c r="A2829" s="297" t="s">
        <v>1677</v>
      </c>
      <c r="B2829" s="143" t="s">
        <v>1680</v>
      </c>
      <c r="C2829" s="361" t="s">
        <v>74</v>
      </c>
      <c r="D2829" s="206">
        <v>46293</v>
      </c>
      <c r="E2829" s="226">
        <v>739</v>
      </c>
      <c r="F2829" s="39">
        <v>5.08</v>
      </c>
      <c r="G2829" s="367" t="s">
        <v>1661</v>
      </c>
      <c r="H2829" s="155">
        <v>2.2509999999999999</v>
      </c>
      <c r="I2829" s="12">
        <v>97.4</v>
      </c>
      <c r="J2829" s="8"/>
    </row>
    <row r="2830" spans="1:10">
      <c r="A2830" s="297" t="s">
        <v>1681</v>
      </c>
      <c r="B2830" s="143" t="s">
        <v>1682</v>
      </c>
      <c r="C2830" s="352" t="s">
        <v>77</v>
      </c>
      <c r="D2830" s="206">
        <v>46294</v>
      </c>
      <c r="E2830" s="226" t="s">
        <v>1683</v>
      </c>
      <c r="F2830" s="39">
        <v>5</v>
      </c>
      <c r="G2830" s="367" t="s">
        <v>1684</v>
      </c>
      <c r="H2830" s="155">
        <v>2.2709999999999999</v>
      </c>
      <c r="I2830" s="12">
        <v>98.3</v>
      </c>
      <c r="J2830" s="8"/>
    </row>
    <row r="2831" spans="1:10">
      <c r="A2831" s="297" t="s">
        <v>1681</v>
      </c>
      <c r="B2831" s="143" t="s">
        <v>1685</v>
      </c>
      <c r="C2831" s="361" t="s">
        <v>74</v>
      </c>
      <c r="D2831" s="206">
        <v>46294</v>
      </c>
      <c r="E2831" s="226" t="s">
        <v>1686</v>
      </c>
      <c r="F2831" s="39">
        <v>4.99</v>
      </c>
      <c r="G2831" s="367" t="s">
        <v>1687</v>
      </c>
      <c r="H2831" s="155">
        <v>2.323</v>
      </c>
      <c r="I2831" s="12">
        <v>100.6</v>
      </c>
      <c r="J2831" s="8"/>
    </row>
    <row r="2832" spans="1:10">
      <c r="A2832" s="297" t="s">
        <v>1688</v>
      </c>
      <c r="B2832" s="143" t="s">
        <v>1689</v>
      </c>
      <c r="C2832" s="352" t="s">
        <v>77</v>
      </c>
      <c r="D2832" s="206">
        <v>46294</v>
      </c>
      <c r="E2832" s="226" t="s">
        <v>1686</v>
      </c>
      <c r="F2832" s="39">
        <v>5</v>
      </c>
      <c r="G2832" s="367" t="s">
        <v>1690</v>
      </c>
      <c r="H2832" s="155">
        <v>2.3039999999999998</v>
      </c>
      <c r="I2832" s="12">
        <v>99.7</v>
      </c>
      <c r="J2832" s="8"/>
    </row>
    <row r="2833" spans="1:10">
      <c r="A2833" s="297" t="s">
        <v>1691</v>
      </c>
      <c r="B2833" s="143" t="s">
        <v>1692</v>
      </c>
      <c r="C2833" s="361" t="s">
        <v>74</v>
      </c>
      <c r="D2833" s="206">
        <v>46294</v>
      </c>
      <c r="E2833" s="226" t="s">
        <v>1693</v>
      </c>
      <c r="F2833" s="39">
        <v>4.97</v>
      </c>
      <c r="G2833" s="367" t="s">
        <v>1694</v>
      </c>
      <c r="H2833" s="155">
        <v>2.3239999999999998</v>
      </c>
      <c r="I2833" s="12">
        <v>100.6</v>
      </c>
      <c r="J2833" s="8"/>
    </row>
    <row r="2834" spans="1:10">
      <c r="A2834" s="297" t="s">
        <v>1695</v>
      </c>
      <c r="B2834" s="143" t="s">
        <v>1696</v>
      </c>
      <c r="C2834" s="352" t="s">
        <v>77</v>
      </c>
      <c r="D2834" s="206">
        <v>46294</v>
      </c>
      <c r="E2834" s="226" t="s">
        <v>1697</v>
      </c>
      <c r="F2834" s="39">
        <v>4.8899999999999997</v>
      </c>
      <c r="G2834" s="367" t="s">
        <v>1698</v>
      </c>
      <c r="H2834" s="155">
        <v>2.2639999999999998</v>
      </c>
      <c r="I2834" s="12">
        <v>98</v>
      </c>
      <c r="J2834" s="8"/>
    </row>
    <row r="2835" spans="1:10">
      <c r="A2835" s="297" t="s">
        <v>1695</v>
      </c>
      <c r="B2835" s="143" t="s">
        <v>1699</v>
      </c>
      <c r="C2835" s="361" t="s">
        <v>74</v>
      </c>
      <c r="D2835" s="206">
        <v>46294</v>
      </c>
      <c r="E2835" s="226" t="s">
        <v>1683</v>
      </c>
      <c r="F2835" s="39">
        <v>4.95</v>
      </c>
      <c r="G2835" s="367" t="s">
        <v>1700</v>
      </c>
      <c r="H2835" s="155">
        <v>2.323</v>
      </c>
      <c r="I2835" s="12">
        <v>100.6</v>
      </c>
      <c r="J2835" s="8"/>
    </row>
    <row r="2836" spans="1:10">
      <c r="A2836" s="297" t="s">
        <v>1695</v>
      </c>
      <c r="B2836" s="143" t="s">
        <v>1701</v>
      </c>
      <c r="C2836" s="352" t="s">
        <v>77</v>
      </c>
      <c r="D2836" s="206">
        <v>46294</v>
      </c>
      <c r="E2836" s="226" t="s">
        <v>1686</v>
      </c>
      <c r="F2836" s="39">
        <v>4.99</v>
      </c>
      <c r="G2836" s="367" t="s">
        <v>1702</v>
      </c>
      <c r="H2836" s="155">
        <v>2.3210000000000002</v>
      </c>
      <c r="I2836" s="12">
        <v>100.5</v>
      </c>
      <c r="J2836" s="8"/>
    </row>
    <row r="2837" spans="1:10">
      <c r="A2837" s="297" t="s">
        <v>1703</v>
      </c>
      <c r="B2837" s="143" t="s">
        <v>1704</v>
      </c>
      <c r="C2837" s="361" t="s">
        <v>74</v>
      </c>
      <c r="D2837" s="206">
        <v>46294</v>
      </c>
      <c r="E2837" s="226" t="s">
        <v>1693</v>
      </c>
      <c r="F2837" s="39">
        <v>4.97</v>
      </c>
      <c r="G2837" s="367" t="s">
        <v>1705</v>
      </c>
      <c r="H2837" s="155">
        <v>2.3109999999999999</v>
      </c>
      <c r="I2837" s="12">
        <v>100</v>
      </c>
      <c r="J2837" s="8"/>
    </row>
    <row r="2838" spans="1:10">
      <c r="A2838" s="297" t="s">
        <v>1703</v>
      </c>
      <c r="B2838" s="143" t="s">
        <v>1706</v>
      </c>
      <c r="C2838" s="352" t="s">
        <v>77</v>
      </c>
      <c r="D2838" s="206">
        <v>46294</v>
      </c>
      <c r="E2838" s="226" t="s">
        <v>1697</v>
      </c>
      <c r="F2838" s="39">
        <v>4.8899999999999997</v>
      </c>
      <c r="G2838" s="367" t="s">
        <v>1707</v>
      </c>
      <c r="H2838" s="155">
        <v>2.327</v>
      </c>
      <c r="I2838" s="12">
        <v>100.8</v>
      </c>
      <c r="J2838" s="8"/>
    </row>
    <row r="2839" spans="1:10">
      <c r="A2839" s="297" t="s">
        <v>1703</v>
      </c>
      <c r="B2839" s="143" t="s">
        <v>1708</v>
      </c>
      <c r="C2839" s="361" t="s">
        <v>74</v>
      </c>
      <c r="D2839" s="206">
        <v>46294</v>
      </c>
      <c r="E2839" s="226" t="s">
        <v>1683</v>
      </c>
      <c r="F2839" s="39">
        <v>4.95</v>
      </c>
      <c r="G2839" s="367" t="s">
        <v>1709</v>
      </c>
      <c r="H2839" s="155">
        <v>2.2869999999999999</v>
      </c>
      <c r="I2839" s="12">
        <v>99</v>
      </c>
      <c r="J2839" s="8"/>
    </row>
    <row r="2840" spans="1:10">
      <c r="A2840" s="297" t="s">
        <v>1703</v>
      </c>
      <c r="B2840" s="143" t="s">
        <v>1710</v>
      </c>
      <c r="C2840" s="352" t="s">
        <v>77</v>
      </c>
      <c r="D2840" s="206">
        <v>46294</v>
      </c>
      <c r="E2840" s="226" t="s">
        <v>1686</v>
      </c>
      <c r="F2840" s="39">
        <v>4.99</v>
      </c>
      <c r="G2840" s="367" t="s">
        <v>1711</v>
      </c>
      <c r="H2840" s="155">
        <v>2.2799999999999998</v>
      </c>
      <c r="I2840" s="12">
        <v>98.7</v>
      </c>
      <c r="J2840" s="8"/>
    </row>
    <row r="2841" spans="1:10">
      <c r="A2841" s="297" t="s">
        <v>1712</v>
      </c>
      <c r="B2841" s="143" t="s">
        <v>1713</v>
      </c>
      <c r="C2841" s="361" t="s">
        <v>74</v>
      </c>
      <c r="D2841" s="206">
        <v>46294</v>
      </c>
      <c r="E2841" s="226" t="s">
        <v>1693</v>
      </c>
      <c r="F2841" s="39">
        <v>5.09</v>
      </c>
      <c r="G2841" s="367" t="s">
        <v>1714</v>
      </c>
      <c r="H2841" s="155">
        <v>2.2879999999999998</v>
      </c>
      <c r="I2841" s="12">
        <v>99</v>
      </c>
      <c r="J2841" s="8"/>
    </row>
    <row r="2842" spans="1:10">
      <c r="A2842" s="297" t="s">
        <v>1712</v>
      </c>
      <c r="B2842" s="143" t="s">
        <v>1715</v>
      </c>
      <c r="C2842" s="352" t="s">
        <v>77</v>
      </c>
      <c r="D2842" s="206">
        <v>46294</v>
      </c>
      <c r="E2842" s="226" t="s">
        <v>1697</v>
      </c>
      <c r="F2842" s="39">
        <v>5</v>
      </c>
      <c r="G2842" s="367" t="s">
        <v>1716</v>
      </c>
      <c r="H2842" s="155">
        <v>2.3239999999999998</v>
      </c>
      <c r="I2842" s="12">
        <v>100.6</v>
      </c>
      <c r="J2842" s="8"/>
    </row>
    <row r="2843" spans="1:10">
      <c r="A2843" s="297" t="s">
        <v>1712</v>
      </c>
      <c r="B2843" s="143" t="s">
        <v>1717</v>
      </c>
      <c r="C2843" s="361" t="s">
        <v>74</v>
      </c>
      <c r="D2843" s="206">
        <v>46294</v>
      </c>
      <c r="E2843" s="226" t="s">
        <v>1683</v>
      </c>
      <c r="F2843" s="39">
        <v>5.01</v>
      </c>
      <c r="G2843" s="367" t="s">
        <v>1718</v>
      </c>
      <c r="H2843" s="155">
        <v>2.3330000000000002</v>
      </c>
      <c r="I2843" s="12">
        <v>101</v>
      </c>
      <c r="J2843" s="8"/>
    </row>
    <row r="2844" spans="1:10">
      <c r="A2844" s="297" t="s">
        <v>1712</v>
      </c>
      <c r="B2844" s="143" t="s">
        <v>1719</v>
      </c>
      <c r="C2844" s="352" t="s">
        <v>77</v>
      </c>
      <c r="D2844" s="206">
        <v>46294</v>
      </c>
      <c r="E2844" s="226" t="s">
        <v>1686</v>
      </c>
      <c r="F2844" s="39">
        <v>5</v>
      </c>
      <c r="G2844" s="367" t="s">
        <v>1720</v>
      </c>
      <c r="H2844" s="155">
        <v>2.331</v>
      </c>
      <c r="I2844" s="12">
        <v>100.9</v>
      </c>
      <c r="J2844" s="8"/>
    </row>
    <row r="2845" spans="1:10">
      <c r="A2845" s="297" t="s">
        <v>1721</v>
      </c>
      <c r="B2845" s="143" t="s">
        <v>1722</v>
      </c>
      <c r="C2845" s="361" t="s">
        <v>74</v>
      </c>
      <c r="D2845" s="206">
        <v>46294</v>
      </c>
      <c r="E2845" s="226" t="s">
        <v>1693</v>
      </c>
      <c r="F2845" s="39">
        <v>5</v>
      </c>
      <c r="G2845" s="367" t="s">
        <v>1723</v>
      </c>
      <c r="H2845" s="155">
        <v>2.27</v>
      </c>
      <c r="I2845" s="12">
        <v>98.3</v>
      </c>
      <c r="J2845" s="8"/>
    </row>
    <row r="2846" spans="1:10">
      <c r="A2846" s="297" t="s">
        <v>1721</v>
      </c>
      <c r="B2846" s="143" t="s">
        <v>1724</v>
      </c>
      <c r="C2846" s="352" t="s">
        <v>77</v>
      </c>
      <c r="D2846" s="206">
        <v>46294</v>
      </c>
      <c r="E2846" s="226" t="s">
        <v>1697</v>
      </c>
      <c r="F2846" s="39">
        <v>5</v>
      </c>
      <c r="G2846" s="367" t="s">
        <v>1725</v>
      </c>
      <c r="H2846" s="155">
        <v>2.3069999999999999</v>
      </c>
      <c r="I2846" s="12">
        <v>99.9</v>
      </c>
      <c r="J2846" s="8"/>
    </row>
    <row r="2847" spans="1:10">
      <c r="A2847" s="297" t="s">
        <v>1721</v>
      </c>
      <c r="B2847" s="143" t="s">
        <v>1726</v>
      </c>
      <c r="C2847" s="361" t="s">
        <v>74</v>
      </c>
      <c r="D2847" s="206">
        <v>46294</v>
      </c>
      <c r="E2847" s="226" t="s">
        <v>1683</v>
      </c>
      <c r="F2847" s="39">
        <v>5</v>
      </c>
      <c r="G2847" s="367" t="s">
        <v>1727</v>
      </c>
      <c r="H2847" s="155">
        <v>2.2829999999999999</v>
      </c>
      <c r="I2847" s="12">
        <v>98.8</v>
      </c>
      <c r="J2847" s="8"/>
    </row>
    <row r="2848" spans="1:10">
      <c r="A2848" s="297" t="s">
        <v>1721</v>
      </c>
      <c r="B2848" s="143" t="s">
        <v>1728</v>
      </c>
      <c r="C2848" s="352" t="s">
        <v>77</v>
      </c>
      <c r="D2848" s="206">
        <v>46294</v>
      </c>
      <c r="E2848" s="226" t="s">
        <v>1686</v>
      </c>
      <c r="F2848" s="39">
        <v>4.99</v>
      </c>
      <c r="G2848" s="367" t="s">
        <v>1729</v>
      </c>
      <c r="H2848" s="155">
        <v>2.302</v>
      </c>
      <c r="I2848" s="12">
        <v>99.7</v>
      </c>
      <c r="J2848" s="8"/>
    </row>
    <row r="2849" spans="1:10">
      <c r="A2849" s="297" t="s">
        <v>1730</v>
      </c>
      <c r="B2849" s="143" t="s">
        <v>1731</v>
      </c>
      <c r="C2849" s="361" t="s">
        <v>74</v>
      </c>
      <c r="D2849" s="206">
        <v>46294</v>
      </c>
      <c r="E2849" s="226" t="s">
        <v>1693</v>
      </c>
      <c r="F2849" s="39">
        <v>5</v>
      </c>
      <c r="G2849" s="367" t="s">
        <v>1732</v>
      </c>
      <c r="H2849" s="155">
        <v>2.3090000000000002</v>
      </c>
      <c r="I2849" s="12">
        <v>100</v>
      </c>
      <c r="J2849" s="8"/>
    </row>
    <row r="2850" spans="1:10">
      <c r="A2850" s="297" t="s">
        <v>1730</v>
      </c>
      <c r="B2850" s="143" t="s">
        <v>1733</v>
      </c>
      <c r="C2850" s="352" t="s">
        <v>77</v>
      </c>
      <c r="D2850" s="206">
        <v>46294</v>
      </c>
      <c r="E2850" s="226" t="s">
        <v>1683</v>
      </c>
      <c r="F2850" s="39">
        <v>5</v>
      </c>
      <c r="G2850" s="367" t="s">
        <v>1734</v>
      </c>
      <c r="H2850" s="155">
        <v>2.2930000000000001</v>
      </c>
      <c r="I2850" s="12">
        <v>99.3</v>
      </c>
      <c r="J2850" s="8"/>
    </row>
    <row r="2851" spans="1:10">
      <c r="A2851" s="297" t="s">
        <v>1735</v>
      </c>
      <c r="B2851" s="143" t="s">
        <v>1736</v>
      </c>
      <c r="C2851" s="361" t="s">
        <v>74</v>
      </c>
      <c r="D2851" s="206">
        <v>46295</v>
      </c>
      <c r="E2851" s="226" t="s">
        <v>1693</v>
      </c>
      <c r="F2851" s="39">
        <v>5.0599999999999996</v>
      </c>
      <c r="G2851" s="367" t="s">
        <v>1737</v>
      </c>
      <c r="H2851" s="155">
        <v>2.3330000000000002</v>
      </c>
      <c r="I2851" s="12">
        <v>100.7</v>
      </c>
      <c r="J2851" s="8"/>
    </row>
    <row r="2852" spans="1:10">
      <c r="A2852" s="297"/>
      <c r="B2852" s="143"/>
      <c r="C2852" s="361"/>
      <c r="D2852" s="206"/>
      <c r="E2852" s="226"/>
      <c r="F2852" s="39"/>
      <c r="G2852" s="367"/>
      <c r="H2852" s="155"/>
      <c r="I2852" s="12"/>
      <c r="J2852" s="8"/>
    </row>
    <row r="2853" spans="1:10">
      <c r="A2853" s="297"/>
      <c r="B2853" s="143"/>
      <c r="C2853" s="361"/>
      <c r="D2853" s="206"/>
      <c r="E2853" s="226"/>
      <c r="F2853" s="39"/>
      <c r="G2853" s="367"/>
      <c r="H2853" s="155"/>
      <c r="I2853" s="12"/>
      <c r="J2853" s="8"/>
    </row>
    <row r="2854" spans="1:10">
      <c r="A2854" s="297"/>
      <c r="B2854" s="143"/>
      <c r="C2854" s="361"/>
      <c r="D2854" s="206"/>
      <c r="E2854" s="226"/>
      <c r="F2854" s="39"/>
      <c r="G2854" s="367"/>
      <c r="H2854" s="155"/>
      <c r="I2854" s="12"/>
      <c r="J2854" s="8"/>
    </row>
    <row r="2855" spans="1:10">
      <c r="A2855" s="297"/>
      <c r="B2855" s="143"/>
      <c r="C2855" s="361"/>
      <c r="D2855" s="206"/>
      <c r="E2855" s="226"/>
      <c r="F2855" s="39"/>
      <c r="G2855" s="367"/>
      <c r="H2855" s="155"/>
      <c r="I2855" s="12"/>
      <c r="J2855" s="8"/>
    </row>
    <row r="2856" spans="1:10">
      <c r="A2856" s="297"/>
      <c r="B2856" s="143"/>
      <c r="C2856" s="361"/>
      <c r="D2856" s="206"/>
      <c r="E2856" s="226"/>
      <c r="F2856" s="39"/>
      <c r="G2856" s="367"/>
      <c r="H2856" s="155"/>
      <c r="I2856" s="12"/>
      <c r="J2856" s="8"/>
    </row>
    <row r="2857" spans="1:10">
      <c r="A2857" s="297"/>
      <c r="B2857" s="143"/>
      <c r="C2857" s="361"/>
      <c r="D2857" s="206"/>
      <c r="E2857" s="226"/>
      <c r="F2857" s="39"/>
      <c r="G2857" s="367"/>
      <c r="H2857" s="155"/>
      <c r="I2857" s="12"/>
      <c r="J2857" s="8"/>
    </row>
    <row r="2858" spans="1:10">
      <c r="A2858" s="297"/>
      <c r="B2858" s="143"/>
      <c r="C2858" s="361"/>
      <c r="D2858" s="206"/>
      <c r="E2858" s="226"/>
      <c r="F2858" s="39"/>
      <c r="G2858" s="367"/>
      <c r="H2858" s="155"/>
      <c r="I2858" s="12"/>
      <c r="J2858" s="8"/>
    </row>
    <row r="2859" spans="1:10">
      <c r="A2859" s="297"/>
      <c r="B2859" s="143"/>
      <c r="C2859" s="361"/>
      <c r="D2859" s="206"/>
      <c r="E2859" s="226"/>
      <c r="F2859" s="39"/>
      <c r="G2859" s="367"/>
      <c r="H2859" s="155"/>
      <c r="I2859" s="12"/>
      <c r="J2859" s="8"/>
    </row>
    <row r="2860" spans="1:10">
      <c r="A2860" s="297"/>
      <c r="B2860" s="143"/>
      <c r="C2860" s="361"/>
      <c r="D2860" s="206"/>
      <c r="E2860" s="226"/>
      <c r="F2860" s="39"/>
      <c r="G2860" s="367"/>
      <c r="H2860" s="155"/>
      <c r="I2860" s="12"/>
      <c r="J2860" s="8"/>
    </row>
    <row r="2861" spans="1:10">
      <c r="A2861" s="297"/>
      <c r="B2861" s="143"/>
      <c r="C2861" s="361"/>
      <c r="D2861" s="206"/>
      <c r="E2861" s="226"/>
      <c r="F2861" s="39"/>
      <c r="G2861" s="367"/>
      <c r="H2861" s="155"/>
      <c r="I2861" s="12"/>
      <c r="J2861" s="8"/>
    </row>
    <row r="2862" spans="1:10">
      <c r="A2862" s="297"/>
      <c r="B2862" s="143"/>
      <c r="C2862" s="361"/>
      <c r="D2862" s="206"/>
      <c r="E2862" s="226"/>
      <c r="F2862" s="39"/>
      <c r="G2862" s="367"/>
      <c r="H2862" s="155"/>
      <c r="I2862" s="12"/>
      <c r="J2862" s="8"/>
    </row>
    <row r="2863" spans="1:10">
      <c r="A2863" s="297"/>
      <c r="B2863" s="143"/>
      <c r="C2863" s="361"/>
      <c r="D2863" s="206"/>
      <c r="E2863" s="226"/>
      <c r="F2863" s="39"/>
      <c r="G2863" s="367"/>
      <c r="H2863" s="155"/>
      <c r="I2863" s="12"/>
      <c r="J2863" s="8"/>
    </row>
    <row r="2864" spans="1:10">
      <c r="A2864" s="297"/>
      <c r="B2864" s="143"/>
      <c r="C2864" s="361"/>
      <c r="D2864" s="206"/>
      <c r="E2864" s="226"/>
      <c r="F2864" s="39"/>
      <c r="G2864" s="367"/>
      <c r="H2864" s="155"/>
      <c r="I2864" s="12"/>
      <c r="J2864" s="8"/>
    </row>
    <row r="2865" spans="1:10">
      <c r="A2865" s="297"/>
      <c r="B2865" s="143"/>
      <c r="C2865" s="361"/>
      <c r="D2865" s="206"/>
      <c r="E2865" s="226"/>
      <c r="F2865" s="39"/>
      <c r="G2865" s="367"/>
      <c r="H2865" s="155"/>
      <c r="I2865" s="12"/>
      <c r="J2865" s="8"/>
    </row>
    <row r="2866" spans="1:10">
      <c r="A2866" s="297"/>
      <c r="B2866" s="143"/>
      <c r="C2866" s="361"/>
      <c r="D2866" s="206"/>
      <c r="E2866" s="226"/>
      <c r="F2866" s="39"/>
      <c r="G2866" s="367"/>
      <c r="H2866" s="155"/>
      <c r="I2866" s="12"/>
      <c r="J2866" s="8"/>
    </row>
    <row r="2867" spans="1:10">
      <c r="A2867" s="297"/>
      <c r="B2867" s="143"/>
      <c r="C2867" s="361"/>
      <c r="D2867" s="206"/>
      <c r="E2867" s="226"/>
      <c r="F2867" s="39"/>
      <c r="G2867" s="367"/>
      <c r="H2867" s="155"/>
      <c r="I2867" s="12"/>
      <c r="J2867" s="8"/>
    </row>
    <row r="2868" spans="1:10">
      <c r="A2868" s="297"/>
      <c r="B2868" s="143"/>
      <c r="C2868" s="361"/>
      <c r="D2868" s="206"/>
      <c r="E2868" s="226"/>
      <c r="F2868" s="39"/>
      <c r="G2868" s="367"/>
      <c r="H2868" s="155"/>
      <c r="I2868" s="12"/>
      <c r="J2868" s="8"/>
    </row>
    <row r="2869" spans="1:10">
      <c r="A2869" s="297"/>
      <c r="B2869" s="143"/>
      <c r="C2869" s="361"/>
      <c r="D2869" s="206"/>
      <c r="E2869" s="226"/>
      <c r="F2869" s="39"/>
      <c r="G2869" s="367"/>
      <c r="H2869" s="155"/>
      <c r="I2869" s="12"/>
      <c r="J2869" s="8"/>
    </row>
    <row r="2870" spans="1:10">
      <c r="A2870" s="297"/>
      <c r="B2870" s="143"/>
      <c r="C2870" s="361"/>
      <c r="D2870" s="206"/>
      <c r="E2870" s="226"/>
      <c r="F2870" s="39"/>
      <c r="G2870" s="367"/>
      <c r="H2870" s="155"/>
      <c r="I2870" s="12"/>
      <c r="J2870" s="8"/>
    </row>
    <row r="2871" spans="1:10">
      <c r="A2871" s="297"/>
      <c r="B2871" s="143"/>
      <c r="C2871" s="361"/>
      <c r="D2871" s="206"/>
      <c r="E2871" s="226"/>
      <c r="F2871" s="39"/>
      <c r="G2871" s="367"/>
      <c r="H2871" s="155"/>
      <c r="I2871" s="12"/>
      <c r="J2871" s="8"/>
    </row>
    <row r="2872" spans="1:10">
      <c r="A2872" s="297"/>
      <c r="B2872" s="143"/>
      <c r="C2872" s="361"/>
      <c r="D2872" s="206"/>
      <c r="E2872" s="226"/>
      <c r="F2872" s="39"/>
      <c r="G2872" s="367"/>
      <c r="H2872" s="155"/>
      <c r="I2872" s="12"/>
      <c r="J2872" s="8"/>
    </row>
    <row r="2873" spans="1:10">
      <c r="A2873" s="297"/>
      <c r="B2873" s="143"/>
      <c r="C2873" s="361"/>
      <c r="D2873" s="206"/>
      <c r="E2873" s="226"/>
      <c r="F2873" s="39"/>
      <c r="G2873" s="367"/>
      <c r="H2873" s="155"/>
      <c r="I2873" s="12"/>
      <c r="J2873" s="8"/>
    </row>
    <row r="2874" spans="1:10">
      <c r="A2874" s="297"/>
      <c r="B2874" s="143"/>
      <c r="C2874" s="361"/>
      <c r="D2874" s="206"/>
      <c r="E2874" s="226"/>
      <c r="F2874" s="39"/>
      <c r="G2874" s="367"/>
      <c r="H2874" s="155"/>
      <c r="I2874" s="12"/>
      <c r="J2874" s="8"/>
    </row>
    <row r="2875" spans="1:10">
      <c r="A2875" s="297"/>
      <c r="B2875" s="143"/>
      <c r="C2875" s="361"/>
      <c r="D2875" s="206"/>
      <c r="E2875" s="226"/>
      <c r="F2875" s="39"/>
      <c r="G2875" s="367"/>
      <c r="H2875" s="155"/>
      <c r="I2875" s="12"/>
      <c r="J2875" s="8"/>
    </row>
    <row r="2876" spans="1:10">
      <c r="A2876" s="297"/>
      <c r="B2876" s="143"/>
      <c r="C2876" s="361"/>
      <c r="D2876" s="206"/>
      <c r="E2876" s="226"/>
      <c r="F2876" s="39"/>
      <c r="G2876" s="367"/>
      <c r="H2876" s="155"/>
      <c r="I2876" s="12"/>
      <c r="J2876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76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71" zoomScale="80" zoomScaleNormal="80" workbookViewId="0">
      <pane xSplit="1" topLeftCell="B1" activePane="topRight" state="frozen"/>
      <selection pane="topRight" activeCell="C1692" sqref="C1692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1738</v>
      </c>
      <c r="B1" s="97" t="s">
        <v>1739</v>
      </c>
      <c r="C1" s="98" t="s">
        <v>1740</v>
      </c>
      <c r="D1" s="98" t="s">
        <v>1741</v>
      </c>
      <c r="E1" s="97" t="s">
        <v>1742</v>
      </c>
      <c r="F1" s="99" t="s">
        <v>1743</v>
      </c>
      <c r="G1" s="97" t="s">
        <v>1744</v>
      </c>
      <c r="H1" s="97" t="s">
        <v>1745</v>
      </c>
      <c r="I1" s="100" t="s">
        <v>1746</v>
      </c>
      <c r="J1" s="100" t="s">
        <v>1747</v>
      </c>
      <c r="K1" s="100" t="s">
        <v>1748</v>
      </c>
      <c r="L1" s="100" t="s">
        <v>1749</v>
      </c>
      <c r="M1" s="100" t="s">
        <v>1750</v>
      </c>
      <c r="N1" s="100" t="s">
        <v>1751</v>
      </c>
      <c r="O1" s="100" t="s">
        <v>1752</v>
      </c>
      <c r="P1" s="100" t="s">
        <v>1753</v>
      </c>
      <c r="Q1" s="100" t="s">
        <v>1754</v>
      </c>
      <c r="R1" s="100" t="s">
        <v>1755</v>
      </c>
      <c r="S1" s="100" t="s">
        <v>1756</v>
      </c>
      <c r="T1" s="100" t="s">
        <v>1757</v>
      </c>
      <c r="U1" s="98" t="s">
        <v>1758</v>
      </c>
      <c r="V1" s="97" t="s">
        <v>1759</v>
      </c>
      <c r="W1" s="97" t="s">
        <v>1760</v>
      </c>
      <c r="X1" s="98" t="s">
        <v>1761</v>
      </c>
      <c r="Y1" s="97" t="s">
        <v>1762</v>
      </c>
      <c r="Z1" s="97" t="s">
        <v>1763</v>
      </c>
      <c r="AA1" s="97" t="s">
        <v>1764</v>
      </c>
      <c r="AB1" s="101" t="s">
        <v>20</v>
      </c>
    </row>
    <row r="2" spans="1:28">
      <c r="A2" s="85" t="s">
        <v>1765</v>
      </c>
      <c r="B2" s="85" t="s">
        <v>1766</v>
      </c>
      <c r="C2" s="93">
        <v>45794</v>
      </c>
      <c r="D2" s="86" t="s">
        <v>1767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1768</v>
      </c>
    </row>
    <row r="3" spans="1:28">
      <c r="A3" s="85" t="s">
        <v>1769</v>
      </c>
      <c r="B3" s="85" t="s">
        <v>1770</v>
      </c>
      <c r="C3" s="93">
        <v>45794</v>
      </c>
      <c r="D3" s="102" t="s">
        <v>1767</v>
      </c>
      <c r="E3" s="87">
        <v>1.526</v>
      </c>
      <c r="F3" s="88">
        <v>26.3</v>
      </c>
      <c r="G3" s="89" t="s">
        <v>1771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1772</v>
      </c>
    </row>
    <row r="4" spans="1:28">
      <c r="A4" s="85" t="s">
        <v>1773</v>
      </c>
      <c r="B4" s="85" t="s">
        <v>1770</v>
      </c>
      <c r="C4" s="93">
        <v>45794</v>
      </c>
      <c r="D4" s="86" t="s">
        <v>1767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1774</v>
      </c>
    </row>
    <row r="5" spans="1:28">
      <c r="A5" s="85" t="s">
        <v>1775</v>
      </c>
      <c r="B5" s="85" t="s">
        <v>1770</v>
      </c>
      <c r="C5" s="93">
        <v>45797</v>
      </c>
      <c r="D5" s="86" t="s">
        <v>1767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1774</v>
      </c>
    </row>
    <row r="6" spans="1:28">
      <c r="A6" s="85" t="s">
        <v>1776</v>
      </c>
      <c r="B6" s="85" t="s">
        <v>1766</v>
      </c>
      <c r="C6" s="93">
        <v>45801</v>
      </c>
      <c r="D6" s="86" t="s">
        <v>1767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1768</v>
      </c>
    </row>
    <row r="7" spans="1:28">
      <c r="A7" s="85" t="s">
        <v>1777</v>
      </c>
      <c r="B7" s="85" t="s">
        <v>1766</v>
      </c>
      <c r="C7" s="93">
        <v>45800</v>
      </c>
      <c r="D7" s="86" t="s">
        <v>1767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1778</v>
      </c>
      <c r="W7" s="89"/>
      <c r="X7" s="107"/>
      <c r="Y7" s="108"/>
      <c r="Z7" s="88"/>
      <c r="AA7" s="88"/>
      <c r="AB7" s="108" t="s">
        <v>1768</v>
      </c>
    </row>
    <row r="8" spans="1:28">
      <c r="A8" s="85" t="s">
        <v>1779</v>
      </c>
      <c r="B8" s="85" t="s">
        <v>1766</v>
      </c>
      <c r="C8" s="93">
        <v>45802</v>
      </c>
      <c r="D8" s="86" t="s">
        <v>1767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1778</v>
      </c>
      <c r="W8" s="89"/>
      <c r="X8" s="107"/>
      <c r="Y8" s="108"/>
      <c r="Z8" s="88"/>
      <c r="AA8" s="88"/>
      <c r="AB8" s="108" t="s">
        <v>1768</v>
      </c>
    </row>
    <row r="9" spans="1:28">
      <c r="A9" s="85" t="s">
        <v>1780</v>
      </c>
      <c r="B9" s="85" t="s">
        <v>1766</v>
      </c>
      <c r="C9" s="93">
        <v>45802</v>
      </c>
      <c r="D9" s="86" t="s">
        <v>1767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1768</v>
      </c>
    </row>
    <row r="10" spans="1:28">
      <c r="A10" s="85" t="s">
        <v>1781</v>
      </c>
      <c r="B10" s="85" t="s">
        <v>1770</v>
      </c>
      <c r="C10" s="93">
        <v>45803</v>
      </c>
      <c r="D10" s="102" t="s">
        <v>1767</v>
      </c>
      <c r="E10" s="87">
        <v>1.4319999999999999</v>
      </c>
      <c r="F10" s="88">
        <v>27.1</v>
      </c>
      <c r="G10" s="89" t="s">
        <v>1771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1782</v>
      </c>
      <c r="B11" s="85" t="s">
        <v>1770</v>
      </c>
      <c r="C11" s="93">
        <v>45802</v>
      </c>
      <c r="D11" s="102" t="s">
        <v>1767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1778</v>
      </c>
      <c r="W11" s="109"/>
      <c r="Z11" s="85"/>
      <c r="AA11" s="85"/>
      <c r="AB11" s="92" t="s">
        <v>29</v>
      </c>
    </row>
    <row r="12" spans="1:28">
      <c r="A12" s="85" t="s">
        <v>1783</v>
      </c>
      <c r="B12" s="85" t="s">
        <v>1770</v>
      </c>
      <c r="C12" s="93">
        <v>45804</v>
      </c>
      <c r="D12" s="102" t="s">
        <v>1767</v>
      </c>
      <c r="E12" s="87">
        <v>1.423</v>
      </c>
      <c r="F12" s="88">
        <v>27.7</v>
      </c>
      <c r="G12" s="89" t="s">
        <v>1771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1784</v>
      </c>
      <c r="B13" s="85" t="s">
        <v>1770</v>
      </c>
      <c r="C13" s="93">
        <v>45800</v>
      </c>
      <c r="D13" s="102" t="s">
        <v>1767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1785</v>
      </c>
      <c r="W13" s="109"/>
      <c r="Z13" s="85"/>
      <c r="AA13" s="85"/>
      <c r="AB13" s="92" t="s">
        <v>25</v>
      </c>
    </row>
    <row r="14" spans="1:28">
      <c r="A14" s="85" t="s">
        <v>1786</v>
      </c>
      <c r="B14" s="85" t="s">
        <v>1770</v>
      </c>
      <c r="C14" s="93">
        <v>45804</v>
      </c>
      <c r="D14" s="102" t="s">
        <v>1767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1787</v>
      </c>
      <c r="W14" s="109"/>
      <c r="Z14" s="85"/>
      <c r="AA14" s="85"/>
      <c r="AB14" s="92" t="s">
        <v>25</v>
      </c>
    </row>
    <row r="15" spans="1:28">
      <c r="A15" s="85" t="s">
        <v>1788</v>
      </c>
      <c r="B15" s="85" t="s">
        <v>1770</v>
      </c>
      <c r="C15" s="93">
        <v>45805</v>
      </c>
      <c r="D15" s="102" t="s">
        <v>1767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1789</v>
      </c>
      <c r="B16" s="85" t="s">
        <v>1770</v>
      </c>
      <c r="C16" s="93">
        <v>45806</v>
      </c>
      <c r="D16" s="102" t="s">
        <v>1767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1772</v>
      </c>
    </row>
    <row r="17" spans="1:28">
      <c r="A17" s="85" t="s">
        <v>1790</v>
      </c>
      <c r="B17" s="85" t="s">
        <v>1766</v>
      </c>
      <c r="C17" s="93">
        <v>45806</v>
      </c>
      <c r="D17" s="86" t="s">
        <v>1767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1768</v>
      </c>
    </row>
    <row r="18" spans="1:28">
      <c r="A18" s="85" t="s">
        <v>1791</v>
      </c>
      <c r="B18" s="85" t="s">
        <v>1766</v>
      </c>
      <c r="C18" s="93">
        <v>45806</v>
      </c>
      <c r="D18" s="86" t="s">
        <v>1767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1768</v>
      </c>
    </row>
    <row r="19" spans="1:28">
      <c r="A19" s="85" t="s">
        <v>1792</v>
      </c>
      <c r="B19" s="85" t="s">
        <v>1766</v>
      </c>
      <c r="C19" s="93">
        <v>45806</v>
      </c>
      <c r="D19" s="86" t="s">
        <v>1767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1768</v>
      </c>
    </row>
    <row r="20" spans="1:28">
      <c r="A20" s="85" t="s">
        <v>1793</v>
      </c>
      <c r="B20" s="85" t="s">
        <v>1766</v>
      </c>
      <c r="C20" s="93">
        <v>45807</v>
      </c>
      <c r="D20" s="86" t="s">
        <v>1767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1768</v>
      </c>
    </row>
    <row r="21" spans="1:28">
      <c r="A21" s="85" t="s">
        <v>1794</v>
      </c>
      <c r="B21" s="85" t="s">
        <v>1770</v>
      </c>
      <c r="C21" s="93">
        <v>45807</v>
      </c>
      <c r="D21" s="102" t="s">
        <v>1767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1772</v>
      </c>
    </row>
    <row r="22" spans="1:28">
      <c r="A22" s="85" t="s">
        <v>1795</v>
      </c>
      <c r="B22" s="85" t="s">
        <v>1770</v>
      </c>
      <c r="C22" s="93">
        <v>45808</v>
      </c>
      <c r="D22" s="102" t="s">
        <v>1767</v>
      </c>
      <c r="E22" s="87">
        <v>1.4179999999999999</v>
      </c>
      <c r="F22" s="88">
        <v>29</v>
      </c>
      <c r="G22" s="89" t="s">
        <v>1771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1772</v>
      </c>
    </row>
    <row r="23" spans="1:28">
      <c r="A23" s="85" t="s">
        <v>1796</v>
      </c>
      <c r="B23" s="85" t="s">
        <v>1770</v>
      </c>
      <c r="C23" s="93">
        <v>45808</v>
      </c>
      <c r="D23" s="102" t="s">
        <v>1767</v>
      </c>
      <c r="E23" s="87">
        <v>1.4005000000000001</v>
      </c>
      <c r="F23" s="88">
        <v>29</v>
      </c>
      <c r="G23" s="89" t="s">
        <v>1771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1797</v>
      </c>
      <c r="B24" s="85" t="s">
        <v>1798</v>
      </c>
      <c r="C24" s="93">
        <v>45808</v>
      </c>
      <c r="D24" s="86" t="s">
        <v>1767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1768</v>
      </c>
    </row>
    <row r="25" spans="1:28">
      <c r="A25" s="85" t="s">
        <v>1799</v>
      </c>
      <c r="B25" s="85" t="s">
        <v>1770</v>
      </c>
      <c r="C25" s="93">
        <v>45808</v>
      </c>
      <c r="D25" s="102" t="s">
        <v>1767</v>
      </c>
      <c r="E25" s="87">
        <v>1.411</v>
      </c>
      <c r="F25" s="88">
        <v>27.9</v>
      </c>
      <c r="G25" s="89" t="s">
        <v>1771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1772</v>
      </c>
    </row>
    <row r="26" spans="1:28">
      <c r="A26" s="85" t="s">
        <v>1800</v>
      </c>
      <c r="B26" s="85" t="s">
        <v>1770</v>
      </c>
      <c r="C26" s="93">
        <v>45808</v>
      </c>
      <c r="D26" s="102" t="s">
        <v>1767</v>
      </c>
      <c r="E26" s="87">
        <v>1.4710000000000001</v>
      </c>
      <c r="F26" s="88">
        <v>27.5</v>
      </c>
      <c r="G26" s="89" t="s">
        <v>1771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1772</v>
      </c>
    </row>
    <row r="27" spans="1:28">
      <c r="A27" s="85" t="s">
        <v>1801</v>
      </c>
      <c r="B27" s="85" t="s">
        <v>1770</v>
      </c>
      <c r="C27" s="93">
        <v>45809</v>
      </c>
      <c r="D27" s="102" t="s">
        <v>1767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1778</v>
      </c>
      <c r="W27" s="109"/>
      <c r="Z27" s="85"/>
      <c r="AA27" s="85"/>
      <c r="AB27" s="92" t="s">
        <v>1802</v>
      </c>
    </row>
    <row r="28" spans="1:28">
      <c r="A28" s="85" t="s">
        <v>1803</v>
      </c>
      <c r="B28" s="85" t="s">
        <v>1770</v>
      </c>
      <c r="C28" s="93">
        <v>45809</v>
      </c>
      <c r="D28" s="102" t="s">
        <v>1767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1778</v>
      </c>
      <c r="W28" s="109"/>
      <c r="Z28" s="85"/>
      <c r="AA28" s="85"/>
      <c r="AB28" s="92" t="s">
        <v>25</v>
      </c>
    </row>
    <row r="29" spans="1:28">
      <c r="A29" s="85" t="s">
        <v>1804</v>
      </c>
      <c r="B29" s="85" t="s">
        <v>1766</v>
      </c>
      <c r="C29" s="93">
        <v>45808</v>
      </c>
      <c r="D29" s="86" t="s">
        <v>1767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1768</v>
      </c>
    </row>
    <row r="30" spans="1:28">
      <c r="A30" s="85" t="s">
        <v>1805</v>
      </c>
      <c r="B30" s="85" t="s">
        <v>1770</v>
      </c>
      <c r="C30" s="93">
        <v>45810</v>
      </c>
      <c r="D30" s="102" t="s">
        <v>1767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1778</v>
      </c>
      <c r="W30" s="109"/>
      <c r="Z30" s="85"/>
      <c r="AA30" s="85"/>
      <c r="AB30" s="92" t="s">
        <v>1802</v>
      </c>
    </row>
    <row r="31" spans="1:28">
      <c r="A31" s="85" t="s">
        <v>1806</v>
      </c>
      <c r="B31" s="85" t="s">
        <v>1770</v>
      </c>
      <c r="C31" s="93">
        <v>45809</v>
      </c>
      <c r="D31" s="102" t="s">
        <v>1767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1807</v>
      </c>
      <c r="B32" s="85" t="s">
        <v>1770</v>
      </c>
      <c r="C32" s="93">
        <v>45810</v>
      </c>
      <c r="D32" s="102" t="s">
        <v>1767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1778</v>
      </c>
      <c r="W32" s="109"/>
      <c r="Z32" s="85"/>
      <c r="AA32" s="85"/>
      <c r="AB32" s="92" t="s">
        <v>1772</v>
      </c>
    </row>
    <row r="33" spans="1:28">
      <c r="A33" s="85" t="s">
        <v>1808</v>
      </c>
      <c r="B33" s="85" t="s">
        <v>1770</v>
      </c>
      <c r="C33" s="93">
        <v>45810</v>
      </c>
      <c r="D33" s="102" t="s">
        <v>1767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1772</v>
      </c>
    </row>
    <row r="34" spans="1:28">
      <c r="A34" s="85" t="s">
        <v>1809</v>
      </c>
      <c r="B34" s="85" t="s">
        <v>1770</v>
      </c>
      <c r="C34" s="93">
        <v>45810</v>
      </c>
      <c r="D34" s="102" t="s">
        <v>1767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1810</v>
      </c>
      <c r="B35" s="85" t="s">
        <v>1770</v>
      </c>
      <c r="C35" s="93">
        <v>45805</v>
      </c>
      <c r="D35" s="102" t="s">
        <v>1767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1811</v>
      </c>
      <c r="B36" s="85" t="s">
        <v>1770</v>
      </c>
      <c r="C36" s="93">
        <v>45811</v>
      </c>
      <c r="D36" s="102" t="s">
        <v>1767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1812</v>
      </c>
      <c r="B37" s="85" t="s">
        <v>1770</v>
      </c>
      <c r="C37" s="93">
        <v>45811</v>
      </c>
      <c r="D37" s="102" t="s">
        <v>1767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1778</v>
      </c>
      <c r="W37" s="109"/>
      <c r="Z37" s="85"/>
      <c r="AA37" s="85"/>
      <c r="AB37" s="92" t="s">
        <v>1813</v>
      </c>
    </row>
    <row r="38" spans="1:28">
      <c r="A38" s="85" t="s">
        <v>1814</v>
      </c>
      <c r="B38" s="85" t="s">
        <v>1770</v>
      </c>
      <c r="C38" s="93">
        <v>45811</v>
      </c>
      <c r="D38" s="102" t="s">
        <v>1767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1815</v>
      </c>
      <c r="B39" s="85" t="s">
        <v>1770</v>
      </c>
      <c r="C39" s="93">
        <v>45811</v>
      </c>
      <c r="D39" s="102" t="s">
        <v>1767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1816</v>
      </c>
      <c r="B40" s="85" t="s">
        <v>1770</v>
      </c>
      <c r="C40" s="93">
        <v>45812</v>
      </c>
      <c r="D40" s="102" t="s">
        <v>1767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1778</v>
      </c>
      <c r="W40" s="109"/>
      <c r="Z40" s="85"/>
      <c r="AA40" s="85"/>
      <c r="AB40" s="92" t="s">
        <v>25</v>
      </c>
    </row>
    <row r="41" spans="1:28">
      <c r="A41" s="85" t="s">
        <v>1817</v>
      </c>
      <c r="B41" s="85" t="s">
        <v>1770</v>
      </c>
      <c r="C41" s="93">
        <v>45812</v>
      </c>
      <c r="D41" s="102" t="s">
        <v>1767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1785</v>
      </c>
      <c r="W41" s="109"/>
      <c r="Z41" s="85"/>
      <c r="AA41" s="85"/>
      <c r="AB41" s="92" t="s">
        <v>1813</v>
      </c>
    </row>
    <row r="42" spans="1:28">
      <c r="A42" s="85" t="s">
        <v>1818</v>
      </c>
      <c r="B42" s="85" t="s">
        <v>1770</v>
      </c>
      <c r="C42" s="93">
        <v>45812</v>
      </c>
      <c r="D42" s="102" t="s">
        <v>1767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1819</v>
      </c>
      <c r="B43" s="85" t="s">
        <v>1770</v>
      </c>
      <c r="C43" s="93">
        <v>45812</v>
      </c>
      <c r="D43" s="102" t="s">
        <v>1767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1785</v>
      </c>
      <c r="W43" s="109"/>
      <c r="Z43" s="85"/>
      <c r="AA43" s="85"/>
      <c r="AB43" s="92" t="s">
        <v>25</v>
      </c>
    </row>
    <row r="44" spans="1:28">
      <c r="A44" s="85" t="s">
        <v>1820</v>
      </c>
      <c r="B44" s="85" t="s">
        <v>1770</v>
      </c>
      <c r="C44" s="93">
        <v>45812</v>
      </c>
      <c r="D44" s="102" t="s">
        <v>1767</v>
      </c>
      <c r="E44" s="87">
        <v>1.462</v>
      </c>
      <c r="F44" s="88">
        <v>28.7</v>
      </c>
      <c r="G44" s="89" t="s">
        <v>1771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1772</v>
      </c>
    </row>
    <row r="45" spans="1:28">
      <c r="A45" s="85" t="s">
        <v>1821</v>
      </c>
      <c r="B45" s="85" t="s">
        <v>1770</v>
      </c>
      <c r="C45" s="93">
        <v>45812</v>
      </c>
      <c r="D45" s="102" t="s">
        <v>1767</v>
      </c>
      <c r="E45" s="87">
        <v>1.4379999999999999</v>
      </c>
      <c r="F45" s="88">
        <v>30</v>
      </c>
      <c r="G45" s="89" t="s">
        <v>1771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1822</v>
      </c>
      <c r="B46" s="85" t="s">
        <v>1770</v>
      </c>
      <c r="C46" s="93">
        <v>45820</v>
      </c>
      <c r="D46" s="102" t="s">
        <v>1767</v>
      </c>
      <c r="E46" s="87">
        <v>1.427</v>
      </c>
      <c r="F46" s="88">
        <v>30</v>
      </c>
      <c r="G46" s="89" t="s">
        <v>1771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1823</v>
      </c>
      <c r="B47" s="85" t="s">
        <v>1770</v>
      </c>
      <c r="C47" s="93">
        <v>45813</v>
      </c>
      <c r="D47" s="102" t="s">
        <v>1767</v>
      </c>
      <c r="E47" s="87">
        <v>1.4510000000000001</v>
      </c>
      <c r="F47" s="88">
        <v>28.1</v>
      </c>
      <c r="G47" s="89" t="s">
        <v>1771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1824</v>
      </c>
      <c r="B48" s="85" t="s">
        <v>1770</v>
      </c>
      <c r="C48" s="93">
        <v>45813</v>
      </c>
      <c r="D48" s="102" t="s">
        <v>1767</v>
      </c>
      <c r="E48" s="87">
        <v>1.4490000000000001</v>
      </c>
      <c r="F48" s="88">
        <v>29</v>
      </c>
      <c r="G48" s="89" t="s">
        <v>1771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1772</v>
      </c>
    </row>
    <row r="49" spans="1:28">
      <c r="A49" s="85" t="s">
        <v>1825</v>
      </c>
      <c r="B49" s="85" t="s">
        <v>1770</v>
      </c>
      <c r="C49" s="93">
        <v>45813</v>
      </c>
      <c r="D49" s="102" t="s">
        <v>1767</v>
      </c>
      <c r="E49" s="87">
        <v>1.4359999999999999</v>
      </c>
      <c r="F49" s="88">
        <v>28.4</v>
      </c>
      <c r="G49" s="89" t="s">
        <v>1771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1772</v>
      </c>
    </row>
    <row r="50" spans="1:28">
      <c r="A50" s="85" t="s">
        <v>1826</v>
      </c>
      <c r="B50" s="85" t="s">
        <v>1770</v>
      </c>
      <c r="C50" s="93">
        <v>45813</v>
      </c>
      <c r="D50" s="102" t="s">
        <v>1767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1785</v>
      </c>
      <c r="W50" s="109"/>
      <c r="Z50" s="85"/>
      <c r="AA50" s="85"/>
      <c r="AB50" s="92" t="s">
        <v>29</v>
      </c>
    </row>
    <row r="51" spans="1:28">
      <c r="A51" s="85" t="s">
        <v>1827</v>
      </c>
      <c r="B51" s="85" t="s">
        <v>1770</v>
      </c>
      <c r="C51" s="93">
        <v>45813</v>
      </c>
      <c r="D51" s="102" t="s">
        <v>1767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1778</v>
      </c>
      <c r="W51" s="109"/>
      <c r="Z51" s="85"/>
      <c r="AA51" s="85"/>
      <c r="AB51" s="92" t="s">
        <v>25</v>
      </c>
    </row>
    <row r="52" spans="1:28">
      <c r="A52" s="85" t="s">
        <v>1828</v>
      </c>
      <c r="B52" s="85" t="s">
        <v>1770</v>
      </c>
      <c r="C52" s="93">
        <v>45813</v>
      </c>
      <c r="D52" s="102" t="s">
        <v>1767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1772</v>
      </c>
    </row>
    <row r="53" spans="1:28">
      <c r="A53" s="85" t="s">
        <v>1829</v>
      </c>
      <c r="B53" s="85" t="s">
        <v>1770</v>
      </c>
      <c r="C53" s="93">
        <v>45813</v>
      </c>
      <c r="D53" s="102" t="s">
        <v>1767</v>
      </c>
      <c r="E53" s="87">
        <v>1.4950000000000001</v>
      </c>
      <c r="F53" s="88">
        <v>27.6</v>
      </c>
      <c r="G53" s="89" t="s">
        <v>1771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1830</v>
      </c>
      <c r="B54" s="85" t="s">
        <v>1770</v>
      </c>
      <c r="C54" s="93">
        <v>45813</v>
      </c>
      <c r="D54" s="102" t="s">
        <v>1767</v>
      </c>
      <c r="E54" s="87">
        <v>1.448</v>
      </c>
      <c r="F54" s="88">
        <v>28.8</v>
      </c>
      <c r="G54" s="89" t="s">
        <v>1771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1831</v>
      </c>
      <c r="B55" s="85" t="s">
        <v>1766</v>
      </c>
      <c r="C55" s="93">
        <v>45783</v>
      </c>
      <c r="D55" s="86" t="s">
        <v>1767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1768</v>
      </c>
    </row>
    <row r="56" spans="1:28">
      <c r="A56" s="85" t="s">
        <v>1832</v>
      </c>
      <c r="B56" s="85" t="s">
        <v>1766</v>
      </c>
      <c r="C56" s="93">
        <v>45814</v>
      </c>
      <c r="D56" s="86" t="s">
        <v>1767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1768</v>
      </c>
    </row>
    <row r="57" spans="1:28">
      <c r="A57" s="85" t="s">
        <v>1833</v>
      </c>
      <c r="B57" s="85" t="s">
        <v>1770</v>
      </c>
      <c r="C57" s="93">
        <v>45814</v>
      </c>
      <c r="D57" s="102" t="s">
        <v>1767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1778</v>
      </c>
      <c r="W57" s="109"/>
      <c r="Z57" s="85"/>
      <c r="AA57" s="85"/>
      <c r="AB57" s="92" t="s">
        <v>29</v>
      </c>
    </row>
    <row r="58" spans="1:28">
      <c r="A58" s="85" t="s">
        <v>1834</v>
      </c>
      <c r="B58" s="85" t="s">
        <v>1770</v>
      </c>
      <c r="C58" s="93">
        <v>45814</v>
      </c>
      <c r="D58" s="102" t="s">
        <v>1767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1835</v>
      </c>
      <c r="B59" s="85" t="s">
        <v>1770</v>
      </c>
      <c r="C59" s="93">
        <v>45815</v>
      </c>
      <c r="D59" s="102" t="s">
        <v>1767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1778</v>
      </c>
      <c r="W59" s="109"/>
      <c r="Z59" s="85"/>
      <c r="AA59" s="85"/>
      <c r="AB59" s="71" t="s">
        <v>1813</v>
      </c>
    </row>
    <row r="60" spans="1:28">
      <c r="A60" s="85" t="s">
        <v>1836</v>
      </c>
      <c r="B60" s="85" t="s">
        <v>1766</v>
      </c>
      <c r="C60" s="93">
        <v>45815</v>
      </c>
      <c r="D60" s="86" t="s">
        <v>1767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1768</v>
      </c>
    </row>
    <row r="61" spans="1:28">
      <c r="A61" s="85" t="s">
        <v>1837</v>
      </c>
      <c r="B61" s="85" t="s">
        <v>1770</v>
      </c>
      <c r="C61" s="93">
        <v>45815</v>
      </c>
      <c r="D61" s="102" t="s">
        <v>1767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1838</v>
      </c>
    </row>
    <row r="62" spans="1:28">
      <c r="A62" s="85" t="s">
        <v>1839</v>
      </c>
      <c r="B62" s="85" t="s">
        <v>1770</v>
      </c>
      <c r="C62" s="93">
        <v>45815</v>
      </c>
      <c r="D62" s="102" t="s">
        <v>1767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1840</v>
      </c>
      <c r="B63" s="85" t="s">
        <v>1766</v>
      </c>
      <c r="C63" s="93">
        <v>45815</v>
      </c>
      <c r="D63" s="86" t="s">
        <v>1767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1768</v>
      </c>
    </row>
    <row r="64" spans="1:28">
      <c r="A64" s="85" t="s">
        <v>1841</v>
      </c>
      <c r="B64" s="85" t="s">
        <v>1770</v>
      </c>
      <c r="C64" s="93">
        <v>45817</v>
      </c>
      <c r="D64" s="102" t="s">
        <v>1767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1842</v>
      </c>
    </row>
    <row r="65" spans="1:28">
      <c r="A65" s="85" t="s">
        <v>1843</v>
      </c>
      <c r="B65" s="85" t="s">
        <v>1770</v>
      </c>
      <c r="C65" s="93">
        <v>45817</v>
      </c>
      <c r="D65" s="102" t="s">
        <v>1767</v>
      </c>
      <c r="E65" s="87">
        <v>1.401</v>
      </c>
      <c r="F65" s="88">
        <v>30</v>
      </c>
      <c r="G65" s="89" t="s">
        <v>1771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1844</v>
      </c>
    </row>
    <row r="66" spans="1:28">
      <c r="A66" s="85" t="s">
        <v>1845</v>
      </c>
      <c r="B66" s="85" t="s">
        <v>1770</v>
      </c>
      <c r="C66" s="93">
        <v>45817</v>
      </c>
      <c r="D66" s="102" t="s">
        <v>1767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1846</v>
      </c>
    </row>
    <row r="67" spans="1:28">
      <c r="A67" s="85" t="s">
        <v>1847</v>
      </c>
      <c r="B67" s="85" t="s">
        <v>1770</v>
      </c>
      <c r="C67" s="93">
        <v>45817</v>
      </c>
      <c r="D67" s="102" t="s">
        <v>1767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1842</v>
      </c>
    </row>
    <row r="68" spans="1:28">
      <c r="A68" s="85" t="s">
        <v>1848</v>
      </c>
      <c r="B68" s="85" t="s">
        <v>1770</v>
      </c>
      <c r="C68" s="93">
        <v>45818</v>
      </c>
      <c r="D68" s="102" t="s">
        <v>1849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1850</v>
      </c>
    </row>
    <row r="69" spans="1:28">
      <c r="A69" s="85" t="s">
        <v>1851</v>
      </c>
      <c r="B69" s="85" t="s">
        <v>1770</v>
      </c>
      <c r="C69" s="93">
        <v>45818</v>
      </c>
      <c r="D69" s="102" t="s">
        <v>1767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1774</v>
      </c>
    </row>
    <row r="70" spans="1:28">
      <c r="A70" s="85" t="s">
        <v>1852</v>
      </c>
      <c r="B70" s="85" t="s">
        <v>1770</v>
      </c>
      <c r="C70" s="93">
        <v>45818</v>
      </c>
      <c r="D70" s="86" t="s">
        <v>1767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1768</v>
      </c>
    </row>
    <row r="71" spans="1:28">
      <c r="A71" s="85" t="s">
        <v>1853</v>
      </c>
      <c r="B71" s="85" t="s">
        <v>1770</v>
      </c>
      <c r="C71" s="93">
        <v>45818</v>
      </c>
      <c r="D71" s="102" t="s">
        <v>1849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1785</v>
      </c>
      <c r="W71" s="109"/>
      <c r="Z71" s="85"/>
      <c r="AA71" s="85"/>
      <c r="AB71" s="92" t="s">
        <v>1854</v>
      </c>
    </row>
    <row r="72" spans="1:28">
      <c r="A72" s="85" t="s">
        <v>1855</v>
      </c>
      <c r="B72" s="85" t="s">
        <v>1770</v>
      </c>
      <c r="C72" s="93">
        <v>45818</v>
      </c>
      <c r="D72" s="102" t="s">
        <v>1849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1856</v>
      </c>
      <c r="W72" s="109"/>
      <c r="Z72" s="85"/>
      <c r="AA72" s="85"/>
      <c r="AB72" s="92" t="s">
        <v>1813</v>
      </c>
    </row>
    <row r="73" spans="1:28">
      <c r="A73" s="85" t="s">
        <v>1857</v>
      </c>
      <c r="B73" s="85" t="s">
        <v>1770</v>
      </c>
      <c r="C73" s="93">
        <v>45819</v>
      </c>
      <c r="D73" s="102" t="s">
        <v>1767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1858</v>
      </c>
    </row>
    <row r="74" spans="1:28">
      <c r="A74" s="85" t="s">
        <v>1859</v>
      </c>
      <c r="B74" s="85" t="s">
        <v>1770</v>
      </c>
      <c r="C74" s="93">
        <v>45819</v>
      </c>
      <c r="D74" s="86" t="s">
        <v>1767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1768</v>
      </c>
    </row>
    <row r="75" spans="1:28">
      <c r="A75" s="85" t="s">
        <v>1860</v>
      </c>
      <c r="B75" s="85" t="s">
        <v>1770</v>
      </c>
      <c r="C75" s="93">
        <v>45819</v>
      </c>
      <c r="D75" s="102" t="s">
        <v>1767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1858</v>
      </c>
    </row>
    <row r="76" spans="1:28">
      <c r="A76" s="85" t="s">
        <v>1861</v>
      </c>
      <c r="B76" s="85" t="s">
        <v>1770</v>
      </c>
      <c r="C76" s="93">
        <v>45788</v>
      </c>
      <c r="D76" s="102" t="s">
        <v>1849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1862</v>
      </c>
    </row>
    <row r="77" spans="1:28">
      <c r="A77" s="85" t="s">
        <v>1863</v>
      </c>
      <c r="B77" s="85" t="s">
        <v>1770</v>
      </c>
      <c r="C77" s="93">
        <v>45819</v>
      </c>
      <c r="D77" s="102" t="s">
        <v>1767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1858</v>
      </c>
    </row>
    <row r="78" spans="1:28">
      <c r="A78" s="85" t="s">
        <v>1864</v>
      </c>
      <c r="B78" s="85" t="s">
        <v>1770</v>
      </c>
      <c r="C78" s="93">
        <v>45815</v>
      </c>
      <c r="D78" s="102" t="s">
        <v>1767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1778</v>
      </c>
      <c r="W78" s="109"/>
      <c r="Z78" s="85"/>
      <c r="AA78" s="85"/>
      <c r="AB78" s="92" t="s">
        <v>1844</v>
      </c>
    </row>
    <row r="79" spans="1:28">
      <c r="A79" s="85" t="s">
        <v>1865</v>
      </c>
      <c r="B79" s="85" t="s">
        <v>1770</v>
      </c>
      <c r="C79" s="93">
        <v>45820</v>
      </c>
      <c r="D79" s="102" t="s">
        <v>1767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1778</v>
      </c>
      <c r="W79" s="109"/>
      <c r="Z79" s="85"/>
      <c r="AA79" s="85"/>
      <c r="AB79" s="92" t="s">
        <v>1866</v>
      </c>
    </row>
    <row r="80" spans="1:28">
      <c r="A80" s="85" t="s">
        <v>1867</v>
      </c>
      <c r="B80" s="85" t="s">
        <v>1770</v>
      </c>
      <c r="C80" s="93">
        <v>45820</v>
      </c>
      <c r="D80" s="86" t="s">
        <v>1767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1766</v>
      </c>
    </row>
    <row r="81" spans="1:28">
      <c r="A81" s="85" t="s">
        <v>1868</v>
      </c>
      <c r="B81" s="85" t="s">
        <v>1770</v>
      </c>
      <c r="C81" s="93">
        <v>45820</v>
      </c>
      <c r="D81" s="102" t="s">
        <v>1767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1778</v>
      </c>
      <c r="W81" s="109"/>
      <c r="Z81" s="85"/>
      <c r="AA81" s="85"/>
      <c r="AB81" s="92" t="s">
        <v>1869</v>
      </c>
    </row>
    <row r="82" spans="1:28">
      <c r="A82" s="85" t="s">
        <v>1870</v>
      </c>
      <c r="B82" s="85" t="s">
        <v>1770</v>
      </c>
      <c r="C82" s="93">
        <v>45821</v>
      </c>
      <c r="D82" s="102" t="s">
        <v>1849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1778</v>
      </c>
      <c r="W82" s="109"/>
      <c r="Z82" s="85"/>
      <c r="AA82" s="85"/>
      <c r="AB82" s="92" t="s">
        <v>1862</v>
      </c>
    </row>
    <row r="83" spans="1:28">
      <c r="A83" s="85" t="s">
        <v>1871</v>
      </c>
      <c r="B83" s="85" t="s">
        <v>1770</v>
      </c>
      <c r="C83" s="93">
        <v>45821</v>
      </c>
      <c r="D83" s="102" t="s">
        <v>1767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1866</v>
      </c>
    </row>
    <row r="84" spans="1:28">
      <c r="A84" s="85" t="s">
        <v>1872</v>
      </c>
      <c r="B84" s="85" t="s">
        <v>1770</v>
      </c>
      <c r="C84" s="93">
        <v>45821</v>
      </c>
      <c r="D84" s="102" t="s">
        <v>1767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1778</v>
      </c>
      <c r="W84" s="109"/>
      <c r="Z84" s="85"/>
      <c r="AA84" s="85"/>
      <c r="AB84" s="92" t="s">
        <v>1869</v>
      </c>
    </row>
    <row r="85" spans="1:28">
      <c r="A85" s="85" t="s">
        <v>1873</v>
      </c>
      <c r="B85" s="85" t="s">
        <v>1770</v>
      </c>
      <c r="C85" s="93">
        <v>45821</v>
      </c>
      <c r="D85" s="102" t="s">
        <v>1849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1785</v>
      </c>
      <c r="W85" s="109"/>
      <c r="Z85" s="85"/>
      <c r="AA85" s="85"/>
      <c r="AB85" s="92" t="s">
        <v>1813</v>
      </c>
    </row>
    <row r="86" spans="1:28">
      <c r="A86" s="85" t="s">
        <v>1874</v>
      </c>
      <c r="B86" s="85" t="s">
        <v>1770</v>
      </c>
      <c r="C86" s="93">
        <v>45821</v>
      </c>
      <c r="D86" s="102" t="s">
        <v>1849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1862</v>
      </c>
    </row>
    <row r="87" spans="1:28">
      <c r="A87" s="85" t="s">
        <v>1875</v>
      </c>
      <c r="B87" s="85" t="s">
        <v>1770</v>
      </c>
      <c r="C87" s="93">
        <v>45822</v>
      </c>
      <c r="D87" s="102" t="s">
        <v>1767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1858</v>
      </c>
    </row>
    <row r="88" spans="1:28">
      <c r="A88" s="85" t="s">
        <v>1876</v>
      </c>
      <c r="B88" s="85" t="s">
        <v>1770</v>
      </c>
      <c r="C88" s="93">
        <v>45822</v>
      </c>
      <c r="D88" s="86" t="s">
        <v>1767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1768</v>
      </c>
    </row>
    <row r="89" spans="1:28">
      <c r="A89" s="85" t="s">
        <v>1877</v>
      </c>
      <c r="B89" s="85" t="s">
        <v>1766</v>
      </c>
      <c r="C89" s="93">
        <v>45822</v>
      </c>
      <c r="D89" s="86" t="s">
        <v>1767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1768</v>
      </c>
    </row>
    <row r="90" spans="1:28">
      <c r="A90" s="85" t="s">
        <v>1878</v>
      </c>
      <c r="B90" s="85" t="s">
        <v>1766</v>
      </c>
      <c r="C90" s="93">
        <v>45824</v>
      </c>
      <c r="D90" s="86" t="s">
        <v>1767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1768</v>
      </c>
    </row>
    <row r="91" spans="1:28">
      <c r="A91" s="85" t="s">
        <v>1879</v>
      </c>
      <c r="B91" s="85" t="s">
        <v>1770</v>
      </c>
      <c r="C91" s="93">
        <v>45824</v>
      </c>
      <c r="D91" s="102" t="s">
        <v>1767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1774</v>
      </c>
    </row>
    <row r="92" spans="1:28">
      <c r="A92" s="85" t="s">
        <v>1880</v>
      </c>
      <c r="B92" s="85" t="s">
        <v>1770</v>
      </c>
      <c r="C92" s="93">
        <v>45825</v>
      </c>
      <c r="D92" s="102" t="s">
        <v>1767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1778</v>
      </c>
      <c r="W92" s="109"/>
      <c r="Z92" s="85"/>
      <c r="AA92" s="85"/>
      <c r="AB92" s="92" t="s">
        <v>1842</v>
      </c>
    </row>
    <row r="93" spans="1:28">
      <c r="A93" s="85" t="s">
        <v>1881</v>
      </c>
      <c r="B93" s="85" t="s">
        <v>1770</v>
      </c>
      <c r="C93" s="93">
        <v>45825</v>
      </c>
      <c r="D93" s="102" t="s">
        <v>1849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1813</v>
      </c>
    </row>
    <row r="94" spans="1:28">
      <c r="A94" s="85" t="s">
        <v>1882</v>
      </c>
      <c r="B94" s="85" t="s">
        <v>1770</v>
      </c>
      <c r="C94" s="93">
        <v>45825</v>
      </c>
      <c r="D94" s="102" t="s">
        <v>1767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1883</v>
      </c>
    </row>
    <row r="95" spans="1:28">
      <c r="A95" s="85" t="s">
        <v>1884</v>
      </c>
      <c r="B95" s="85" t="s">
        <v>1770</v>
      </c>
      <c r="C95" s="93">
        <v>45826</v>
      </c>
      <c r="D95" s="102" t="s">
        <v>1767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1774</v>
      </c>
    </row>
    <row r="96" spans="1:28">
      <c r="A96" s="85" t="s">
        <v>1885</v>
      </c>
      <c r="B96" s="85" t="s">
        <v>1770</v>
      </c>
      <c r="C96" s="93">
        <v>45825</v>
      </c>
      <c r="D96" s="102" t="s">
        <v>1767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1778</v>
      </c>
      <c r="W96" s="109"/>
      <c r="Z96" s="85"/>
      <c r="AA96" s="85"/>
      <c r="AB96" s="92" t="s">
        <v>1869</v>
      </c>
    </row>
    <row r="97" spans="1:28">
      <c r="A97" s="85" t="s">
        <v>1886</v>
      </c>
      <c r="B97" s="85" t="s">
        <v>1770</v>
      </c>
      <c r="C97" s="93">
        <v>45826</v>
      </c>
      <c r="D97" s="102" t="s">
        <v>1767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1887</v>
      </c>
    </row>
    <row r="98" spans="1:28">
      <c r="A98" s="85" t="s">
        <v>1888</v>
      </c>
      <c r="B98" s="85" t="s">
        <v>1770</v>
      </c>
      <c r="C98" s="93">
        <v>45826</v>
      </c>
      <c r="D98" s="86" t="s">
        <v>1767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1768</v>
      </c>
    </row>
    <row r="99" spans="1:28">
      <c r="A99" s="85" t="s">
        <v>1889</v>
      </c>
      <c r="B99" s="85" t="s">
        <v>1770</v>
      </c>
      <c r="C99" s="93">
        <v>45825</v>
      </c>
      <c r="D99" s="102" t="s">
        <v>1767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1869</v>
      </c>
    </row>
    <row r="100" spans="1:28">
      <c r="A100" s="85" t="s">
        <v>1890</v>
      </c>
      <c r="B100" s="85" t="s">
        <v>1770</v>
      </c>
      <c r="C100" s="93">
        <v>45827</v>
      </c>
      <c r="D100" s="102" t="s">
        <v>1849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1891</v>
      </c>
    </row>
    <row r="101" spans="1:28">
      <c r="A101" s="85" t="s">
        <v>1892</v>
      </c>
      <c r="B101" s="85" t="s">
        <v>1770</v>
      </c>
      <c r="C101" s="93">
        <v>45827</v>
      </c>
      <c r="D101" s="102" t="s">
        <v>1849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1785</v>
      </c>
      <c r="W101" s="109"/>
      <c r="Z101" s="85"/>
      <c r="AA101" s="85"/>
      <c r="AB101" s="92" t="s">
        <v>1842</v>
      </c>
    </row>
    <row r="102" spans="1:28">
      <c r="A102" s="85" t="s">
        <v>1893</v>
      </c>
      <c r="B102" s="85" t="s">
        <v>1770</v>
      </c>
      <c r="C102" s="93">
        <v>45827</v>
      </c>
      <c r="D102" s="102" t="s">
        <v>1767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1866</v>
      </c>
    </row>
    <row r="103" spans="1:28">
      <c r="A103" s="85" t="s">
        <v>1894</v>
      </c>
      <c r="B103" s="85" t="s">
        <v>1770</v>
      </c>
      <c r="C103" s="93">
        <v>45827</v>
      </c>
      <c r="D103" s="102" t="s">
        <v>1767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1774</v>
      </c>
    </row>
    <row r="104" spans="1:28">
      <c r="A104" s="85" t="s">
        <v>1895</v>
      </c>
      <c r="B104" s="85" t="s">
        <v>1770</v>
      </c>
      <c r="C104" s="93">
        <v>45827</v>
      </c>
      <c r="D104" s="102" t="s">
        <v>1849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1785</v>
      </c>
      <c r="W104" s="109"/>
      <c r="Z104" s="85"/>
      <c r="AA104" s="85"/>
      <c r="AB104" s="92" t="s">
        <v>1896</v>
      </c>
    </row>
    <row r="105" spans="1:28">
      <c r="A105" s="85" t="s">
        <v>1897</v>
      </c>
      <c r="B105" s="85" t="s">
        <v>1770</v>
      </c>
      <c r="C105" s="93">
        <v>45828</v>
      </c>
      <c r="D105" s="102" t="s">
        <v>1767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1898</v>
      </c>
    </row>
    <row r="106" spans="1:28">
      <c r="A106" s="85" t="s">
        <v>1899</v>
      </c>
      <c r="B106" s="85" t="s">
        <v>1770</v>
      </c>
      <c r="C106" s="93">
        <v>45828</v>
      </c>
      <c r="D106" s="86" t="s">
        <v>1767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1768</v>
      </c>
    </row>
    <row r="107" spans="1:28">
      <c r="A107" s="85" t="s">
        <v>1900</v>
      </c>
      <c r="B107" s="85" t="s">
        <v>1770</v>
      </c>
      <c r="C107" s="93">
        <v>45828</v>
      </c>
      <c r="D107" s="86" t="s">
        <v>1767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1901</v>
      </c>
    </row>
    <row r="108" spans="1:28">
      <c r="A108" s="85" t="s">
        <v>1902</v>
      </c>
      <c r="B108" s="85" t="s">
        <v>1770</v>
      </c>
      <c r="C108" s="93">
        <v>45828</v>
      </c>
      <c r="D108" s="102" t="s">
        <v>1849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1778</v>
      </c>
      <c r="W108" s="109"/>
      <c r="Z108" s="85"/>
      <c r="AA108" s="85"/>
      <c r="AB108" s="92" t="s">
        <v>1862</v>
      </c>
    </row>
    <row r="109" spans="1:28">
      <c r="A109" s="85" t="s">
        <v>1903</v>
      </c>
      <c r="B109" s="85" t="s">
        <v>1770</v>
      </c>
      <c r="C109" s="93">
        <v>45828</v>
      </c>
      <c r="D109" s="102" t="s">
        <v>1767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1785</v>
      </c>
      <c r="W109" s="109"/>
      <c r="Z109" s="85"/>
      <c r="AA109" s="85"/>
      <c r="AB109" s="92" t="s">
        <v>1866</v>
      </c>
    </row>
    <row r="110" spans="1:28">
      <c r="A110" s="85" t="s">
        <v>1904</v>
      </c>
      <c r="B110" s="85" t="s">
        <v>1770</v>
      </c>
      <c r="C110" s="93">
        <v>45828</v>
      </c>
      <c r="D110" s="102" t="s">
        <v>1849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1813</v>
      </c>
    </row>
    <row r="111" spans="1:28">
      <c r="A111" s="85" t="s">
        <v>1905</v>
      </c>
      <c r="B111" s="85" t="s">
        <v>1770</v>
      </c>
      <c r="C111" s="93">
        <v>45828</v>
      </c>
      <c r="D111" s="102" t="s">
        <v>1767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1906</v>
      </c>
    </row>
    <row r="112" spans="1:28">
      <c r="A112" s="85" t="s">
        <v>1907</v>
      </c>
      <c r="B112" s="85" t="s">
        <v>1770</v>
      </c>
      <c r="C112" s="93">
        <v>45829</v>
      </c>
      <c r="D112" s="102" t="s">
        <v>1767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1778</v>
      </c>
      <c r="W112" s="109"/>
      <c r="Z112" s="85"/>
      <c r="AA112" s="85"/>
      <c r="AB112" s="92" t="s">
        <v>1842</v>
      </c>
    </row>
    <row r="113" spans="1:28">
      <c r="A113" s="85" t="s">
        <v>1908</v>
      </c>
      <c r="B113" s="85" t="s">
        <v>1770</v>
      </c>
      <c r="C113" s="93">
        <v>45831</v>
      </c>
      <c r="D113" s="102" t="s">
        <v>1767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1862</v>
      </c>
    </row>
    <row r="114" spans="1:28">
      <c r="A114" s="85" t="s">
        <v>1909</v>
      </c>
      <c r="B114" s="85" t="s">
        <v>1770</v>
      </c>
      <c r="C114" s="93">
        <v>45830</v>
      </c>
      <c r="D114" s="86" t="s">
        <v>1767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1798</v>
      </c>
    </row>
    <row r="115" spans="1:28">
      <c r="A115" s="85" t="s">
        <v>1910</v>
      </c>
      <c r="B115" s="85" t="s">
        <v>1770</v>
      </c>
      <c r="C115" s="93">
        <v>45830</v>
      </c>
      <c r="D115" s="102" t="s">
        <v>1849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1778</v>
      </c>
      <c r="W115" s="109"/>
      <c r="Z115" s="85"/>
      <c r="AA115" s="85"/>
      <c r="AB115" s="92" t="s">
        <v>1813</v>
      </c>
    </row>
    <row r="116" spans="1:28">
      <c r="A116" s="85" t="s">
        <v>1911</v>
      </c>
      <c r="B116" s="85" t="s">
        <v>1770</v>
      </c>
      <c r="C116" s="93">
        <v>45830</v>
      </c>
      <c r="D116" s="102" t="s">
        <v>1767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1866</v>
      </c>
    </row>
    <row r="117" spans="1:28">
      <c r="A117" s="85" t="s">
        <v>1912</v>
      </c>
      <c r="B117" s="85" t="s">
        <v>1770</v>
      </c>
      <c r="C117" s="93">
        <v>45831</v>
      </c>
      <c r="D117" s="86" t="s">
        <v>1767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1842</v>
      </c>
    </row>
    <row r="118" spans="1:28">
      <c r="A118" s="85" t="s">
        <v>1913</v>
      </c>
      <c r="B118" s="85" t="s">
        <v>1770</v>
      </c>
      <c r="C118" s="93">
        <v>45831</v>
      </c>
      <c r="D118" s="86" t="s">
        <v>1849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1778</v>
      </c>
      <c r="W118" s="109"/>
      <c r="Z118" s="85"/>
      <c r="AA118" s="85"/>
      <c r="AB118" s="92" t="s">
        <v>1850</v>
      </c>
    </row>
    <row r="119" spans="1:28">
      <c r="A119" s="85" t="s">
        <v>1914</v>
      </c>
      <c r="B119" s="85" t="s">
        <v>1770</v>
      </c>
      <c r="C119" s="93">
        <v>45831</v>
      </c>
      <c r="D119" s="86" t="s">
        <v>1767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1844</v>
      </c>
    </row>
    <row r="120" spans="1:28">
      <c r="A120" s="85" t="s">
        <v>1915</v>
      </c>
      <c r="B120" s="85" t="s">
        <v>1770</v>
      </c>
      <c r="C120" s="93">
        <v>45832</v>
      </c>
      <c r="D120" s="86" t="s">
        <v>1849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1778</v>
      </c>
      <c r="W120" s="109"/>
      <c r="Z120" s="85"/>
      <c r="AA120" s="85"/>
      <c r="AB120" s="92" t="s">
        <v>1916</v>
      </c>
    </row>
    <row r="121" spans="1:28">
      <c r="A121" s="85" t="s">
        <v>1917</v>
      </c>
      <c r="B121" s="85" t="s">
        <v>1770</v>
      </c>
      <c r="C121" s="93">
        <v>45832</v>
      </c>
      <c r="D121" s="86" t="s">
        <v>1767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1901</v>
      </c>
    </row>
    <row r="122" spans="1:28">
      <c r="A122" s="85" t="s">
        <v>1918</v>
      </c>
      <c r="B122" s="85" t="s">
        <v>1770</v>
      </c>
      <c r="C122" s="93">
        <v>45833</v>
      </c>
      <c r="D122" s="86" t="s">
        <v>1849</v>
      </c>
      <c r="E122" s="87">
        <v>1.476</v>
      </c>
      <c r="F122" s="88">
        <v>29.9</v>
      </c>
      <c r="G122" s="89"/>
      <c r="H122" s="89"/>
      <c r="I122" s="114"/>
      <c r="J122" s="118"/>
      <c r="K122" s="118"/>
      <c r="L122" s="118"/>
      <c r="M122" s="118"/>
      <c r="N122" s="118"/>
      <c r="O122" s="118"/>
      <c r="P122" s="118"/>
      <c r="Q122" s="118"/>
      <c r="R122" s="120"/>
      <c r="S122" s="120"/>
      <c r="T122" s="120"/>
      <c r="U122" s="66"/>
      <c r="V122" s="91"/>
      <c r="W122" s="109"/>
      <c r="Z122" s="85"/>
      <c r="AA122" s="85"/>
      <c r="AB122" s="92" t="s">
        <v>1813</v>
      </c>
    </row>
    <row r="123" spans="1:28">
      <c r="A123" s="85" t="s">
        <v>1919</v>
      </c>
      <c r="B123" s="85" t="s">
        <v>1770</v>
      </c>
      <c r="C123" s="93">
        <v>45833</v>
      </c>
      <c r="D123" s="86" t="s">
        <v>1767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1901</v>
      </c>
    </row>
    <row r="124" spans="1:28">
      <c r="A124" s="85" t="s">
        <v>1920</v>
      </c>
      <c r="B124" s="85" t="s">
        <v>1766</v>
      </c>
      <c r="C124" s="93">
        <v>45833</v>
      </c>
      <c r="D124" s="86" t="s">
        <v>1767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1768</v>
      </c>
    </row>
    <row r="125" spans="1:28">
      <c r="A125" s="85" t="s">
        <v>1921</v>
      </c>
      <c r="B125" s="85" t="s">
        <v>1770</v>
      </c>
      <c r="C125" s="93">
        <v>45833</v>
      </c>
      <c r="D125" s="86" t="s">
        <v>1849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1785</v>
      </c>
      <c r="W125" s="109"/>
      <c r="Z125" s="85"/>
      <c r="AA125" s="85"/>
      <c r="AB125" s="92" t="s">
        <v>1862</v>
      </c>
    </row>
    <row r="126" spans="1:28">
      <c r="A126" s="85" t="s">
        <v>1922</v>
      </c>
      <c r="B126" s="85" t="s">
        <v>1770</v>
      </c>
      <c r="C126" s="93">
        <v>45834</v>
      </c>
      <c r="D126" s="86" t="s">
        <v>1849</v>
      </c>
      <c r="E126" s="87">
        <v>1.538</v>
      </c>
      <c r="F126" s="88">
        <v>26.1</v>
      </c>
      <c r="G126" s="89"/>
      <c r="H126" s="89"/>
      <c r="I126" s="114"/>
      <c r="J126" s="118"/>
      <c r="K126" s="118"/>
      <c r="L126" s="118"/>
      <c r="M126" s="118"/>
      <c r="N126" s="118"/>
      <c r="O126" s="118"/>
      <c r="P126" s="118"/>
      <c r="Q126" s="118"/>
      <c r="R126" s="120"/>
      <c r="S126" s="120"/>
      <c r="T126" s="120"/>
      <c r="U126" s="103"/>
      <c r="V126" s="91"/>
      <c r="W126" s="109"/>
      <c r="Z126" s="85"/>
      <c r="AA126" s="85"/>
      <c r="AB126" s="92" t="s">
        <v>1813</v>
      </c>
    </row>
    <row r="127" spans="1:28">
      <c r="A127" s="85" t="s">
        <v>1923</v>
      </c>
      <c r="B127" s="85" t="s">
        <v>1770</v>
      </c>
      <c r="C127" s="93">
        <v>45834</v>
      </c>
      <c r="D127" s="86" t="s">
        <v>1849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1785</v>
      </c>
      <c r="W127" s="109"/>
      <c r="Z127" s="85"/>
      <c r="AA127" s="85"/>
      <c r="AB127" s="92" t="s">
        <v>1862</v>
      </c>
    </row>
    <row r="128" spans="1:28">
      <c r="A128" s="85" t="s">
        <v>1924</v>
      </c>
      <c r="B128" s="85" t="s">
        <v>1770</v>
      </c>
      <c r="C128" s="93">
        <v>45834</v>
      </c>
      <c r="D128" s="86" t="s">
        <v>1849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1856</v>
      </c>
      <c r="W128" s="109"/>
      <c r="Z128" s="85"/>
      <c r="AA128" s="85"/>
      <c r="AB128" s="92" t="s">
        <v>1862</v>
      </c>
    </row>
    <row r="129" spans="1:28">
      <c r="A129" s="85" t="s">
        <v>1925</v>
      </c>
      <c r="B129" s="85" t="s">
        <v>1770</v>
      </c>
      <c r="C129" s="93">
        <v>45834</v>
      </c>
      <c r="D129" s="86" t="s">
        <v>1849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1862</v>
      </c>
    </row>
    <row r="130" spans="1:28">
      <c r="A130" s="85" t="s">
        <v>1926</v>
      </c>
      <c r="B130" s="85" t="s">
        <v>1770</v>
      </c>
      <c r="C130" s="93">
        <v>45834</v>
      </c>
      <c r="D130" s="86" t="s">
        <v>1767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1901</v>
      </c>
    </row>
    <row r="131" spans="1:28">
      <c r="A131" s="85" t="s">
        <v>1927</v>
      </c>
      <c r="B131" s="85" t="s">
        <v>1770</v>
      </c>
      <c r="C131" s="93">
        <v>45834</v>
      </c>
      <c r="D131" s="86" t="s">
        <v>1849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1813</v>
      </c>
    </row>
    <row r="132" spans="1:28">
      <c r="A132" s="85" t="s">
        <v>1928</v>
      </c>
      <c r="B132" s="85" t="s">
        <v>1770</v>
      </c>
      <c r="C132" s="93">
        <v>45834</v>
      </c>
      <c r="D132" s="86" t="s">
        <v>1849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1813</v>
      </c>
    </row>
    <row r="133" spans="1:28">
      <c r="A133" s="85" t="s">
        <v>1929</v>
      </c>
      <c r="B133" s="85" t="s">
        <v>1770</v>
      </c>
      <c r="C133" s="93">
        <v>45835</v>
      </c>
      <c r="D133" s="102" t="s">
        <v>1849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1930</v>
      </c>
    </row>
    <row r="134" spans="1:28">
      <c r="A134" s="85" t="s">
        <v>1931</v>
      </c>
      <c r="B134" s="85" t="s">
        <v>1770</v>
      </c>
      <c r="C134" s="93">
        <v>45835</v>
      </c>
      <c r="D134" s="86" t="s">
        <v>1849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1778</v>
      </c>
      <c r="W134" s="109"/>
      <c r="Z134" s="85"/>
      <c r="AA134" s="85"/>
      <c r="AB134" s="92" t="s">
        <v>1932</v>
      </c>
    </row>
    <row r="135" spans="1:28">
      <c r="A135" s="85" t="s">
        <v>1933</v>
      </c>
      <c r="B135" s="85" t="s">
        <v>1770</v>
      </c>
      <c r="C135" s="93">
        <v>45835</v>
      </c>
      <c r="D135" s="102" t="s">
        <v>1767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1813</v>
      </c>
    </row>
    <row r="136" spans="1:28">
      <c r="A136" s="85" t="s">
        <v>1934</v>
      </c>
      <c r="B136" s="85" t="s">
        <v>1770</v>
      </c>
      <c r="C136" s="93">
        <v>45835</v>
      </c>
      <c r="D136" s="102" t="s">
        <v>1849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1935</v>
      </c>
    </row>
    <row r="137" spans="1:28">
      <c r="A137" s="85" t="s">
        <v>1936</v>
      </c>
      <c r="B137" s="85" t="s">
        <v>1770</v>
      </c>
      <c r="C137" s="93">
        <v>45836</v>
      </c>
      <c r="D137" s="102" t="s">
        <v>1849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1862</v>
      </c>
    </row>
    <row r="138" spans="1:28">
      <c r="A138" s="85" t="s">
        <v>1937</v>
      </c>
      <c r="B138" s="85" t="s">
        <v>1770</v>
      </c>
      <c r="C138" s="93">
        <v>45836</v>
      </c>
      <c r="D138" s="86" t="s">
        <v>1767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1938</v>
      </c>
    </row>
    <row r="139" spans="1:28">
      <c r="A139" s="85" t="s">
        <v>1939</v>
      </c>
      <c r="B139" s="85" t="s">
        <v>1770</v>
      </c>
      <c r="C139" s="93">
        <v>45837</v>
      </c>
      <c r="D139" s="102" t="s">
        <v>1767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1938</v>
      </c>
    </row>
    <row r="140" spans="1:28">
      <c r="A140" s="85" t="s">
        <v>1940</v>
      </c>
      <c r="B140" s="85" t="s">
        <v>1770</v>
      </c>
      <c r="C140" s="93">
        <v>45837</v>
      </c>
      <c r="D140" s="102" t="s">
        <v>1767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1869</v>
      </c>
    </row>
    <row r="141" spans="1:28">
      <c r="A141" s="85" t="s">
        <v>1941</v>
      </c>
      <c r="B141" s="85" t="s">
        <v>1770</v>
      </c>
      <c r="C141" s="93">
        <v>45838</v>
      </c>
      <c r="D141" s="102" t="s">
        <v>1849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1942</v>
      </c>
    </row>
    <row r="142" spans="1:28">
      <c r="A142" s="85" t="s">
        <v>1943</v>
      </c>
      <c r="B142" s="85" t="s">
        <v>1770</v>
      </c>
      <c r="C142" s="93">
        <v>45838</v>
      </c>
      <c r="D142" s="102" t="s">
        <v>1849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1813</v>
      </c>
    </row>
    <row r="143" spans="1:28">
      <c r="A143" s="85" t="s">
        <v>1944</v>
      </c>
      <c r="B143" s="85" t="s">
        <v>1770</v>
      </c>
      <c r="C143" s="93">
        <v>45838</v>
      </c>
      <c r="D143" s="102" t="s">
        <v>1849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1813</v>
      </c>
    </row>
    <row r="144" spans="1:28">
      <c r="A144" s="85" t="s">
        <v>1945</v>
      </c>
      <c r="B144" s="85" t="s">
        <v>1770</v>
      </c>
      <c r="C144" s="93">
        <v>45838</v>
      </c>
      <c r="D144" s="102" t="s">
        <v>1849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1946</v>
      </c>
    </row>
    <row r="145" spans="1:28">
      <c r="A145" s="85" t="s">
        <v>1947</v>
      </c>
      <c r="B145" s="85" t="s">
        <v>1770</v>
      </c>
      <c r="C145" s="93">
        <v>45839</v>
      </c>
      <c r="D145" s="102" t="s">
        <v>1849</v>
      </c>
      <c r="E145" s="87">
        <v>1.546</v>
      </c>
      <c r="F145" s="88">
        <v>25.7</v>
      </c>
      <c r="G145" s="89"/>
      <c r="H145" s="89"/>
      <c r="I145" s="114"/>
      <c r="J145" s="114"/>
      <c r="K145" s="114"/>
      <c r="L145" s="114"/>
      <c r="M145" s="114"/>
      <c r="N145" s="114"/>
      <c r="O145" s="114"/>
      <c r="P145" s="114"/>
      <c r="Q145" s="114"/>
      <c r="R145" s="117"/>
      <c r="S145" s="117"/>
      <c r="T145" s="117"/>
      <c r="U145" s="66"/>
      <c r="V145" s="91"/>
      <c r="W145" s="109"/>
      <c r="Z145" s="85"/>
      <c r="AA145" s="85"/>
      <c r="AB145" s="92" t="s">
        <v>1948</v>
      </c>
    </row>
    <row r="146" spans="1:28">
      <c r="A146" s="85" t="s">
        <v>1949</v>
      </c>
      <c r="B146" s="85" t="s">
        <v>1770</v>
      </c>
      <c r="C146" s="93">
        <v>45839</v>
      </c>
      <c r="D146" s="102" t="s">
        <v>1767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1869</v>
      </c>
    </row>
    <row r="147" spans="1:28">
      <c r="A147" s="85" t="s">
        <v>1950</v>
      </c>
      <c r="B147" s="85" t="s">
        <v>1770</v>
      </c>
      <c r="C147" s="93">
        <v>45839</v>
      </c>
      <c r="D147" s="102" t="s">
        <v>1849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1778</v>
      </c>
      <c r="W147" s="109"/>
      <c r="Z147" s="85"/>
      <c r="AA147" s="85"/>
      <c r="AB147" s="92" t="s">
        <v>1948</v>
      </c>
    </row>
    <row r="148" spans="1:28">
      <c r="A148" s="85" t="s">
        <v>1951</v>
      </c>
      <c r="B148" s="85" t="s">
        <v>1770</v>
      </c>
      <c r="C148" s="93">
        <v>45839</v>
      </c>
      <c r="D148" s="102" t="s">
        <v>1849</v>
      </c>
      <c r="E148" s="87">
        <v>1.4490000000000001</v>
      </c>
      <c r="F148" s="88">
        <v>27.8</v>
      </c>
      <c r="G148" s="89"/>
      <c r="H148" s="89"/>
      <c r="I148" s="114"/>
      <c r="J148" s="114"/>
      <c r="K148" s="114"/>
      <c r="L148" s="114"/>
      <c r="M148" s="114"/>
      <c r="N148" s="114"/>
      <c r="O148" s="114"/>
      <c r="P148" s="114"/>
      <c r="Q148" s="114"/>
      <c r="R148" s="117"/>
      <c r="S148" s="119"/>
      <c r="T148" s="119"/>
      <c r="U148" s="66"/>
      <c r="V148" s="91"/>
      <c r="W148" s="109"/>
      <c r="Z148" s="85"/>
      <c r="AA148" s="85"/>
      <c r="AB148" s="92" t="s">
        <v>1850</v>
      </c>
    </row>
    <row r="149" spans="1:28">
      <c r="A149" s="85" t="s">
        <v>1952</v>
      </c>
      <c r="B149" s="85" t="s">
        <v>1770</v>
      </c>
      <c r="C149" s="93">
        <v>45839</v>
      </c>
      <c r="D149" s="102" t="s">
        <v>1849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1948</v>
      </c>
    </row>
    <row r="150" spans="1:28">
      <c r="A150" s="85" t="s">
        <v>1953</v>
      </c>
      <c r="B150" s="85" t="s">
        <v>1770</v>
      </c>
      <c r="C150" s="93">
        <v>45839</v>
      </c>
      <c r="D150" s="102" t="s">
        <v>1849</v>
      </c>
      <c r="E150" s="87">
        <v>1.4730000000000001</v>
      </c>
      <c r="F150" s="88">
        <v>28.7</v>
      </c>
      <c r="G150" s="89"/>
      <c r="H150" s="89"/>
      <c r="I150" s="114"/>
      <c r="J150" s="114"/>
      <c r="K150" s="114"/>
      <c r="L150" s="114"/>
      <c r="M150" s="114"/>
      <c r="N150" s="114"/>
      <c r="O150" s="114"/>
      <c r="P150" s="114"/>
      <c r="Q150" s="114"/>
      <c r="R150" s="117"/>
      <c r="S150" s="117"/>
      <c r="T150" s="117"/>
      <c r="U150" s="103"/>
      <c r="V150" s="128"/>
      <c r="W150" s="109"/>
      <c r="Z150" s="85"/>
      <c r="AA150" s="85"/>
      <c r="AB150" s="92" t="s">
        <v>1954</v>
      </c>
    </row>
    <row r="151" spans="1:28">
      <c r="A151" s="85" t="s">
        <v>1955</v>
      </c>
      <c r="B151" s="85" t="s">
        <v>1770</v>
      </c>
      <c r="C151" s="93">
        <v>45840</v>
      </c>
      <c r="D151" s="102" t="s">
        <v>1849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1948</v>
      </c>
    </row>
    <row r="152" spans="1:28">
      <c r="A152" s="85" t="s">
        <v>1956</v>
      </c>
      <c r="B152" s="85" t="s">
        <v>1770</v>
      </c>
      <c r="C152" s="93">
        <v>45840</v>
      </c>
      <c r="D152" s="102" t="s">
        <v>1767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1844</v>
      </c>
    </row>
    <row r="153" spans="1:28">
      <c r="A153" s="85" t="s">
        <v>1957</v>
      </c>
      <c r="B153" s="85" t="s">
        <v>1770</v>
      </c>
      <c r="C153" s="93">
        <v>45840</v>
      </c>
      <c r="D153" s="102" t="s">
        <v>1767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1958</v>
      </c>
    </row>
    <row r="154" spans="1:28">
      <c r="A154" s="85" t="s">
        <v>1959</v>
      </c>
      <c r="B154" s="85" t="s">
        <v>1770</v>
      </c>
      <c r="C154" s="93">
        <v>45840</v>
      </c>
      <c r="D154" s="102" t="s">
        <v>1849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1778</v>
      </c>
      <c r="W154" s="109"/>
      <c r="Z154" s="85"/>
      <c r="AA154" s="85"/>
      <c r="AB154" s="92" t="s">
        <v>1774</v>
      </c>
    </row>
    <row r="155" spans="1:28">
      <c r="A155" s="85" t="s">
        <v>1960</v>
      </c>
      <c r="B155" s="85" t="s">
        <v>1770</v>
      </c>
      <c r="C155" s="93">
        <v>45841</v>
      </c>
      <c r="D155" s="102" t="s">
        <v>1849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1948</v>
      </c>
    </row>
    <row r="156" spans="1:28">
      <c r="A156" s="85" t="s">
        <v>1961</v>
      </c>
      <c r="B156" s="85" t="s">
        <v>1770</v>
      </c>
      <c r="C156" s="93">
        <v>45841</v>
      </c>
      <c r="D156" s="102" t="s">
        <v>1849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1962</v>
      </c>
    </row>
    <row r="157" spans="1:28">
      <c r="A157" s="85" t="s">
        <v>1963</v>
      </c>
      <c r="B157" s="85" t="s">
        <v>1770</v>
      </c>
      <c r="C157" s="93">
        <v>45841</v>
      </c>
      <c r="D157" s="102" t="s">
        <v>1849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1778</v>
      </c>
      <c r="W157" s="109"/>
      <c r="Z157" s="85"/>
      <c r="AA157" s="85"/>
      <c r="AB157" s="92" t="s">
        <v>1948</v>
      </c>
    </row>
    <row r="158" spans="1:28">
      <c r="A158" s="85" t="s">
        <v>1964</v>
      </c>
      <c r="B158" s="85" t="s">
        <v>1770</v>
      </c>
      <c r="C158" s="93">
        <v>45841</v>
      </c>
      <c r="D158" s="102" t="s">
        <v>1767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1844</v>
      </c>
    </row>
    <row r="159" spans="1:28">
      <c r="A159" s="85" t="s">
        <v>1965</v>
      </c>
      <c r="B159" s="85" t="s">
        <v>1770</v>
      </c>
      <c r="C159" s="93">
        <v>45841</v>
      </c>
      <c r="D159" s="102" t="s">
        <v>1849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1850</v>
      </c>
    </row>
    <row r="160" spans="1:28">
      <c r="A160" s="85" t="s">
        <v>1966</v>
      </c>
      <c r="B160" s="85" t="s">
        <v>1770</v>
      </c>
      <c r="C160" s="93">
        <v>45841</v>
      </c>
      <c r="D160" s="102" t="s">
        <v>1849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1778</v>
      </c>
      <c r="W160" s="109"/>
      <c r="Z160" s="85"/>
      <c r="AA160" s="85"/>
      <c r="AB160" s="92" t="s">
        <v>1948</v>
      </c>
    </row>
    <row r="161" spans="1:28">
      <c r="A161" s="85" t="s">
        <v>1967</v>
      </c>
      <c r="B161" s="85" t="s">
        <v>1770</v>
      </c>
      <c r="C161" s="93">
        <v>45841</v>
      </c>
      <c r="D161" s="102" t="s">
        <v>1767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1866</v>
      </c>
    </row>
    <row r="162" spans="1:28">
      <c r="A162" s="85" t="s">
        <v>1968</v>
      </c>
      <c r="B162" s="85" t="s">
        <v>1770</v>
      </c>
      <c r="C162" s="93">
        <v>45841</v>
      </c>
      <c r="D162" s="102" t="s">
        <v>1767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1778</v>
      </c>
      <c r="W162" s="109"/>
      <c r="Z162" s="85"/>
      <c r="AA162" s="85"/>
      <c r="AB162" s="92" t="s">
        <v>1774</v>
      </c>
    </row>
    <row r="163" spans="1:28">
      <c r="A163" s="85" t="s">
        <v>1969</v>
      </c>
      <c r="B163" s="85" t="s">
        <v>1770</v>
      </c>
      <c r="C163" s="93">
        <v>45841</v>
      </c>
      <c r="D163" s="102" t="s">
        <v>1849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1850</v>
      </c>
    </row>
    <row r="164" spans="1:28">
      <c r="A164" s="85" t="s">
        <v>1970</v>
      </c>
      <c r="B164" s="85" t="s">
        <v>1770</v>
      </c>
      <c r="C164" s="93">
        <v>45841</v>
      </c>
      <c r="D164" s="102" t="s">
        <v>1767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1785</v>
      </c>
      <c r="W164" s="109"/>
      <c r="Z164" s="85"/>
      <c r="AA164" s="85"/>
      <c r="AB164" s="92" t="s">
        <v>1844</v>
      </c>
    </row>
    <row r="165" spans="1:28">
      <c r="A165" s="85" t="s">
        <v>1971</v>
      </c>
      <c r="B165" s="85" t="s">
        <v>1770</v>
      </c>
      <c r="C165" s="93">
        <v>45842</v>
      </c>
      <c r="D165" s="102" t="s">
        <v>1849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1850</v>
      </c>
    </row>
    <row r="166" spans="1:28">
      <c r="A166" s="85" t="s">
        <v>1972</v>
      </c>
      <c r="B166" s="85" t="s">
        <v>1770</v>
      </c>
      <c r="C166" s="93">
        <v>45842</v>
      </c>
      <c r="D166" s="102" t="s">
        <v>1767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1778</v>
      </c>
      <c r="W166" s="109"/>
      <c r="Z166" s="85"/>
      <c r="AA166" s="85"/>
      <c r="AB166" s="92" t="s">
        <v>1866</v>
      </c>
    </row>
    <row r="167" spans="1:28">
      <c r="A167" s="85" t="s">
        <v>1973</v>
      </c>
      <c r="B167" s="85" t="s">
        <v>1770</v>
      </c>
      <c r="C167" s="93">
        <v>45842</v>
      </c>
      <c r="D167" s="102" t="s">
        <v>1849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1948</v>
      </c>
    </row>
    <row r="168" spans="1:28">
      <c r="A168" s="85" t="s">
        <v>1974</v>
      </c>
      <c r="B168" s="85" t="s">
        <v>1770</v>
      </c>
      <c r="C168" s="93">
        <v>45842</v>
      </c>
      <c r="D168" s="102" t="s">
        <v>1767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1842</v>
      </c>
    </row>
    <row r="169" spans="1:28">
      <c r="A169" s="85" t="s">
        <v>1975</v>
      </c>
      <c r="B169" s="85" t="s">
        <v>1770</v>
      </c>
      <c r="C169" s="93">
        <v>45843</v>
      </c>
      <c r="D169" s="102" t="s">
        <v>1767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1866</v>
      </c>
    </row>
    <row r="170" spans="1:28">
      <c r="A170" s="85" t="s">
        <v>1976</v>
      </c>
      <c r="B170" s="85" t="s">
        <v>1770</v>
      </c>
      <c r="C170" s="93">
        <v>45843</v>
      </c>
      <c r="D170" s="102" t="s">
        <v>1767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1778</v>
      </c>
      <c r="W170" s="109"/>
      <c r="Z170" s="85"/>
      <c r="AA170" s="85"/>
      <c r="AB170" s="92" t="s">
        <v>1844</v>
      </c>
    </row>
    <row r="171" spans="1:28">
      <c r="A171" s="85" t="s">
        <v>1977</v>
      </c>
      <c r="B171" s="85" t="s">
        <v>1770</v>
      </c>
      <c r="C171" s="93">
        <v>45843</v>
      </c>
      <c r="D171" s="102" t="s">
        <v>1849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1954</v>
      </c>
    </row>
    <row r="172" spans="1:28">
      <c r="A172" s="85" t="s">
        <v>1978</v>
      </c>
      <c r="B172" s="85" t="s">
        <v>1770</v>
      </c>
      <c r="C172" s="93">
        <v>45843</v>
      </c>
      <c r="D172" s="102" t="s">
        <v>1767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1785</v>
      </c>
      <c r="W172" s="109"/>
      <c r="Z172" s="85"/>
      <c r="AA172" s="85"/>
      <c r="AB172" s="92" t="s">
        <v>1866</v>
      </c>
    </row>
    <row r="173" spans="1:28">
      <c r="A173" s="85" t="s">
        <v>1979</v>
      </c>
      <c r="B173" s="85" t="s">
        <v>1770</v>
      </c>
      <c r="C173" s="93">
        <v>45843</v>
      </c>
      <c r="D173" s="102" t="s">
        <v>1767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1785</v>
      </c>
      <c r="W173" s="109"/>
      <c r="Z173" s="85"/>
      <c r="AA173" s="85"/>
      <c r="AB173" s="92" t="s">
        <v>1774</v>
      </c>
    </row>
    <row r="174" spans="1:28">
      <c r="A174" s="85" t="s">
        <v>1980</v>
      </c>
      <c r="B174" s="85" t="s">
        <v>1770</v>
      </c>
      <c r="C174" s="93">
        <v>45844</v>
      </c>
      <c r="D174" s="102" t="s">
        <v>1849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1954</v>
      </c>
    </row>
    <row r="175" spans="1:28">
      <c r="A175" s="85" t="s">
        <v>1981</v>
      </c>
      <c r="B175" s="85" t="s">
        <v>1770</v>
      </c>
      <c r="C175" s="93">
        <v>45845</v>
      </c>
      <c r="D175" s="102" t="s">
        <v>1767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1866</v>
      </c>
    </row>
    <row r="176" spans="1:28">
      <c r="A176" s="85" t="s">
        <v>1982</v>
      </c>
      <c r="B176" s="85" t="s">
        <v>1770</v>
      </c>
      <c r="C176" s="93">
        <v>45845</v>
      </c>
      <c r="D176" s="102" t="s">
        <v>1849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1954</v>
      </c>
    </row>
    <row r="177" spans="1:28">
      <c r="A177" s="85" t="s">
        <v>1983</v>
      </c>
      <c r="B177" s="85" t="s">
        <v>1770</v>
      </c>
      <c r="C177" s="93">
        <v>45845</v>
      </c>
      <c r="D177" s="102" t="s">
        <v>1849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1778</v>
      </c>
      <c r="W177" s="109"/>
      <c r="Z177" s="85"/>
      <c r="AA177" s="85"/>
      <c r="AB177" s="92" t="s">
        <v>1850</v>
      </c>
    </row>
    <row r="178" spans="1:28">
      <c r="A178" s="85" t="s">
        <v>1984</v>
      </c>
      <c r="B178" s="85" t="s">
        <v>1770</v>
      </c>
      <c r="C178" s="93">
        <v>45845</v>
      </c>
      <c r="D178" s="102" t="s">
        <v>1767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1985</v>
      </c>
    </row>
    <row r="179" spans="1:28">
      <c r="A179" s="85" t="s">
        <v>1986</v>
      </c>
      <c r="B179" s="85" t="s">
        <v>1770</v>
      </c>
      <c r="C179" s="93">
        <v>45845</v>
      </c>
      <c r="D179" s="102" t="s">
        <v>1849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1962</v>
      </c>
    </row>
    <row r="180" spans="1:28">
      <c r="A180" s="85" t="s">
        <v>1987</v>
      </c>
      <c r="B180" s="85" t="s">
        <v>1770</v>
      </c>
      <c r="C180" s="93">
        <v>45845</v>
      </c>
      <c r="D180" s="102" t="s">
        <v>1767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1844</v>
      </c>
    </row>
    <row r="181" spans="1:28">
      <c r="A181" s="85" t="s">
        <v>1988</v>
      </c>
      <c r="B181" s="85" t="s">
        <v>1770</v>
      </c>
      <c r="C181" s="93">
        <v>45846</v>
      </c>
      <c r="D181" s="102" t="s">
        <v>1767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1989</v>
      </c>
    </row>
    <row r="182" spans="1:28">
      <c r="A182" s="85" t="s">
        <v>1990</v>
      </c>
      <c r="B182" s="85" t="s">
        <v>1770</v>
      </c>
      <c r="C182" s="93">
        <v>45846</v>
      </c>
      <c r="D182" s="102" t="s">
        <v>1849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1850</v>
      </c>
    </row>
    <row r="183" spans="1:28">
      <c r="A183" s="85" t="s">
        <v>1991</v>
      </c>
      <c r="B183" s="85" t="s">
        <v>1770</v>
      </c>
      <c r="C183" s="93">
        <v>45846</v>
      </c>
      <c r="D183" s="102" t="s">
        <v>1849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1844</v>
      </c>
    </row>
    <row r="184" spans="1:28">
      <c r="A184" s="85" t="s">
        <v>1992</v>
      </c>
      <c r="B184" s="85" t="s">
        <v>1766</v>
      </c>
      <c r="C184" s="93">
        <v>45846</v>
      </c>
      <c r="D184" s="102" t="s">
        <v>1767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1798</v>
      </c>
    </row>
    <row r="185" spans="1:28">
      <c r="A185" s="85" t="s">
        <v>1993</v>
      </c>
      <c r="B185" s="85" t="s">
        <v>1770</v>
      </c>
      <c r="C185" s="93">
        <v>45846</v>
      </c>
      <c r="D185" s="102" t="s">
        <v>1767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1842</v>
      </c>
    </row>
    <row r="186" spans="1:28">
      <c r="A186" s="85" t="s">
        <v>1994</v>
      </c>
      <c r="B186" s="85" t="s">
        <v>1770</v>
      </c>
      <c r="C186" s="93">
        <v>45846</v>
      </c>
      <c r="D186" s="102" t="s">
        <v>1767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1995</v>
      </c>
      <c r="B187" s="85" t="s">
        <v>1770</v>
      </c>
      <c r="C187" s="93">
        <v>45846</v>
      </c>
      <c r="D187" s="102" t="s">
        <v>1767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1785</v>
      </c>
      <c r="W187" s="109"/>
      <c r="Z187" s="85"/>
      <c r="AA187" s="85"/>
      <c r="AB187" s="92" t="s">
        <v>1774</v>
      </c>
    </row>
    <row r="188" spans="1:28">
      <c r="A188" s="85" t="s">
        <v>1996</v>
      </c>
      <c r="B188" s="85" t="s">
        <v>1770</v>
      </c>
      <c r="C188" s="93">
        <v>45846</v>
      </c>
      <c r="D188" s="102" t="s">
        <v>1849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1778</v>
      </c>
      <c r="W188" s="109"/>
      <c r="Z188" s="85"/>
      <c r="AA188" s="85"/>
      <c r="AB188" s="92" t="s">
        <v>1997</v>
      </c>
    </row>
    <row r="189" spans="1:28">
      <c r="A189" s="85" t="s">
        <v>1998</v>
      </c>
      <c r="B189" s="85" t="s">
        <v>1770</v>
      </c>
      <c r="C189" s="93">
        <v>45847</v>
      </c>
      <c r="D189" s="102" t="s">
        <v>1849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1948</v>
      </c>
    </row>
    <row r="190" spans="1:28">
      <c r="A190" s="85" t="s">
        <v>1999</v>
      </c>
      <c r="B190" s="85" t="s">
        <v>1770</v>
      </c>
      <c r="C190" s="93">
        <v>45847</v>
      </c>
      <c r="D190" s="102" t="s">
        <v>1767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1785</v>
      </c>
      <c r="W190" s="109"/>
      <c r="Z190" s="85"/>
      <c r="AA190" s="85"/>
      <c r="AB190" s="92" t="s">
        <v>1774</v>
      </c>
    </row>
    <row r="191" spans="1:28">
      <c r="A191" s="85" t="s">
        <v>2000</v>
      </c>
      <c r="B191" s="85" t="s">
        <v>1766</v>
      </c>
      <c r="C191" s="93">
        <v>45847</v>
      </c>
      <c r="D191" s="102" t="s">
        <v>1767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2001</v>
      </c>
      <c r="W191" s="109"/>
      <c r="Z191" s="85"/>
      <c r="AA191" s="85"/>
      <c r="AB191" s="92" t="s">
        <v>1768</v>
      </c>
    </row>
    <row r="192" spans="1:28">
      <c r="A192" s="85" t="s">
        <v>2002</v>
      </c>
      <c r="B192" s="85" t="s">
        <v>1770</v>
      </c>
      <c r="C192" s="93">
        <v>45847</v>
      </c>
      <c r="D192" s="102" t="s">
        <v>1767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2003</v>
      </c>
      <c r="S192" s="117" t="s">
        <v>2003</v>
      </c>
      <c r="T192" s="117" t="s">
        <v>2003</v>
      </c>
      <c r="U192" s="66">
        <v>0</v>
      </c>
      <c r="V192" s="91" t="s">
        <v>2004</v>
      </c>
      <c r="W192" s="109"/>
      <c r="Z192" s="85"/>
      <c r="AA192" s="85"/>
      <c r="AB192" s="92" t="s">
        <v>1774</v>
      </c>
    </row>
    <row r="193" spans="1:28">
      <c r="A193" s="85" t="s">
        <v>2005</v>
      </c>
      <c r="B193" s="85" t="s">
        <v>1770</v>
      </c>
      <c r="C193" s="93">
        <v>45847</v>
      </c>
      <c r="D193" s="102" t="s">
        <v>1767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1866</v>
      </c>
    </row>
    <row r="194" spans="1:28">
      <c r="A194" s="85" t="s">
        <v>2006</v>
      </c>
      <c r="B194" s="85" t="s">
        <v>1770</v>
      </c>
      <c r="C194" s="93">
        <v>45848</v>
      </c>
      <c r="D194" s="102" t="s">
        <v>1849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1778</v>
      </c>
      <c r="W194" s="109"/>
      <c r="Z194" s="85"/>
      <c r="AA194" s="85"/>
      <c r="AB194" s="92" t="s">
        <v>1997</v>
      </c>
    </row>
    <row r="195" spans="1:28">
      <c r="A195" s="85" t="s">
        <v>2007</v>
      </c>
      <c r="B195" s="85" t="s">
        <v>1770</v>
      </c>
      <c r="C195" s="93">
        <v>45848</v>
      </c>
      <c r="D195" s="102" t="s">
        <v>1767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1844</v>
      </c>
    </row>
    <row r="196" spans="1:28">
      <c r="A196" s="85" t="s">
        <v>2008</v>
      </c>
      <c r="B196" s="85" t="s">
        <v>1766</v>
      </c>
      <c r="C196" s="93">
        <v>45849</v>
      </c>
      <c r="D196" s="102" t="s">
        <v>1767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1768</v>
      </c>
    </row>
    <row r="197" spans="1:28">
      <c r="A197" s="85" t="s">
        <v>2009</v>
      </c>
      <c r="B197" s="85" t="s">
        <v>1770</v>
      </c>
      <c r="C197" s="93">
        <v>45849</v>
      </c>
      <c r="D197" s="102" t="s">
        <v>1849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1778</v>
      </c>
      <c r="W197" s="109"/>
      <c r="Z197" s="85"/>
      <c r="AA197" s="85"/>
      <c r="AB197" s="92" t="s">
        <v>1997</v>
      </c>
    </row>
    <row r="198" spans="1:28">
      <c r="A198" s="85" t="s">
        <v>2010</v>
      </c>
      <c r="B198" s="85" t="s">
        <v>1770</v>
      </c>
      <c r="C198" s="93">
        <v>45849</v>
      </c>
      <c r="D198" s="102" t="s">
        <v>1767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1842</v>
      </c>
    </row>
    <row r="199" spans="1:28">
      <c r="A199" s="85" t="s">
        <v>2011</v>
      </c>
      <c r="B199" s="85" t="s">
        <v>1766</v>
      </c>
      <c r="C199" s="93">
        <v>45849</v>
      </c>
      <c r="D199" s="102" t="s">
        <v>1767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1768</v>
      </c>
    </row>
    <row r="200" spans="1:28">
      <c r="A200" s="85" t="s">
        <v>2012</v>
      </c>
      <c r="B200" s="85" t="s">
        <v>1770</v>
      </c>
      <c r="C200" s="93">
        <v>45849</v>
      </c>
      <c r="D200" s="102" t="s">
        <v>1849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1997</v>
      </c>
    </row>
    <row r="201" spans="1:28">
      <c r="A201" s="85" t="s">
        <v>2013</v>
      </c>
      <c r="B201" s="85" t="s">
        <v>1770</v>
      </c>
      <c r="C201" s="93">
        <v>45849</v>
      </c>
      <c r="D201" s="102" t="s">
        <v>1849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1778</v>
      </c>
      <c r="W201" s="109"/>
      <c r="Z201" s="85"/>
      <c r="AA201" s="85"/>
      <c r="AB201" s="92" t="s">
        <v>1954</v>
      </c>
    </row>
    <row r="202" spans="1:28">
      <c r="A202" s="85" t="s">
        <v>2014</v>
      </c>
      <c r="B202" s="85" t="s">
        <v>1770</v>
      </c>
      <c r="C202" s="93">
        <v>45849</v>
      </c>
      <c r="D202" s="102" t="s">
        <v>1767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1785</v>
      </c>
      <c r="W202" s="109"/>
      <c r="Z202" s="85"/>
      <c r="AA202" s="85"/>
      <c r="AB202" s="92" t="s">
        <v>1842</v>
      </c>
    </row>
    <row r="203" spans="1:28">
      <c r="A203" s="85" t="s">
        <v>2015</v>
      </c>
      <c r="B203" s="85" t="s">
        <v>1770</v>
      </c>
      <c r="C203" s="93">
        <v>45849</v>
      </c>
      <c r="D203" s="102" t="s">
        <v>1767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1778</v>
      </c>
      <c r="W203" s="109"/>
      <c r="Z203" s="85"/>
      <c r="AA203" s="85"/>
      <c r="AB203" s="92" t="s">
        <v>1842</v>
      </c>
    </row>
    <row r="204" spans="1:28">
      <c r="A204" s="85" t="s">
        <v>2016</v>
      </c>
      <c r="B204" s="85" t="s">
        <v>1770</v>
      </c>
      <c r="C204" s="93">
        <v>45850</v>
      </c>
      <c r="D204" s="102" t="s">
        <v>1767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1785</v>
      </c>
      <c r="W204" s="109"/>
      <c r="Z204" s="85"/>
      <c r="AA204" s="85"/>
      <c r="AB204" s="92" t="s">
        <v>1866</v>
      </c>
    </row>
    <row r="205" spans="1:28">
      <c r="A205" s="85" t="s">
        <v>2017</v>
      </c>
      <c r="B205" s="85" t="s">
        <v>1770</v>
      </c>
      <c r="C205" s="93">
        <v>45851</v>
      </c>
      <c r="D205" s="102" t="s">
        <v>1849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1778</v>
      </c>
      <c r="W205" s="109"/>
      <c r="Z205" s="85"/>
      <c r="AA205" s="85"/>
      <c r="AB205" s="92" t="s">
        <v>1954</v>
      </c>
    </row>
    <row r="206" spans="1:28">
      <c r="A206" s="85" t="s">
        <v>2018</v>
      </c>
      <c r="B206" s="85" t="s">
        <v>1770</v>
      </c>
      <c r="C206" s="93">
        <v>45851</v>
      </c>
      <c r="D206" s="102" t="s">
        <v>1849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1954</v>
      </c>
    </row>
    <row r="207" spans="1:28">
      <c r="A207" s="85" t="s">
        <v>2019</v>
      </c>
      <c r="B207" s="85" t="s">
        <v>1770</v>
      </c>
      <c r="C207" s="93">
        <v>45851</v>
      </c>
      <c r="D207" s="102" t="s">
        <v>1849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1778</v>
      </c>
      <c r="W207" s="109"/>
      <c r="Z207" s="85"/>
      <c r="AA207" s="85"/>
      <c r="AB207" s="92" t="s">
        <v>1954</v>
      </c>
    </row>
    <row r="208" spans="1:28">
      <c r="A208" s="85" t="s">
        <v>2020</v>
      </c>
      <c r="B208" s="85" t="s">
        <v>1770</v>
      </c>
      <c r="C208" s="93">
        <v>45852</v>
      </c>
      <c r="D208" s="102" t="s">
        <v>1767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1869</v>
      </c>
    </row>
    <row r="209" spans="1:28">
      <c r="A209" s="85" t="s">
        <v>2021</v>
      </c>
      <c r="B209" s="85" t="s">
        <v>1770</v>
      </c>
      <c r="C209" s="93">
        <v>45852</v>
      </c>
      <c r="D209" s="102" t="s">
        <v>1849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1785</v>
      </c>
      <c r="W209" s="109"/>
      <c r="Z209" s="85"/>
      <c r="AA209" s="85"/>
      <c r="AB209" s="92" t="s">
        <v>1948</v>
      </c>
    </row>
    <row r="210" spans="1:28">
      <c r="A210" s="85" t="s">
        <v>2022</v>
      </c>
      <c r="B210" s="85" t="s">
        <v>1770</v>
      </c>
      <c r="C210" s="93">
        <v>45853</v>
      </c>
      <c r="D210" s="102" t="s">
        <v>1849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1954</v>
      </c>
    </row>
    <row r="211" spans="1:28">
      <c r="A211" s="85" t="s">
        <v>2023</v>
      </c>
      <c r="B211" s="85" t="s">
        <v>1770</v>
      </c>
      <c r="C211" s="93">
        <v>45853</v>
      </c>
      <c r="D211" s="102" t="s">
        <v>1849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1954</v>
      </c>
    </row>
    <row r="212" spans="1:28">
      <c r="A212" s="85" t="s">
        <v>2024</v>
      </c>
      <c r="B212" s="85" t="s">
        <v>1770</v>
      </c>
      <c r="C212" s="93">
        <v>45853</v>
      </c>
      <c r="D212" s="102" t="s">
        <v>1849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1948</v>
      </c>
    </row>
    <row r="213" spans="1:28">
      <c r="A213" s="85" t="s">
        <v>2025</v>
      </c>
      <c r="B213" s="85" t="s">
        <v>1770</v>
      </c>
      <c r="C213" s="93">
        <v>45853</v>
      </c>
      <c r="D213" s="102" t="s">
        <v>1767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1778</v>
      </c>
      <c r="W213" s="109"/>
      <c r="Z213" s="85"/>
      <c r="AA213" s="85"/>
      <c r="AB213" s="92" t="s">
        <v>1842</v>
      </c>
    </row>
    <row r="214" spans="1:28">
      <c r="A214" s="85" t="s">
        <v>2026</v>
      </c>
      <c r="B214" s="85" t="s">
        <v>1770</v>
      </c>
      <c r="C214" s="93">
        <v>45854</v>
      </c>
      <c r="D214" s="102" t="s">
        <v>1849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2027</v>
      </c>
      <c r="W214" s="109"/>
      <c r="Z214" s="85"/>
      <c r="AA214" s="85"/>
      <c r="AB214" s="92" t="s">
        <v>1997</v>
      </c>
    </row>
    <row r="215" spans="1:28">
      <c r="A215" s="85" t="s">
        <v>2028</v>
      </c>
      <c r="B215" s="85" t="s">
        <v>1770</v>
      </c>
      <c r="C215" s="93">
        <v>45854</v>
      </c>
      <c r="D215" s="102" t="s">
        <v>1767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2029</v>
      </c>
    </row>
    <row r="216" spans="1:28">
      <c r="A216" s="85" t="s">
        <v>2030</v>
      </c>
      <c r="B216" s="85" t="s">
        <v>1770</v>
      </c>
      <c r="C216" s="93">
        <v>45854</v>
      </c>
      <c r="D216" s="102" t="s">
        <v>1849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1954</v>
      </c>
    </row>
    <row r="217" spans="1:28">
      <c r="A217" s="85" t="s">
        <v>2031</v>
      </c>
      <c r="B217" s="85" t="s">
        <v>1770</v>
      </c>
      <c r="C217" s="93">
        <v>45854</v>
      </c>
      <c r="D217" s="102" t="s">
        <v>1849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2003</v>
      </c>
      <c r="S217" s="117" t="s">
        <v>2003</v>
      </c>
      <c r="T217" s="117" t="s">
        <v>2003</v>
      </c>
      <c r="U217" s="66">
        <v>0</v>
      </c>
      <c r="V217" s="91" t="s">
        <v>2004</v>
      </c>
      <c r="W217" s="109"/>
      <c r="Z217" s="85"/>
      <c r="AA217" s="85"/>
      <c r="AB217" s="92" t="s">
        <v>1997</v>
      </c>
    </row>
    <row r="218" spans="1:28">
      <c r="A218" s="85" t="s">
        <v>2032</v>
      </c>
      <c r="B218" s="85" t="s">
        <v>1770</v>
      </c>
      <c r="C218" s="93">
        <v>45855</v>
      </c>
      <c r="D218" s="102" t="s">
        <v>1767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1778</v>
      </c>
      <c r="W218" s="109"/>
      <c r="Z218" s="85"/>
      <c r="AA218" s="85"/>
      <c r="AB218" s="92" t="s">
        <v>1869</v>
      </c>
    </row>
    <row r="219" spans="1:28">
      <c r="A219" s="85" t="s">
        <v>2033</v>
      </c>
      <c r="B219" s="85" t="s">
        <v>1770</v>
      </c>
      <c r="C219" s="93">
        <v>45855</v>
      </c>
      <c r="D219" s="102" t="s">
        <v>1849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1954</v>
      </c>
    </row>
    <row r="220" spans="1:28">
      <c r="A220" s="85" t="s">
        <v>2034</v>
      </c>
      <c r="B220" s="85" t="s">
        <v>1770</v>
      </c>
      <c r="C220" s="93">
        <v>45855</v>
      </c>
      <c r="D220" s="102" t="s">
        <v>1849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1778</v>
      </c>
      <c r="W220" s="109"/>
      <c r="Z220" s="85"/>
      <c r="AA220" s="85"/>
      <c r="AB220" s="92" t="s">
        <v>1997</v>
      </c>
    </row>
    <row r="221" spans="1:28">
      <c r="A221" s="85" t="s">
        <v>2035</v>
      </c>
      <c r="B221" s="85" t="s">
        <v>1770</v>
      </c>
      <c r="C221" s="93">
        <v>45855</v>
      </c>
      <c r="D221" s="102" t="s">
        <v>1767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1785</v>
      </c>
      <c r="W221" s="109"/>
      <c r="Z221" s="85"/>
      <c r="AA221" s="85"/>
      <c r="AB221" s="92" t="s">
        <v>1774</v>
      </c>
    </row>
    <row r="222" spans="1:28">
      <c r="A222" s="85" t="s">
        <v>2036</v>
      </c>
      <c r="B222" s="85" t="s">
        <v>1770</v>
      </c>
      <c r="C222" s="93">
        <v>45855</v>
      </c>
      <c r="D222" s="102" t="s">
        <v>1767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1785</v>
      </c>
      <c r="W222" s="109"/>
      <c r="Z222" s="85"/>
      <c r="AA222" s="85"/>
      <c r="AB222" s="92" t="s">
        <v>2037</v>
      </c>
    </row>
    <row r="223" spans="1:28">
      <c r="A223" s="85" t="s">
        <v>2038</v>
      </c>
      <c r="B223" s="85" t="s">
        <v>1770</v>
      </c>
      <c r="C223" s="93">
        <v>45856</v>
      </c>
      <c r="D223" s="102" t="s">
        <v>1849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2027</v>
      </c>
      <c r="W223" s="109"/>
      <c r="Z223" s="85"/>
      <c r="AA223" s="85"/>
      <c r="AB223" s="92" t="s">
        <v>1954</v>
      </c>
    </row>
    <row r="224" spans="1:28">
      <c r="A224" s="85" t="s">
        <v>2039</v>
      </c>
      <c r="B224" s="85" t="s">
        <v>1770</v>
      </c>
      <c r="C224" s="93">
        <v>45856</v>
      </c>
      <c r="D224" s="102" t="s">
        <v>1849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1856</v>
      </c>
      <c r="W224" s="109"/>
      <c r="Z224" s="85"/>
      <c r="AA224" s="85"/>
      <c r="AB224" s="92" t="s">
        <v>1954</v>
      </c>
    </row>
    <row r="225" spans="1:28">
      <c r="A225" s="85" t="s">
        <v>2040</v>
      </c>
      <c r="B225" s="85" t="s">
        <v>1770</v>
      </c>
      <c r="C225" s="93">
        <v>45856</v>
      </c>
      <c r="D225" s="102" t="s">
        <v>1849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1778</v>
      </c>
      <c r="W225" s="109"/>
      <c r="Z225" s="85"/>
      <c r="AA225" s="85"/>
      <c r="AB225" s="92" t="s">
        <v>2041</v>
      </c>
    </row>
    <row r="226" spans="1:28">
      <c r="A226" s="85" t="s">
        <v>2042</v>
      </c>
      <c r="B226" s="85" t="s">
        <v>1770</v>
      </c>
      <c r="C226" s="93">
        <v>45856</v>
      </c>
      <c r="D226" s="102" t="s">
        <v>1767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1774</v>
      </c>
    </row>
    <row r="227" spans="1:28">
      <c r="A227" s="85" t="s">
        <v>2043</v>
      </c>
      <c r="B227" s="85" t="s">
        <v>1770</v>
      </c>
      <c r="C227" s="93">
        <v>45857</v>
      </c>
      <c r="D227" s="102" t="s">
        <v>1767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1774</v>
      </c>
    </row>
    <row r="228" spans="1:28">
      <c r="A228" s="85" t="s">
        <v>2044</v>
      </c>
      <c r="B228" s="85" t="s">
        <v>1770</v>
      </c>
      <c r="C228" s="93">
        <v>45857</v>
      </c>
      <c r="D228" s="102" t="s">
        <v>1767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2029</v>
      </c>
    </row>
    <row r="229" spans="1:28">
      <c r="A229" s="85" t="s">
        <v>2045</v>
      </c>
      <c r="B229" s="85" t="s">
        <v>1770</v>
      </c>
      <c r="C229" s="93">
        <v>45857</v>
      </c>
      <c r="D229" s="102" t="s">
        <v>1767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1774</v>
      </c>
    </row>
    <row r="230" spans="1:28">
      <c r="A230" s="85" t="s">
        <v>2046</v>
      </c>
      <c r="B230" s="85" t="s">
        <v>1770</v>
      </c>
      <c r="C230" s="93">
        <v>45857</v>
      </c>
      <c r="D230" s="102" t="s">
        <v>1767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1778</v>
      </c>
      <c r="W230" s="109"/>
      <c r="Z230" s="85"/>
      <c r="AA230" s="85"/>
      <c r="AB230" s="92" t="s">
        <v>1869</v>
      </c>
    </row>
    <row r="231" spans="1:28">
      <c r="A231" s="85" t="s">
        <v>2047</v>
      </c>
      <c r="B231" s="85" t="s">
        <v>1770</v>
      </c>
      <c r="C231" s="93">
        <v>45858</v>
      </c>
      <c r="D231" s="102" t="s">
        <v>1849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1997</v>
      </c>
    </row>
    <row r="232" spans="1:28">
      <c r="A232" s="85" t="s">
        <v>2048</v>
      </c>
      <c r="B232" s="85" t="s">
        <v>1770</v>
      </c>
      <c r="C232" s="93">
        <v>45859</v>
      </c>
      <c r="D232" s="102" t="s">
        <v>1849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1785</v>
      </c>
      <c r="W232" s="109"/>
      <c r="Z232" s="85"/>
      <c r="AA232" s="85"/>
      <c r="AB232" s="92" t="s">
        <v>1997</v>
      </c>
    </row>
    <row r="233" spans="1:28">
      <c r="A233" s="85" t="s">
        <v>2049</v>
      </c>
      <c r="B233" s="85" t="s">
        <v>1770</v>
      </c>
      <c r="C233" s="93">
        <v>45859</v>
      </c>
      <c r="D233" s="102" t="s">
        <v>1767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2050</v>
      </c>
    </row>
    <row r="234" spans="1:28">
      <c r="A234" s="85" t="s">
        <v>2051</v>
      </c>
      <c r="B234" s="85" t="s">
        <v>1770</v>
      </c>
      <c r="C234" s="93">
        <v>45859</v>
      </c>
      <c r="D234" s="102" t="s">
        <v>1849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1778</v>
      </c>
      <c r="W234" s="109"/>
      <c r="Z234" s="85"/>
      <c r="AA234" s="85"/>
      <c r="AB234" s="92" t="s">
        <v>1997</v>
      </c>
    </row>
    <row r="235" spans="1:28">
      <c r="A235" s="85" t="s">
        <v>2052</v>
      </c>
      <c r="B235" s="85" t="s">
        <v>1766</v>
      </c>
      <c r="C235" s="93">
        <v>45859</v>
      </c>
      <c r="D235" s="102" t="s">
        <v>1767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1798</v>
      </c>
    </row>
    <row r="236" spans="1:28">
      <c r="A236" s="85" t="s">
        <v>2053</v>
      </c>
      <c r="B236" s="85" t="s">
        <v>1770</v>
      </c>
      <c r="C236" s="93">
        <v>45859</v>
      </c>
      <c r="D236" s="102" t="s">
        <v>1767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1778</v>
      </c>
      <c r="W236" s="109"/>
      <c r="Z236" s="85"/>
      <c r="AA236" s="85"/>
      <c r="AB236" s="92" t="s">
        <v>1844</v>
      </c>
    </row>
    <row r="237" spans="1:28">
      <c r="A237" s="85" t="s">
        <v>2054</v>
      </c>
      <c r="B237" s="85" t="s">
        <v>1770</v>
      </c>
      <c r="C237" s="93">
        <v>45859</v>
      </c>
      <c r="D237" s="102" t="s">
        <v>1849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1856</v>
      </c>
      <c r="W237" s="109"/>
      <c r="Z237" s="85"/>
      <c r="AA237" s="85"/>
      <c r="AB237" s="92" t="s">
        <v>1954</v>
      </c>
    </row>
    <row r="238" spans="1:28">
      <c r="A238" s="85" t="s">
        <v>2055</v>
      </c>
      <c r="B238" s="85" t="s">
        <v>1770</v>
      </c>
      <c r="C238" s="93">
        <v>45859</v>
      </c>
      <c r="D238" s="102" t="s">
        <v>1767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1778</v>
      </c>
      <c r="W238" s="109"/>
      <c r="Z238" s="85"/>
      <c r="AA238" s="85"/>
      <c r="AB238" s="92" t="s">
        <v>2029</v>
      </c>
    </row>
    <row r="239" spans="1:28">
      <c r="A239" s="85" t="s">
        <v>2056</v>
      </c>
      <c r="B239" s="85" t="s">
        <v>1770</v>
      </c>
      <c r="C239" s="93">
        <v>45860</v>
      </c>
      <c r="D239" s="86" t="s">
        <v>1767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2037</v>
      </c>
    </row>
    <row r="240" spans="1:28">
      <c r="A240" s="85" t="s">
        <v>2057</v>
      </c>
      <c r="B240" s="85" t="s">
        <v>1770</v>
      </c>
      <c r="C240" s="93">
        <v>45860</v>
      </c>
      <c r="D240" s="86" t="s">
        <v>1767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1778</v>
      </c>
      <c r="W240" s="109"/>
      <c r="Z240" s="85"/>
      <c r="AA240" s="85"/>
      <c r="AB240" s="92" t="s">
        <v>1844</v>
      </c>
    </row>
    <row r="241" spans="1:28">
      <c r="A241" s="85" t="s">
        <v>2058</v>
      </c>
      <c r="B241" s="85" t="s">
        <v>1770</v>
      </c>
      <c r="C241" s="93">
        <v>45860</v>
      </c>
      <c r="D241" s="86" t="s">
        <v>1849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1850</v>
      </c>
    </row>
    <row r="242" spans="1:28">
      <c r="A242" s="85" t="s">
        <v>2059</v>
      </c>
      <c r="B242" s="85" t="s">
        <v>1770</v>
      </c>
      <c r="C242" s="93">
        <v>45860</v>
      </c>
      <c r="D242" s="86" t="s">
        <v>1767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1778</v>
      </c>
      <c r="W242" s="109"/>
      <c r="Z242" s="85"/>
      <c r="AA242" s="85"/>
      <c r="AB242" s="92" t="s">
        <v>1844</v>
      </c>
    </row>
    <row r="243" spans="1:28">
      <c r="A243" s="85" t="s">
        <v>2060</v>
      </c>
      <c r="B243" s="85" t="s">
        <v>1770</v>
      </c>
      <c r="C243" s="93">
        <v>45860</v>
      </c>
      <c r="D243" s="86" t="s">
        <v>1767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2061</v>
      </c>
    </row>
    <row r="244" spans="1:28">
      <c r="A244" s="85" t="s">
        <v>2062</v>
      </c>
      <c r="B244" s="85" t="s">
        <v>1770</v>
      </c>
      <c r="C244" s="93">
        <v>45861</v>
      </c>
      <c r="D244" s="86" t="s">
        <v>1767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1774</v>
      </c>
    </row>
    <row r="245" spans="1:28">
      <c r="A245" s="85" t="s">
        <v>2063</v>
      </c>
      <c r="B245" s="85" t="s">
        <v>1770</v>
      </c>
      <c r="C245" s="93">
        <v>45861</v>
      </c>
      <c r="D245" s="86" t="s">
        <v>1849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2027</v>
      </c>
      <c r="W245" s="109"/>
      <c r="Z245" s="85"/>
      <c r="AA245" s="85"/>
      <c r="AB245" s="92" t="s">
        <v>2064</v>
      </c>
    </row>
    <row r="246" spans="1:28">
      <c r="A246" s="85" t="s">
        <v>2065</v>
      </c>
      <c r="B246" s="85" t="s">
        <v>1766</v>
      </c>
      <c r="C246" s="93">
        <v>45861</v>
      </c>
      <c r="D246" s="86" t="s">
        <v>1767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2066</v>
      </c>
    </row>
    <row r="247" spans="1:28">
      <c r="A247" s="85" t="s">
        <v>2067</v>
      </c>
      <c r="B247" s="85" t="s">
        <v>1770</v>
      </c>
      <c r="C247" s="93">
        <v>45861</v>
      </c>
      <c r="D247" s="86" t="s">
        <v>1767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1844</v>
      </c>
    </row>
    <row r="248" spans="1:28">
      <c r="A248" s="85" t="s">
        <v>2068</v>
      </c>
      <c r="B248" s="85" t="s">
        <v>1770</v>
      </c>
      <c r="C248" s="93">
        <v>45862</v>
      </c>
      <c r="D248" s="86" t="s">
        <v>1849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1778</v>
      </c>
      <c r="W248" s="109"/>
      <c r="Z248" s="85"/>
      <c r="AA248" s="85"/>
      <c r="AB248" s="92" t="s">
        <v>1954</v>
      </c>
    </row>
    <row r="249" spans="1:28">
      <c r="A249" s="85" t="s">
        <v>2069</v>
      </c>
      <c r="B249" s="85" t="s">
        <v>1770</v>
      </c>
      <c r="C249" s="93">
        <v>45862</v>
      </c>
      <c r="D249" s="86" t="s">
        <v>1849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1948</v>
      </c>
    </row>
    <row r="250" spans="1:28">
      <c r="A250" s="85" t="s">
        <v>2070</v>
      </c>
      <c r="B250" s="85" t="s">
        <v>1770</v>
      </c>
      <c r="C250" s="93">
        <v>45862</v>
      </c>
      <c r="D250" s="86" t="s">
        <v>1849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1948</v>
      </c>
    </row>
    <row r="251" spans="1:28">
      <c r="A251" s="85" t="s">
        <v>2071</v>
      </c>
      <c r="B251" s="85" t="s">
        <v>1770</v>
      </c>
      <c r="C251" s="93">
        <v>45862</v>
      </c>
      <c r="D251" s="86" t="s">
        <v>1849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1778</v>
      </c>
      <c r="W251" s="109"/>
      <c r="Z251" s="85"/>
      <c r="AA251" s="85"/>
      <c r="AB251" s="92" t="s">
        <v>1850</v>
      </c>
    </row>
    <row r="252" spans="1:28">
      <c r="A252" s="85" t="s">
        <v>2072</v>
      </c>
      <c r="B252" s="85" t="s">
        <v>1770</v>
      </c>
      <c r="C252" s="93">
        <v>45862</v>
      </c>
      <c r="D252" s="86" t="s">
        <v>1767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2073</v>
      </c>
    </row>
    <row r="253" spans="1:28">
      <c r="A253" s="85" t="s">
        <v>2074</v>
      </c>
      <c r="B253" s="85" t="s">
        <v>1770</v>
      </c>
      <c r="C253" s="93">
        <v>45862</v>
      </c>
      <c r="D253" s="86" t="s">
        <v>1767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1778</v>
      </c>
      <c r="W253" s="109"/>
      <c r="Z253" s="85"/>
      <c r="AA253" s="85"/>
      <c r="AB253" s="92" t="s">
        <v>1866</v>
      </c>
    </row>
    <row r="254" spans="1:28">
      <c r="A254" s="85" t="s">
        <v>2075</v>
      </c>
      <c r="B254" s="85" t="s">
        <v>1770</v>
      </c>
      <c r="C254" s="93">
        <v>45862</v>
      </c>
      <c r="D254" s="86" t="s">
        <v>1849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1778</v>
      </c>
      <c r="W254" s="109"/>
      <c r="Z254" s="85"/>
      <c r="AA254" s="85"/>
      <c r="AB254" s="92" t="s">
        <v>1954</v>
      </c>
    </row>
    <row r="255" spans="1:28">
      <c r="A255" s="85" t="s">
        <v>2076</v>
      </c>
      <c r="B255" s="85" t="s">
        <v>1770</v>
      </c>
      <c r="C255" s="93">
        <v>45862</v>
      </c>
      <c r="D255" s="86" t="s">
        <v>1767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1866</v>
      </c>
    </row>
    <row r="256" spans="1:28">
      <c r="A256" s="85" t="s">
        <v>2077</v>
      </c>
      <c r="B256" s="85" t="s">
        <v>1770</v>
      </c>
      <c r="C256" s="93">
        <v>45863</v>
      </c>
      <c r="D256" s="86" t="s">
        <v>1767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1856</v>
      </c>
      <c r="W256" s="109"/>
      <c r="Z256" s="85"/>
      <c r="AA256" s="85"/>
      <c r="AB256" s="92" t="s">
        <v>1774</v>
      </c>
    </row>
    <row r="257" spans="1:28">
      <c r="A257" s="85" t="s">
        <v>2078</v>
      </c>
      <c r="B257" s="85" t="s">
        <v>1770</v>
      </c>
      <c r="C257" s="93">
        <v>45863</v>
      </c>
      <c r="D257" s="86" t="s">
        <v>1767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1869</v>
      </c>
    </row>
    <row r="258" spans="1:28">
      <c r="A258" s="85" t="s">
        <v>2079</v>
      </c>
      <c r="B258" s="85" t="s">
        <v>1770</v>
      </c>
      <c r="C258" s="93">
        <v>45863</v>
      </c>
      <c r="D258" s="86" t="s">
        <v>1849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1850</v>
      </c>
    </row>
    <row r="259" spans="1:28">
      <c r="A259" s="85" t="s">
        <v>2080</v>
      </c>
      <c r="B259" s="85" t="s">
        <v>1770</v>
      </c>
      <c r="C259" s="93">
        <v>45863</v>
      </c>
      <c r="D259" s="86" t="s">
        <v>1767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1774</v>
      </c>
    </row>
    <row r="260" spans="1:28">
      <c r="A260" s="85" t="s">
        <v>2081</v>
      </c>
      <c r="B260" s="85" t="s">
        <v>1770</v>
      </c>
      <c r="C260" s="93">
        <v>45863</v>
      </c>
      <c r="D260" s="86" t="s">
        <v>1767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1798</v>
      </c>
    </row>
    <row r="261" spans="1:28">
      <c r="A261" s="85" t="s">
        <v>2082</v>
      </c>
      <c r="B261" s="85" t="s">
        <v>1770</v>
      </c>
      <c r="C261" s="93">
        <v>45863</v>
      </c>
      <c r="D261" s="86" t="s">
        <v>1849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1778</v>
      </c>
      <c r="W261" s="109"/>
      <c r="Z261" s="85"/>
      <c r="AA261" s="85"/>
      <c r="AB261" s="92" t="s">
        <v>2083</v>
      </c>
    </row>
    <row r="262" spans="1:28">
      <c r="A262" s="85" t="s">
        <v>2084</v>
      </c>
      <c r="B262" s="85" t="s">
        <v>1770</v>
      </c>
      <c r="C262" s="93">
        <v>45863</v>
      </c>
      <c r="D262" s="86" t="s">
        <v>1767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1842</v>
      </c>
    </row>
    <row r="263" spans="1:28">
      <c r="A263" s="85" t="s">
        <v>2085</v>
      </c>
      <c r="B263" s="85" t="s">
        <v>1770</v>
      </c>
      <c r="C263" s="93">
        <v>45864</v>
      </c>
      <c r="D263" s="86" t="s">
        <v>1767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1866</v>
      </c>
    </row>
    <row r="264" spans="1:28">
      <c r="A264" s="85" t="s">
        <v>2086</v>
      </c>
      <c r="B264" s="85" t="s">
        <v>1770</v>
      </c>
      <c r="C264" s="93">
        <v>45864</v>
      </c>
      <c r="D264" s="86" t="s">
        <v>1849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1778</v>
      </c>
      <c r="W264" s="165"/>
      <c r="Z264" s="85"/>
      <c r="AA264" s="85"/>
      <c r="AB264" s="92" t="s">
        <v>1948</v>
      </c>
    </row>
    <row r="265" spans="1:28">
      <c r="A265" s="85" t="s">
        <v>2087</v>
      </c>
      <c r="B265" s="85" t="s">
        <v>1770</v>
      </c>
      <c r="C265" s="93">
        <v>45864</v>
      </c>
      <c r="D265" s="86" t="s">
        <v>1767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1866</v>
      </c>
    </row>
    <row r="266" spans="1:28">
      <c r="A266" s="85" t="s">
        <v>2088</v>
      </c>
      <c r="B266" s="85" t="s">
        <v>1770</v>
      </c>
      <c r="C266" s="93">
        <v>45864</v>
      </c>
      <c r="D266" s="86" t="s">
        <v>1767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2037</v>
      </c>
    </row>
    <row r="267" spans="1:28">
      <c r="A267" s="85" t="s">
        <v>2089</v>
      </c>
      <c r="B267" s="85" t="s">
        <v>1770</v>
      </c>
      <c r="C267" s="93">
        <v>45864</v>
      </c>
      <c r="D267" s="86" t="s">
        <v>1767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1844</v>
      </c>
    </row>
    <row r="268" spans="1:28">
      <c r="A268" s="85" t="s">
        <v>2090</v>
      </c>
      <c r="B268" s="85" t="s">
        <v>1770</v>
      </c>
      <c r="C268" s="93">
        <v>45866</v>
      </c>
      <c r="D268" s="86" t="s">
        <v>1849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1850</v>
      </c>
    </row>
    <row r="269" spans="1:28">
      <c r="A269" s="85" t="s">
        <v>2091</v>
      </c>
      <c r="B269" s="85" t="s">
        <v>1770</v>
      </c>
      <c r="C269" s="93">
        <v>45866</v>
      </c>
      <c r="D269" s="86" t="s">
        <v>1767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1869</v>
      </c>
    </row>
    <row r="270" spans="1:28">
      <c r="A270" s="85" t="s">
        <v>2092</v>
      </c>
      <c r="B270" s="85" t="s">
        <v>1770</v>
      </c>
      <c r="C270" s="93">
        <v>45866</v>
      </c>
      <c r="D270" s="86" t="s">
        <v>1767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1842</v>
      </c>
    </row>
    <row r="271" spans="1:28">
      <c r="A271" s="85" t="s">
        <v>2093</v>
      </c>
      <c r="B271" s="85" t="s">
        <v>1770</v>
      </c>
      <c r="C271" s="93">
        <v>45866</v>
      </c>
      <c r="D271" s="86" t="s">
        <v>1767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1778</v>
      </c>
      <c r="W271" s="165"/>
      <c r="Z271" s="85"/>
      <c r="AA271" s="85"/>
      <c r="AB271" s="92" t="s">
        <v>2029</v>
      </c>
    </row>
    <row r="272" spans="1:28">
      <c r="A272" s="85" t="s">
        <v>2094</v>
      </c>
      <c r="B272" s="85" t="s">
        <v>1770</v>
      </c>
      <c r="C272" s="93">
        <v>45866</v>
      </c>
      <c r="D272" s="86" t="s">
        <v>1849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  <c r="AB272" s="92" t="s">
        <v>2095</v>
      </c>
    </row>
    <row r="273" spans="1:28">
      <c r="A273" s="85" t="s">
        <v>2096</v>
      </c>
      <c r="B273" s="85" t="s">
        <v>1770</v>
      </c>
      <c r="C273" s="93">
        <v>45867</v>
      </c>
      <c r="D273" s="86" t="s">
        <v>1767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1842</v>
      </c>
    </row>
    <row r="274" spans="1:28">
      <c r="A274" s="85" t="s">
        <v>2097</v>
      </c>
      <c r="B274" s="85" t="s">
        <v>1770</v>
      </c>
      <c r="C274" s="93">
        <v>45867</v>
      </c>
      <c r="D274" s="86" t="s">
        <v>1767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1842</v>
      </c>
    </row>
    <row r="275" spans="1:28">
      <c r="A275" s="85" t="s">
        <v>2098</v>
      </c>
      <c r="B275" s="85" t="s">
        <v>1770</v>
      </c>
      <c r="C275" s="93">
        <v>45867</v>
      </c>
      <c r="D275" s="86" t="s">
        <v>1767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1842</v>
      </c>
    </row>
    <row r="276" spans="1:28">
      <c r="A276" s="85" t="s">
        <v>2099</v>
      </c>
      <c r="B276" s="85" t="s">
        <v>1770</v>
      </c>
      <c r="C276" s="93">
        <v>45867</v>
      </c>
      <c r="D276" s="86" t="s">
        <v>1849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1856</v>
      </c>
      <c r="W276" s="165"/>
      <c r="Z276" s="85"/>
      <c r="AA276" s="85"/>
      <c r="AB276" s="92" t="s">
        <v>1948</v>
      </c>
    </row>
    <row r="277" spans="1:28">
      <c r="A277" s="85" t="s">
        <v>2100</v>
      </c>
      <c r="B277" s="85" t="s">
        <v>1770</v>
      </c>
      <c r="C277" s="93">
        <v>45868</v>
      </c>
      <c r="D277" s="86" t="s">
        <v>1767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1785</v>
      </c>
      <c r="W277" s="165"/>
      <c r="Z277" s="85"/>
      <c r="AA277" s="85"/>
      <c r="AB277" s="92" t="s">
        <v>2101</v>
      </c>
    </row>
    <row r="278" spans="1:28">
      <c r="A278" s="85" t="s">
        <v>2102</v>
      </c>
      <c r="B278" s="85" t="s">
        <v>1770</v>
      </c>
      <c r="C278" s="93">
        <v>45868</v>
      </c>
      <c r="D278" s="86" t="s">
        <v>1767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1785</v>
      </c>
      <c r="W278" s="165"/>
      <c r="Z278" s="85"/>
      <c r="AA278" s="85"/>
      <c r="AB278" s="92" t="s">
        <v>1844</v>
      </c>
    </row>
    <row r="279" spans="1:28">
      <c r="A279" s="85" t="s">
        <v>2103</v>
      </c>
      <c r="B279" s="85" t="s">
        <v>1770</v>
      </c>
      <c r="C279" s="93">
        <v>45868</v>
      </c>
      <c r="D279" s="86" t="s">
        <v>1849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2001</v>
      </c>
      <c r="W279" s="165"/>
      <c r="Z279" s="85"/>
      <c r="AA279" s="85"/>
      <c r="AB279" s="92" t="s">
        <v>1997</v>
      </c>
    </row>
    <row r="280" spans="1:28">
      <c r="A280" s="85" t="s">
        <v>2104</v>
      </c>
      <c r="B280" s="85" t="s">
        <v>1770</v>
      </c>
      <c r="C280" s="93">
        <v>45868</v>
      </c>
      <c r="D280" s="86" t="s">
        <v>1767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2029</v>
      </c>
    </row>
    <row r="281" spans="1:28">
      <c r="A281" s="85" t="s">
        <v>2105</v>
      </c>
      <c r="B281" s="85" t="s">
        <v>1770</v>
      </c>
      <c r="C281" s="93">
        <v>45869</v>
      </c>
      <c r="D281" s="86" t="s">
        <v>1849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1778</v>
      </c>
      <c r="W281" s="165"/>
      <c r="Z281" s="85"/>
      <c r="AA281" s="85"/>
      <c r="AB281" s="92" t="s">
        <v>2106</v>
      </c>
    </row>
    <row r="282" spans="1:28">
      <c r="A282" s="85" t="s">
        <v>2107</v>
      </c>
      <c r="B282" s="85" t="s">
        <v>1770</v>
      </c>
      <c r="C282" s="93">
        <v>45869</v>
      </c>
      <c r="D282" s="86" t="s">
        <v>1849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1778</v>
      </c>
      <c r="W282" s="165"/>
      <c r="Z282" s="85"/>
      <c r="AA282" s="85"/>
      <c r="AB282" s="92" t="s">
        <v>2108</v>
      </c>
    </row>
    <row r="283" spans="1:28">
      <c r="A283" s="85" t="s">
        <v>2109</v>
      </c>
      <c r="B283" s="85" t="s">
        <v>1766</v>
      </c>
      <c r="C283" s="93">
        <v>45869</v>
      </c>
      <c r="D283" s="86" t="s">
        <v>1767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1768</v>
      </c>
    </row>
    <row r="284" spans="1:28">
      <c r="A284" s="85" t="s">
        <v>2110</v>
      </c>
      <c r="B284" s="85" t="s">
        <v>2111</v>
      </c>
      <c r="C284" s="93">
        <v>45869</v>
      </c>
      <c r="D284" s="86" t="s">
        <v>2112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2003</v>
      </c>
      <c r="S284" s="117" t="s">
        <v>2003</v>
      </c>
      <c r="T284" s="117" t="s">
        <v>2003</v>
      </c>
      <c r="U284" s="66">
        <v>0</v>
      </c>
      <c r="V284" s="91" t="s">
        <v>2113</v>
      </c>
      <c r="W284" s="121">
        <v>4.5</v>
      </c>
      <c r="Z284" s="85"/>
      <c r="AA284" s="85"/>
      <c r="AB284" s="92" t="s">
        <v>2114</v>
      </c>
    </row>
    <row r="285" spans="1:28">
      <c r="A285" s="85" t="s">
        <v>2115</v>
      </c>
      <c r="B285" s="85" t="s">
        <v>1770</v>
      </c>
      <c r="C285" s="93">
        <v>45869</v>
      </c>
      <c r="D285" s="86" t="s">
        <v>1767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1778</v>
      </c>
      <c r="W285" s="165"/>
      <c r="Z285" s="85"/>
      <c r="AA285" s="85"/>
      <c r="AB285" s="92" t="s">
        <v>1869</v>
      </c>
    </row>
    <row r="286" spans="1:28">
      <c r="A286" s="85" t="s">
        <v>2116</v>
      </c>
      <c r="B286" s="85" t="s">
        <v>2111</v>
      </c>
      <c r="C286" s="93">
        <v>45869</v>
      </c>
      <c r="D286" s="86" t="s">
        <v>2112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2003</v>
      </c>
      <c r="S286" s="96" t="s">
        <v>2003</v>
      </c>
      <c r="T286" s="96" t="s">
        <v>2003</v>
      </c>
      <c r="U286" s="66">
        <v>0</v>
      </c>
      <c r="V286" s="91" t="s">
        <v>2113</v>
      </c>
      <c r="W286" s="121">
        <v>4.5</v>
      </c>
      <c r="Z286" s="85"/>
      <c r="AA286" s="85"/>
      <c r="AB286" s="92" t="s">
        <v>2114</v>
      </c>
    </row>
    <row r="287" spans="1:28">
      <c r="A287" s="85" t="s">
        <v>2117</v>
      </c>
      <c r="B287" s="85" t="s">
        <v>1770</v>
      </c>
      <c r="C287" s="93">
        <v>45869</v>
      </c>
      <c r="D287" s="86" t="s">
        <v>1849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1850</v>
      </c>
    </row>
    <row r="288" spans="1:28">
      <c r="A288" s="85" t="s">
        <v>2118</v>
      </c>
      <c r="B288" s="85" t="s">
        <v>2111</v>
      </c>
      <c r="C288" s="93">
        <v>45869</v>
      </c>
      <c r="D288" s="86" t="s">
        <v>2112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2003</v>
      </c>
      <c r="S288" s="96" t="s">
        <v>2003</v>
      </c>
      <c r="T288" s="96" t="s">
        <v>2003</v>
      </c>
      <c r="U288" s="66">
        <v>0</v>
      </c>
      <c r="V288" s="91" t="s">
        <v>2113</v>
      </c>
      <c r="W288" s="121">
        <v>4.5</v>
      </c>
      <c r="X288" s="91">
        <v>4531.47</v>
      </c>
      <c r="Z288" s="85"/>
      <c r="AA288" s="85"/>
      <c r="AB288" s="92" t="s">
        <v>2114</v>
      </c>
    </row>
    <row r="289" spans="1:28">
      <c r="A289" s="85" t="s">
        <v>2119</v>
      </c>
      <c r="B289" s="85" t="s">
        <v>2111</v>
      </c>
      <c r="C289" s="93">
        <v>45869</v>
      </c>
      <c r="D289" s="86" t="s">
        <v>2112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2003</v>
      </c>
      <c r="S289" s="96" t="s">
        <v>2003</v>
      </c>
      <c r="T289" s="96" t="s">
        <v>2003</v>
      </c>
      <c r="U289" s="66">
        <v>0</v>
      </c>
      <c r="V289" s="91" t="s">
        <v>2113</v>
      </c>
      <c r="W289" s="121">
        <v>4.5</v>
      </c>
      <c r="X289" s="91">
        <v>546.529</v>
      </c>
      <c r="Z289" s="85"/>
      <c r="AA289" s="85"/>
      <c r="AB289" s="92" t="s">
        <v>2114</v>
      </c>
    </row>
    <row r="290" spans="1:28">
      <c r="A290" s="85" t="s">
        <v>2120</v>
      </c>
      <c r="B290" s="85" t="s">
        <v>1770</v>
      </c>
      <c r="C290" s="93">
        <v>45870</v>
      </c>
      <c r="D290" s="86" t="s">
        <v>1849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1778</v>
      </c>
      <c r="W290" s="165"/>
      <c r="Z290" s="85"/>
      <c r="AA290" s="85"/>
      <c r="AB290" s="92" t="s">
        <v>1850</v>
      </c>
    </row>
    <row r="291" spans="1:28">
      <c r="A291" s="85" t="s">
        <v>2121</v>
      </c>
      <c r="B291" s="85" t="s">
        <v>1770</v>
      </c>
      <c r="C291" s="93">
        <v>45870</v>
      </c>
      <c r="D291" s="86" t="s">
        <v>1849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1778</v>
      </c>
      <c r="W291" s="165"/>
      <c r="Z291" s="85"/>
      <c r="AA291" s="85"/>
      <c r="AB291" s="92" t="s">
        <v>1997</v>
      </c>
    </row>
    <row r="292" spans="1:28">
      <c r="A292" s="85" t="s">
        <v>2122</v>
      </c>
      <c r="B292" s="85" t="s">
        <v>2111</v>
      </c>
      <c r="C292" s="93">
        <v>45870</v>
      </c>
      <c r="D292" s="86" t="s">
        <v>2112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2003</v>
      </c>
      <c r="S292" s="117" t="s">
        <v>2003</v>
      </c>
      <c r="T292" s="117" t="s">
        <v>2003</v>
      </c>
      <c r="U292" s="66">
        <v>0</v>
      </c>
      <c r="V292" s="91" t="s">
        <v>2123</v>
      </c>
      <c r="W292" s="121">
        <v>4.5</v>
      </c>
      <c r="X292" s="91">
        <v>585.62</v>
      </c>
      <c r="Z292" s="85"/>
      <c r="AA292" s="85"/>
      <c r="AB292" s="92" t="s">
        <v>2114</v>
      </c>
    </row>
    <row r="293" spans="1:28">
      <c r="A293" s="85" t="s">
        <v>2124</v>
      </c>
      <c r="B293" s="85" t="s">
        <v>1770</v>
      </c>
      <c r="C293" s="93">
        <v>45870</v>
      </c>
      <c r="D293" s="86" t="s">
        <v>1767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1856</v>
      </c>
      <c r="W293" s="165"/>
      <c r="Z293" s="85"/>
      <c r="AA293" s="85"/>
      <c r="AB293" s="92" t="s">
        <v>1869</v>
      </c>
    </row>
    <row r="294" spans="1:28">
      <c r="A294" s="85" t="s">
        <v>2125</v>
      </c>
      <c r="B294" s="85" t="s">
        <v>2111</v>
      </c>
      <c r="C294" s="93">
        <v>45870</v>
      </c>
      <c r="D294" s="86" t="s">
        <v>2112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2003</v>
      </c>
      <c r="S294" s="117" t="s">
        <v>2003</v>
      </c>
      <c r="T294" s="117" t="s">
        <v>2003</v>
      </c>
      <c r="U294" s="66">
        <v>0</v>
      </c>
      <c r="V294" s="91" t="s">
        <v>2113</v>
      </c>
      <c r="W294" s="121">
        <v>4.5</v>
      </c>
      <c r="Z294" s="85"/>
      <c r="AA294" s="85"/>
      <c r="AB294" s="92" t="s">
        <v>2114</v>
      </c>
    </row>
    <row r="295" spans="1:28">
      <c r="A295" s="85" t="s">
        <v>2126</v>
      </c>
      <c r="B295" s="85" t="s">
        <v>1770</v>
      </c>
      <c r="C295" s="93">
        <v>45870</v>
      </c>
      <c r="D295" s="86" t="s">
        <v>1849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1778</v>
      </c>
      <c r="W295" s="165"/>
      <c r="Z295" s="85"/>
      <c r="AA295" s="85"/>
      <c r="AB295" s="92" t="s">
        <v>1850</v>
      </c>
    </row>
    <row r="296" spans="1:28">
      <c r="A296" s="85" t="s">
        <v>2127</v>
      </c>
      <c r="B296" s="85" t="s">
        <v>2111</v>
      </c>
      <c r="C296" s="93">
        <v>45870</v>
      </c>
      <c r="D296" s="86" t="s">
        <v>2112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2003</v>
      </c>
      <c r="S296" s="96" t="s">
        <v>2003</v>
      </c>
      <c r="T296" s="96" t="s">
        <v>2003</v>
      </c>
      <c r="U296" s="66">
        <v>0</v>
      </c>
      <c r="V296" s="91" t="s">
        <v>2113</v>
      </c>
      <c r="W296" s="121">
        <v>4.5</v>
      </c>
      <c r="X296" s="91">
        <v>3007.22</v>
      </c>
      <c r="Z296" s="85"/>
      <c r="AA296" s="85"/>
      <c r="AB296" s="92" t="s">
        <v>2114</v>
      </c>
    </row>
    <row r="297" spans="1:28">
      <c r="A297" s="85" t="s">
        <v>2128</v>
      </c>
      <c r="B297" s="85" t="s">
        <v>1770</v>
      </c>
      <c r="C297" s="93">
        <v>45870</v>
      </c>
      <c r="D297" s="86" t="s">
        <v>1849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2037</v>
      </c>
    </row>
    <row r="298" spans="1:28">
      <c r="A298" s="85" t="s">
        <v>2129</v>
      </c>
      <c r="B298" s="85" t="s">
        <v>2111</v>
      </c>
      <c r="C298" s="93">
        <v>45870</v>
      </c>
      <c r="D298" s="86" t="s">
        <v>2112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2003</v>
      </c>
      <c r="S298" s="96" t="s">
        <v>2003</v>
      </c>
      <c r="T298" s="96" t="s">
        <v>2003</v>
      </c>
      <c r="U298" s="66">
        <v>0</v>
      </c>
      <c r="V298" s="91" t="s">
        <v>2113</v>
      </c>
      <c r="W298" s="121">
        <v>4.5</v>
      </c>
      <c r="X298" s="91">
        <v>1761.1</v>
      </c>
      <c r="Z298" s="85"/>
      <c r="AA298" s="85"/>
      <c r="AB298" s="92" t="s">
        <v>2114</v>
      </c>
    </row>
    <row r="299" spans="1:28">
      <c r="A299" s="85" t="s">
        <v>2130</v>
      </c>
      <c r="B299" s="85" t="s">
        <v>1770</v>
      </c>
      <c r="C299" s="93">
        <v>45870</v>
      </c>
      <c r="D299" s="86" t="s">
        <v>1849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1856</v>
      </c>
      <c r="W299" s="165"/>
      <c r="Z299" s="85"/>
      <c r="AA299" s="85"/>
      <c r="AB299" s="92" t="s">
        <v>1850</v>
      </c>
    </row>
    <row r="300" spans="1:28">
      <c r="A300" s="85" t="s">
        <v>2131</v>
      </c>
      <c r="B300" s="85" t="s">
        <v>1770</v>
      </c>
      <c r="C300" s="93">
        <v>45870</v>
      </c>
      <c r="D300" s="86" t="s">
        <v>1849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1850</v>
      </c>
    </row>
    <row r="301" spans="1:28">
      <c r="A301" s="85" t="s">
        <v>2132</v>
      </c>
      <c r="B301" s="85" t="s">
        <v>1770</v>
      </c>
      <c r="C301" s="93">
        <v>45871</v>
      </c>
      <c r="D301" s="86" t="s">
        <v>1849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1954</v>
      </c>
    </row>
    <row r="302" spans="1:28">
      <c r="A302" s="85" t="s">
        <v>2133</v>
      </c>
      <c r="B302" s="85" t="s">
        <v>2111</v>
      </c>
      <c r="C302" s="93">
        <v>45871</v>
      </c>
      <c r="D302" s="86" t="s">
        <v>2112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2003</v>
      </c>
      <c r="S302" s="96" t="s">
        <v>2003</v>
      </c>
      <c r="T302" s="96" t="s">
        <v>2003</v>
      </c>
      <c r="U302" s="66">
        <v>8</v>
      </c>
      <c r="V302" s="91" t="s">
        <v>2001</v>
      </c>
      <c r="W302" s="121">
        <v>4.5</v>
      </c>
      <c r="Z302" s="85"/>
      <c r="AA302" s="85"/>
      <c r="AB302" s="92" t="s">
        <v>2114</v>
      </c>
    </row>
    <row r="303" spans="1:28">
      <c r="A303" s="85" t="s">
        <v>2134</v>
      </c>
      <c r="B303" s="85" t="s">
        <v>1766</v>
      </c>
      <c r="C303" s="93">
        <v>45871</v>
      </c>
      <c r="D303" s="86" t="s">
        <v>1767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1798</v>
      </c>
    </row>
    <row r="304" spans="1:28">
      <c r="A304" s="85" t="s">
        <v>2135</v>
      </c>
      <c r="B304" s="85" t="s">
        <v>2111</v>
      </c>
      <c r="C304" s="93">
        <v>45871</v>
      </c>
      <c r="D304" s="86" t="s">
        <v>2112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2003</v>
      </c>
      <c r="S304" s="96" t="s">
        <v>2003</v>
      </c>
      <c r="T304" s="96" t="s">
        <v>2003</v>
      </c>
      <c r="U304" s="66">
        <v>0</v>
      </c>
      <c r="V304" s="91" t="s">
        <v>2123</v>
      </c>
      <c r="W304" s="121">
        <v>4.5</v>
      </c>
      <c r="X304" s="91">
        <v>4082.8</v>
      </c>
      <c r="Z304" s="85"/>
      <c r="AA304" s="85"/>
      <c r="AB304" s="92" t="s">
        <v>2114</v>
      </c>
    </row>
    <row r="305" spans="1:28">
      <c r="A305" s="85" t="s">
        <v>2136</v>
      </c>
      <c r="B305" s="85" t="s">
        <v>1770</v>
      </c>
      <c r="C305" s="93">
        <v>45871</v>
      </c>
      <c r="D305" s="86" t="s">
        <v>1849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1778</v>
      </c>
      <c r="W305" s="165"/>
      <c r="Z305" s="85"/>
      <c r="AA305" s="85"/>
      <c r="AB305" s="92" t="s">
        <v>1997</v>
      </c>
    </row>
    <row r="306" spans="1:28">
      <c r="A306" s="85" t="s">
        <v>2137</v>
      </c>
      <c r="B306" s="85" t="s">
        <v>2111</v>
      </c>
      <c r="C306" s="93">
        <v>45871</v>
      </c>
      <c r="D306" s="86" t="s">
        <v>2112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2003</v>
      </c>
      <c r="S306" s="96" t="s">
        <v>2003</v>
      </c>
      <c r="T306" s="96" t="s">
        <v>2003</v>
      </c>
      <c r="U306" s="66">
        <v>0</v>
      </c>
      <c r="V306" s="91" t="s">
        <v>2113</v>
      </c>
      <c r="W306" s="121">
        <v>4.5</v>
      </c>
      <c r="Z306" s="85"/>
      <c r="AA306" s="85"/>
      <c r="AB306" s="92" t="s">
        <v>2114</v>
      </c>
    </row>
    <row r="307" spans="1:28">
      <c r="A307" s="85" t="s">
        <v>2138</v>
      </c>
      <c r="B307" s="85" t="s">
        <v>1770</v>
      </c>
      <c r="C307" s="93">
        <v>45871</v>
      </c>
      <c r="D307" s="86" t="s">
        <v>1849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1954</v>
      </c>
    </row>
    <row r="308" spans="1:28">
      <c r="A308" s="85" t="s">
        <v>2139</v>
      </c>
      <c r="B308" s="85" t="s">
        <v>1770</v>
      </c>
      <c r="C308" s="93">
        <v>45872</v>
      </c>
      <c r="D308" s="86" t="s">
        <v>1767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1774</v>
      </c>
    </row>
    <row r="309" spans="1:28">
      <c r="A309" s="85" t="s">
        <v>2140</v>
      </c>
      <c r="B309" s="85" t="s">
        <v>1770</v>
      </c>
      <c r="C309" s="93">
        <v>45872</v>
      </c>
      <c r="D309" s="86" t="s">
        <v>1767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2141</v>
      </c>
    </row>
    <row r="310" spans="1:28">
      <c r="A310" s="85" t="s">
        <v>2142</v>
      </c>
      <c r="B310" s="85" t="s">
        <v>1770</v>
      </c>
      <c r="C310" s="93">
        <v>45872</v>
      </c>
      <c r="D310" s="86" t="s">
        <v>1849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1948</v>
      </c>
    </row>
    <row r="311" spans="1:28">
      <c r="A311" s="85" t="s">
        <v>2143</v>
      </c>
      <c r="B311" s="85" t="s">
        <v>1770</v>
      </c>
      <c r="C311" s="93">
        <v>45872</v>
      </c>
      <c r="D311" s="86" t="s">
        <v>1849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1778</v>
      </c>
      <c r="W311" s="165"/>
      <c r="Z311" s="85"/>
      <c r="AA311" s="85"/>
      <c r="AB311" s="92" t="s">
        <v>1850</v>
      </c>
    </row>
    <row r="312" spans="1:28">
      <c r="A312" s="85" t="s">
        <v>2144</v>
      </c>
      <c r="B312" s="85" t="s">
        <v>1770</v>
      </c>
      <c r="C312" s="93">
        <v>45873</v>
      </c>
      <c r="D312" s="86" t="s">
        <v>1849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1785</v>
      </c>
      <c r="W312" s="165"/>
      <c r="Z312" s="85"/>
      <c r="AA312" s="85"/>
      <c r="AB312" s="92" t="s">
        <v>1962</v>
      </c>
    </row>
    <row r="313" spans="1:28">
      <c r="A313" s="85" t="s">
        <v>2145</v>
      </c>
      <c r="B313" s="85" t="s">
        <v>1770</v>
      </c>
      <c r="C313" s="93">
        <v>45873</v>
      </c>
      <c r="D313" s="86" t="s">
        <v>1849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1997</v>
      </c>
    </row>
    <row r="314" spans="1:28">
      <c r="A314" s="85" t="s">
        <v>2146</v>
      </c>
      <c r="B314" s="85" t="s">
        <v>1770</v>
      </c>
      <c r="C314" s="93">
        <v>45873</v>
      </c>
      <c r="D314" s="86" t="s">
        <v>1849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1785</v>
      </c>
      <c r="W314" s="165"/>
      <c r="Z314" s="85"/>
      <c r="AA314" s="85"/>
      <c r="AB314" s="92" t="s">
        <v>1948</v>
      </c>
    </row>
    <row r="315" spans="1:28">
      <c r="A315" s="85" t="s">
        <v>2147</v>
      </c>
      <c r="B315" s="85" t="s">
        <v>1770</v>
      </c>
      <c r="C315" s="93">
        <v>45873</v>
      </c>
      <c r="D315" s="86" t="s">
        <v>1849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1954</v>
      </c>
    </row>
    <row r="316" spans="1:28">
      <c r="A316" s="85" t="s">
        <v>2148</v>
      </c>
      <c r="B316" s="85" t="s">
        <v>1766</v>
      </c>
      <c r="C316" s="93">
        <v>45873</v>
      </c>
      <c r="D316" s="86" t="s">
        <v>1767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1798</v>
      </c>
    </row>
    <row r="317" spans="1:28">
      <c r="A317" s="85" t="s">
        <v>2149</v>
      </c>
      <c r="B317" s="85" t="s">
        <v>1770</v>
      </c>
      <c r="C317" s="93">
        <v>45873</v>
      </c>
      <c r="D317" s="86" t="s">
        <v>1849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1948</v>
      </c>
    </row>
    <row r="318" spans="1:28">
      <c r="A318" s="85" t="s">
        <v>2150</v>
      </c>
      <c r="B318" s="85" t="s">
        <v>1766</v>
      </c>
      <c r="C318" s="93">
        <v>45873</v>
      </c>
      <c r="D318" s="86" t="s">
        <v>1767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1798</v>
      </c>
    </row>
    <row r="319" spans="1:28">
      <c r="A319" s="85" t="s">
        <v>2151</v>
      </c>
      <c r="B319" s="85" t="s">
        <v>2111</v>
      </c>
      <c r="C319" s="93">
        <v>45873</v>
      </c>
      <c r="D319" s="86" t="s">
        <v>2112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2003</v>
      </c>
      <c r="S319" s="96" t="s">
        <v>2003</v>
      </c>
      <c r="T319" s="96" t="s">
        <v>2003</v>
      </c>
      <c r="U319" s="66">
        <v>0</v>
      </c>
      <c r="V319" s="91" t="s">
        <v>2123</v>
      </c>
      <c r="W319" s="121">
        <v>4.5</v>
      </c>
      <c r="Z319" s="85"/>
      <c r="AA319" s="85"/>
      <c r="AB319" s="92" t="s">
        <v>2114</v>
      </c>
    </row>
    <row r="320" spans="1:28">
      <c r="A320" s="85" t="s">
        <v>2152</v>
      </c>
      <c r="B320" s="85" t="s">
        <v>1770</v>
      </c>
      <c r="C320" s="93">
        <v>45874</v>
      </c>
      <c r="D320" s="86" t="s">
        <v>1767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1856</v>
      </c>
      <c r="W320" s="165"/>
      <c r="Z320" s="85"/>
      <c r="AA320" s="85"/>
      <c r="AB320" s="92" t="s">
        <v>2037</v>
      </c>
    </row>
    <row r="321" spans="1:28">
      <c r="A321" s="85" t="s">
        <v>2153</v>
      </c>
      <c r="B321" s="85" t="s">
        <v>2111</v>
      </c>
      <c r="C321" s="93">
        <v>45874</v>
      </c>
      <c r="D321" s="86" t="s">
        <v>2112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2003</v>
      </c>
      <c r="S321" s="96" t="s">
        <v>2003</v>
      </c>
      <c r="T321" s="96" t="s">
        <v>2003</v>
      </c>
      <c r="U321" s="66">
        <v>0</v>
      </c>
      <c r="V321" s="91" t="s">
        <v>2123</v>
      </c>
      <c r="W321" s="121">
        <v>4.5</v>
      </c>
      <c r="X321" s="91">
        <v>4051.6</v>
      </c>
      <c r="Z321" s="85"/>
      <c r="AA321" s="85"/>
      <c r="AB321" s="92" t="s">
        <v>2114</v>
      </c>
    </row>
    <row r="322" spans="1:28">
      <c r="A322" s="85" t="s">
        <v>2154</v>
      </c>
      <c r="B322" s="85" t="s">
        <v>1766</v>
      </c>
      <c r="C322" s="93">
        <v>45874</v>
      </c>
      <c r="D322" s="86" t="s">
        <v>1767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1798</v>
      </c>
    </row>
    <row r="323" spans="1:28">
      <c r="A323" s="85" t="s">
        <v>2155</v>
      </c>
      <c r="B323" s="85" t="s">
        <v>1770</v>
      </c>
      <c r="C323" s="93">
        <v>45874</v>
      </c>
      <c r="D323" s="86" t="s">
        <v>1849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1778</v>
      </c>
      <c r="W323" s="89"/>
      <c r="Z323" s="85"/>
      <c r="AA323" s="85"/>
      <c r="AB323" s="92" t="s">
        <v>1948</v>
      </c>
    </row>
    <row r="324" spans="1:28">
      <c r="A324" s="85" t="s">
        <v>2156</v>
      </c>
      <c r="B324" s="85" t="s">
        <v>1770</v>
      </c>
      <c r="C324" s="93">
        <v>45874</v>
      </c>
      <c r="D324" s="86" t="s">
        <v>1767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1785</v>
      </c>
      <c r="W324" s="165"/>
      <c r="Z324" s="85"/>
      <c r="AA324" s="85"/>
      <c r="AB324" s="92" t="s">
        <v>2157</v>
      </c>
    </row>
    <row r="325" spans="1:28">
      <c r="A325" s="85" t="s">
        <v>2158</v>
      </c>
      <c r="B325" s="85" t="s">
        <v>2111</v>
      </c>
      <c r="C325" s="93">
        <v>45874</v>
      </c>
      <c r="D325" s="86" t="s">
        <v>2112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2003</v>
      </c>
      <c r="S325" s="96" t="s">
        <v>2003</v>
      </c>
      <c r="T325" s="96" t="s">
        <v>2003</v>
      </c>
      <c r="U325" s="66">
        <v>0</v>
      </c>
      <c r="V325" s="91" t="s">
        <v>2113</v>
      </c>
      <c r="W325" s="121">
        <v>4.5</v>
      </c>
      <c r="X325" s="91">
        <v>4383.8999999999996</v>
      </c>
      <c r="Z325" s="85"/>
      <c r="AA325" s="85"/>
      <c r="AB325" s="92" t="s">
        <v>2114</v>
      </c>
    </row>
    <row r="326" spans="1:28">
      <c r="A326" s="85" t="s">
        <v>2159</v>
      </c>
      <c r="B326" s="85" t="s">
        <v>1770</v>
      </c>
      <c r="C326" s="93">
        <v>45874</v>
      </c>
      <c r="D326" s="86" t="s">
        <v>1849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1850</v>
      </c>
    </row>
    <row r="327" spans="1:28">
      <c r="A327" s="85" t="s">
        <v>2160</v>
      </c>
      <c r="B327" s="85" t="s">
        <v>1770</v>
      </c>
      <c r="C327" s="93">
        <v>45874</v>
      </c>
      <c r="D327" s="86" t="s">
        <v>1849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2106</v>
      </c>
    </row>
    <row r="328" spans="1:28">
      <c r="A328" s="85" t="s">
        <v>2161</v>
      </c>
      <c r="B328" s="85" t="s">
        <v>1770</v>
      </c>
      <c r="C328" s="93">
        <v>45874</v>
      </c>
      <c r="D328" s="86" t="s">
        <v>1767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1844</v>
      </c>
    </row>
    <row r="329" spans="1:28">
      <c r="A329" s="85" t="s">
        <v>2162</v>
      </c>
      <c r="B329" s="85" t="s">
        <v>1770</v>
      </c>
      <c r="C329" s="93">
        <v>45875</v>
      </c>
      <c r="D329" s="86" t="s">
        <v>1849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1948</v>
      </c>
    </row>
    <row r="330" spans="1:28">
      <c r="A330" s="85" t="s">
        <v>2163</v>
      </c>
      <c r="B330" s="85" t="s">
        <v>2111</v>
      </c>
      <c r="C330" s="93">
        <v>45875</v>
      </c>
      <c r="D330" s="86" t="s">
        <v>2112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2003</v>
      </c>
      <c r="S330" s="96" t="s">
        <v>2003</v>
      </c>
      <c r="T330" s="96" t="s">
        <v>2003</v>
      </c>
      <c r="U330" s="66">
        <v>0</v>
      </c>
      <c r="V330" s="91" t="s">
        <v>2123</v>
      </c>
      <c r="W330" s="121">
        <v>4</v>
      </c>
      <c r="X330" s="91">
        <v>3371.4</v>
      </c>
      <c r="Z330" s="85"/>
      <c r="AA330" s="85"/>
      <c r="AB330" s="92" t="s">
        <v>2164</v>
      </c>
    </row>
    <row r="331" spans="1:28">
      <c r="A331" s="85" t="s">
        <v>2165</v>
      </c>
      <c r="B331" s="85" t="s">
        <v>1770</v>
      </c>
      <c r="C331" s="93">
        <v>45875</v>
      </c>
      <c r="D331" s="86" t="s">
        <v>1849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1785</v>
      </c>
      <c r="W331" s="165"/>
      <c r="Z331" s="85"/>
      <c r="AA331" s="85"/>
      <c r="AB331" s="92" t="s">
        <v>1954</v>
      </c>
    </row>
    <row r="332" spans="1:28">
      <c r="A332" s="85" t="s">
        <v>2166</v>
      </c>
      <c r="B332" s="85" t="s">
        <v>1766</v>
      </c>
      <c r="C332" s="93">
        <v>45875</v>
      </c>
      <c r="D332" s="86" t="s">
        <v>1767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1798</v>
      </c>
    </row>
    <row r="333" spans="1:28">
      <c r="A333" s="85" t="s">
        <v>2167</v>
      </c>
      <c r="B333" s="85" t="s">
        <v>1770</v>
      </c>
      <c r="C333" s="93">
        <v>45875</v>
      </c>
      <c r="D333" s="86" t="s">
        <v>1767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1774</v>
      </c>
    </row>
    <row r="334" spans="1:28">
      <c r="A334" s="85" t="s">
        <v>2168</v>
      </c>
      <c r="B334" s="85" t="s">
        <v>2111</v>
      </c>
      <c r="C334" s="93">
        <v>45875</v>
      </c>
      <c r="D334" s="86" t="s">
        <v>2112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2003</v>
      </c>
      <c r="S334" s="96" t="s">
        <v>2003</v>
      </c>
      <c r="T334" s="96" t="s">
        <v>2003</v>
      </c>
      <c r="U334" s="66">
        <v>0</v>
      </c>
      <c r="V334" s="91" t="s">
        <v>2113</v>
      </c>
      <c r="W334" s="121">
        <v>4</v>
      </c>
      <c r="Z334" s="85"/>
      <c r="AA334" s="85"/>
      <c r="AB334" s="92" t="s">
        <v>2164</v>
      </c>
    </row>
    <row r="335" spans="1:28">
      <c r="A335" s="85" t="s">
        <v>2169</v>
      </c>
      <c r="B335" s="85" t="s">
        <v>2111</v>
      </c>
      <c r="C335" s="93">
        <v>45875</v>
      </c>
      <c r="D335" s="86" t="s">
        <v>2112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2003</v>
      </c>
      <c r="S335" s="96" t="s">
        <v>2003</v>
      </c>
      <c r="T335" s="96" t="s">
        <v>2003</v>
      </c>
      <c r="U335" s="66">
        <v>0</v>
      </c>
      <c r="V335" s="91" t="s">
        <v>2113</v>
      </c>
      <c r="W335" s="121">
        <v>4</v>
      </c>
      <c r="Z335" s="85"/>
      <c r="AA335" s="85"/>
      <c r="AB335" s="92" t="s">
        <v>2164</v>
      </c>
    </row>
    <row r="336" spans="1:28">
      <c r="A336" s="85" t="s">
        <v>2170</v>
      </c>
      <c r="B336" s="85" t="s">
        <v>1770</v>
      </c>
      <c r="C336" s="93">
        <v>45876</v>
      </c>
      <c r="D336" s="86" t="s">
        <v>1849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1997</v>
      </c>
    </row>
    <row r="337" spans="1:28">
      <c r="A337" s="85" t="s">
        <v>2171</v>
      </c>
      <c r="B337" s="85" t="s">
        <v>1770</v>
      </c>
      <c r="C337" s="93">
        <v>45876</v>
      </c>
      <c r="D337" s="86" t="s">
        <v>1849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1856</v>
      </c>
      <c r="W337" s="165"/>
      <c r="Z337" s="85"/>
      <c r="AA337" s="85"/>
      <c r="AB337" s="92" t="s">
        <v>1954</v>
      </c>
    </row>
    <row r="338" spans="1:28">
      <c r="A338" s="85" t="s">
        <v>2172</v>
      </c>
      <c r="B338" s="85" t="s">
        <v>1770</v>
      </c>
      <c r="C338" s="93">
        <v>45876</v>
      </c>
      <c r="D338" s="86" t="s">
        <v>1849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1778</v>
      </c>
      <c r="W338" s="165"/>
      <c r="Z338" s="85"/>
      <c r="AA338" s="85"/>
      <c r="AB338" s="92" t="s">
        <v>1962</v>
      </c>
    </row>
    <row r="339" spans="1:28">
      <c r="A339" s="85" t="s">
        <v>2173</v>
      </c>
      <c r="B339" s="85" t="s">
        <v>1766</v>
      </c>
      <c r="C339" s="93">
        <v>45877</v>
      </c>
      <c r="D339" s="86" t="s">
        <v>1767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1798</v>
      </c>
    </row>
    <row r="340" spans="1:28">
      <c r="A340" s="85" t="s">
        <v>2174</v>
      </c>
      <c r="B340" s="85" t="s">
        <v>2111</v>
      </c>
      <c r="C340" s="93">
        <v>45877</v>
      </c>
      <c r="D340" s="86" t="s">
        <v>2112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2003</v>
      </c>
      <c r="S340" s="96" t="s">
        <v>2003</v>
      </c>
      <c r="T340" s="96" t="s">
        <v>2003</v>
      </c>
      <c r="U340" s="66">
        <v>0</v>
      </c>
      <c r="V340" s="91" t="s">
        <v>2113</v>
      </c>
      <c r="W340" s="121">
        <v>4</v>
      </c>
      <c r="X340" s="91">
        <v>3993.5</v>
      </c>
      <c r="Z340" s="85"/>
      <c r="AA340" s="85"/>
      <c r="AB340" s="92" t="s">
        <v>2164</v>
      </c>
    </row>
    <row r="341" spans="1:28">
      <c r="A341" s="85" t="s">
        <v>2175</v>
      </c>
      <c r="B341" s="85" t="s">
        <v>1770</v>
      </c>
      <c r="C341" s="93">
        <v>45877</v>
      </c>
      <c r="D341" s="86" t="s">
        <v>1849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1778</v>
      </c>
      <c r="W341" s="165"/>
      <c r="Z341" s="85"/>
      <c r="AA341" s="85"/>
      <c r="AB341" s="92" t="s">
        <v>1997</v>
      </c>
    </row>
    <row r="342" spans="1:28">
      <c r="A342" s="85" t="s">
        <v>2176</v>
      </c>
      <c r="B342" s="85" t="s">
        <v>1770</v>
      </c>
      <c r="C342" s="93">
        <v>45877</v>
      </c>
      <c r="D342" s="86" t="s">
        <v>1849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1778</v>
      </c>
      <c r="W342" s="165"/>
      <c r="Z342" s="85"/>
      <c r="AA342" s="85"/>
      <c r="AB342" s="92" t="s">
        <v>1850</v>
      </c>
    </row>
    <row r="343" spans="1:28">
      <c r="A343" s="85" t="s">
        <v>2177</v>
      </c>
      <c r="B343" s="85" t="s">
        <v>1770</v>
      </c>
      <c r="C343" s="93">
        <v>45877</v>
      </c>
      <c r="D343" s="86" t="s">
        <v>1849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1778</v>
      </c>
      <c r="W343" s="165"/>
      <c r="Z343" s="85"/>
      <c r="AA343" s="85"/>
      <c r="AB343" s="92" t="s">
        <v>1850</v>
      </c>
    </row>
    <row r="344" spans="1:28">
      <c r="A344" s="85" t="s">
        <v>2178</v>
      </c>
      <c r="B344" s="85" t="s">
        <v>2111</v>
      </c>
      <c r="C344" s="93">
        <v>45877</v>
      </c>
      <c r="D344" s="86" t="s">
        <v>2112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2003</v>
      </c>
      <c r="S344" s="117" t="s">
        <v>2003</v>
      </c>
      <c r="T344" s="117" t="s">
        <v>2003</v>
      </c>
      <c r="U344" s="66">
        <v>0</v>
      </c>
      <c r="V344" s="91" t="s">
        <v>2113</v>
      </c>
      <c r="W344" s="121">
        <v>4</v>
      </c>
      <c r="Z344" s="85"/>
      <c r="AA344" s="85"/>
      <c r="AB344" s="92" t="s">
        <v>2164</v>
      </c>
    </row>
    <row r="345" spans="1:28">
      <c r="A345" s="85" t="s">
        <v>2179</v>
      </c>
      <c r="B345" s="85" t="s">
        <v>1766</v>
      </c>
      <c r="C345" s="93">
        <v>45878</v>
      </c>
      <c r="D345" s="86" t="s">
        <v>1767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1798</v>
      </c>
    </row>
    <row r="346" spans="1:28">
      <c r="A346" s="85" t="s">
        <v>2180</v>
      </c>
      <c r="B346" s="85" t="s">
        <v>2111</v>
      </c>
      <c r="C346" s="93">
        <v>45878</v>
      </c>
      <c r="D346" s="86" t="s">
        <v>2112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2003</v>
      </c>
      <c r="S346" s="96" t="s">
        <v>2003</v>
      </c>
      <c r="T346" s="96" t="s">
        <v>2003</v>
      </c>
      <c r="U346" s="66">
        <v>0</v>
      </c>
      <c r="V346" s="91" t="s">
        <v>2113</v>
      </c>
      <c r="W346" s="121">
        <v>4</v>
      </c>
      <c r="X346" s="91">
        <v>3584.8</v>
      </c>
      <c r="Z346" s="85"/>
      <c r="AA346" s="85"/>
      <c r="AB346" s="92" t="s">
        <v>2164</v>
      </c>
    </row>
    <row r="347" spans="1:28">
      <c r="A347" s="85" t="s">
        <v>2181</v>
      </c>
      <c r="B347" s="85" t="s">
        <v>1770</v>
      </c>
      <c r="C347" s="93">
        <v>45878</v>
      </c>
      <c r="D347" s="86" t="s">
        <v>1849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1785</v>
      </c>
      <c r="W347" s="165"/>
      <c r="Z347" s="85"/>
      <c r="AA347" s="85"/>
      <c r="AB347" s="92" t="s">
        <v>1997</v>
      </c>
    </row>
    <row r="348" spans="1:28">
      <c r="A348" s="85" t="s">
        <v>2182</v>
      </c>
      <c r="B348" s="85" t="s">
        <v>2111</v>
      </c>
      <c r="C348" s="93">
        <v>45878</v>
      </c>
      <c r="D348" s="86" t="s">
        <v>2112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2003</v>
      </c>
      <c r="S348" s="96" t="s">
        <v>2003</v>
      </c>
      <c r="T348" s="96" t="s">
        <v>2003</v>
      </c>
      <c r="U348" s="66">
        <v>0</v>
      </c>
      <c r="V348" s="91" t="s">
        <v>2113</v>
      </c>
      <c r="W348" s="121">
        <v>4</v>
      </c>
      <c r="Z348" s="85"/>
      <c r="AA348" s="85"/>
      <c r="AB348" s="92" t="s">
        <v>2164</v>
      </c>
    </row>
    <row r="349" spans="1:28">
      <c r="A349" s="85" t="s">
        <v>2183</v>
      </c>
      <c r="B349" s="85" t="s">
        <v>1770</v>
      </c>
      <c r="C349" s="93">
        <v>45878</v>
      </c>
      <c r="D349" s="86" t="s">
        <v>1849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2184</v>
      </c>
    </row>
    <row r="350" spans="1:28">
      <c r="A350" s="85" t="s">
        <v>2185</v>
      </c>
      <c r="B350" s="85" t="s">
        <v>2111</v>
      </c>
      <c r="C350" s="93">
        <v>45878</v>
      </c>
      <c r="D350" s="86" t="s">
        <v>2112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2003</v>
      </c>
      <c r="S350" s="96" t="s">
        <v>2003</v>
      </c>
      <c r="T350" s="96" t="s">
        <v>2003</v>
      </c>
      <c r="U350" s="66">
        <v>0</v>
      </c>
      <c r="V350" s="91" t="s">
        <v>2113</v>
      </c>
      <c r="W350" s="121">
        <v>4</v>
      </c>
      <c r="Z350" s="85"/>
      <c r="AA350" s="85"/>
      <c r="AB350" s="92" t="s">
        <v>2164</v>
      </c>
    </row>
    <row r="351" spans="1:28">
      <c r="A351" s="85" t="s">
        <v>2186</v>
      </c>
      <c r="B351" s="85" t="s">
        <v>1766</v>
      </c>
      <c r="C351" s="93">
        <v>45878</v>
      </c>
      <c r="D351" s="86" t="s">
        <v>1767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1798</v>
      </c>
    </row>
    <row r="352" spans="1:28">
      <c r="A352" s="85" t="s">
        <v>2187</v>
      </c>
      <c r="B352" s="85" t="s">
        <v>1770</v>
      </c>
      <c r="C352" s="93">
        <v>45879</v>
      </c>
      <c r="D352" s="86" t="s">
        <v>1849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1948</v>
      </c>
    </row>
    <row r="353" spans="1:28">
      <c r="A353" s="85" t="s">
        <v>2188</v>
      </c>
      <c r="B353" s="85" t="s">
        <v>2111</v>
      </c>
      <c r="C353" s="93">
        <v>45880</v>
      </c>
      <c r="D353" s="86" t="s">
        <v>2112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2003</v>
      </c>
      <c r="S353" s="117" t="s">
        <v>2003</v>
      </c>
      <c r="T353" s="117" t="s">
        <v>2003</v>
      </c>
      <c r="U353" s="66">
        <v>0</v>
      </c>
      <c r="V353" s="91" t="s">
        <v>2113</v>
      </c>
      <c r="W353" s="121">
        <v>4</v>
      </c>
      <c r="X353" s="91">
        <v>3230.2</v>
      </c>
      <c r="Z353" s="85"/>
      <c r="AA353" s="85"/>
      <c r="AB353" s="92" t="s">
        <v>2164</v>
      </c>
    </row>
    <row r="354" spans="1:28">
      <c r="A354" s="85" t="s">
        <v>2189</v>
      </c>
      <c r="B354" s="85" t="s">
        <v>1766</v>
      </c>
      <c r="C354" s="93">
        <v>45880</v>
      </c>
      <c r="D354" s="86" t="s">
        <v>1767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1785</v>
      </c>
      <c r="W354" s="165"/>
      <c r="Z354" s="85"/>
      <c r="AA354" s="85"/>
      <c r="AB354" s="92" t="s">
        <v>1798</v>
      </c>
    </row>
    <row r="355" spans="1:28">
      <c r="A355" s="85" t="s">
        <v>2190</v>
      </c>
      <c r="B355" s="85" t="s">
        <v>2111</v>
      </c>
      <c r="C355" s="93">
        <v>45880</v>
      </c>
      <c r="D355" s="86" t="s">
        <v>2112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2003</v>
      </c>
      <c r="S355" s="117" t="s">
        <v>2003</v>
      </c>
      <c r="T355" s="117" t="s">
        <v>2003</v>
      </c>
      <c r="U355" s="66">
        <v>0</v>
      </c>
      <c r="V355" s="91" t="s">
        <v>2113</v>
      </c>
      <c r="W355" s="121">
        <v>4</v>
      </c>
      <c r="Z355" s="85"/>
      <c r="AA355" s="85"/>
      <c r="AB355" s="92" t="s">
        <v>2164</v>
      </c>
    </row>
    <row r="356" spans="1:28">
      <c r="A356" s="85" t="s">
        <v>2191</v>
      </c>
      <c r="B356" s="85" t="s">
        <v>1770</v>
      </c>
      <c r="C356" s="93">
        <v>45880</v>
      </c>
      <c r="D356" s="86" t="s">
        <v>1849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1778</v>
      </c>
      <c r="W356" s="165"/>
      <c r="Z356" s="85"/>
      <c r="AA356" s="85"/>
      <c r="AB356" s="92" t="s">
        <v>2192</v>
      </c>
    </row>
    <row r="357" spans="1:28">
      <c r="A357" s="85" t="s">
        <v>2193</v>
      </c>
      <c r="B357" s="85" t="s">
        <v>1770</v>
      </c>
      <c r="C357" s="93">
        <v>45880</v>
      </c>
      <c r="D357" s="86" t="s">
        <v>1849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1948</v>
      </c>
    </row>
    <row r="358" spans="1:28">
      <c r="A358" s="85" t="s">
        <v>2194</v>
      </c>
      <c r="B358" s="85" t="s">
        <v>2111</v>
      </c>
      <c r="C358" s="93">
        <v>45880</v>
      </c>
      <c r="D358" s="86" t="s">
        <v>2112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2003</v>
      </c>
      <c r="S358" s="96" t="s">
        <v>2003</v>
      </c>
      <c r="T358" s="96" t="s">
        <v>2003</v>
      </c>
      <c r="U358" s="66">
        <v>0</v>
      </c>
      <c r="V358" s="91" t="s">
        <v>2123</v>
      </c>
      <c r="W358" s="121">
        <v>4</v>
      </c>
      <c r="Z358" s="85"/>
      <c r="AA358" s="85"/>
      <c r="AB358" s="92" t="s">
        <v>2164</v>
      </c>
    </row>
    <row r="359" spans="1:28">
      <c r="A359" s="85" t="s">
        <v>2195</v>
      </c>
      <c r="B359" s="85" t="s">
        <v>2111</v>
      </c>
      <c r="C359" s="93">
        <v>45880</v>
      </c>
      <c r="D359" s="86" t="s">
        <v>2112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2003</v>
      </c>
      <c r="S359" s="96" t="s">
        <v>2003</v>
      </c>
      <c r="T359" s="96" t="s">
        <v>2003</v>
      </c>
      <c r="U359" s="66">
        <v>0</v>
      </c>
      <c r="V359" s="91" t="s">
        <v>2123</v>
      </c>
      <c r="W359" s="121">
        <v>4</v>
      </c>
      <c r="Z359" s="85"/>
      <c r="AA359" s="85"/>
      <c r="AB359" s="92" t="s">
        <v>2164</v>
      </c>
    </row>
    <row r="360" spans="1:28">
      <c r="A360" s="85" t="s">
        <v>2196</v>
      </c>
      <c r="B360" s="85" t="s">
        <v>2111</v>
      </c>
      <c r="C360" s="93">
        <v>45881</v>
      </c>
      <c r="D360" s="86" t="s">
        <v>2112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2003</v>
      </c>
      <c r="S360" s="96" t="s">
        <v>2003</v>
      </c>
      <c r="T360" s="96" t="s">
        <v>2003</v>
      </c>
      <c r="U360" s="66">
        <v>0</v>
      </c>
      <c r="V360" s="91" t="s">
        <v>2113</v>
      </c>
      <c r="W360" s="121">
        <v>4.5</v>
      </c>
      <c r="Z360" s="85"/>
      <c r="AA360" s="85"/>
      <c r="AB360" s="92" t="s">
        <v>2114</v>
      </c>
    </row>
    <row r="361" spans="1:28">
      <c r="A361" s="85" t="s">
        <v>2197</v>
      </c>
      <c r="B361" s="85" t="s">
        <v>1770</v>
      </c>
      <c r="C361" s="93">
        <v>45881</v>
      </c>
      <c r="D361" s="86" t="s">
        <v>1849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2027</v>
      </c>
      <c r="W361" s="165"/>
      <c r="Z361" s="85"/>
      <c r="AA361" s="85"/>
      <c r="AB361" s="92" t="s">
        <v>1850</v>
      </c>
    </row>
    <row r="362" spans="1:28">
      <c r="A362" s="85" t="s">
        <v>2198</v>
      </c>
      <c r="B362" s="85" t="s">
        <v>1770</v>
      </c>
      <c r="C362" s="93">
        <v>45881</v>
      </c>
      <c r="D362" s="86" t="s">
        <v>1849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1891</v>
      </c>
    </row>
    <row r="363" spans="1:28">
      <c r="A363" s="85" t="s">
        <v>2199</v>
      </c>
      <c r="B363" s="85" t="s">
        <v>2111</v>
      </c>
      <c r="C363" s="93">
        <v>45881</v>
      </c>
      <c r="D363" s="86" t="s">
        <v>2112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2003</v>
      </c>
      <c r="S363" s="117" t="s">
        <v>2003</v>
      </c>
      <c r="T363" s="117" t="s">
        <v>2003</v>
      </c>
      <c r="U363" s="66">
        <v>0</v>
      </c>
      <c r="V363" s="91" t="s">
        <v>2123</v>
      </c>
      <c r="W363" s="121">
        <v>4.5</v>
      </c>
      <c r="X363" s="91">
        <v>4025.2</v>
      </c>
      <c r="Z363" s="85"/>
      <c r="AA363" s="85"/>
      <c r="AB363" s="92" t="s">
        <v>2114</v>
      </c>
    </row>
    <row r="364" spans="1:28">
      <c r="A364" s="85" t="s">
        <v>2200</v>
      </c>
      <c r="B364" s="85" t="s">
        <v>1766</v>
      </c>
      <c r="C364" s="93">
        <v>45881</v>
      </c>
      <c r="D364" s="86" t="s">
        <v>1767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1798</v>
      </c>
    </row>
    <row r="365" spans="1:28">
      <c r="A365" s="85" t="s">
        <v>2201</v>
      </c>
      <c r="B365" s="85" t="s">
        <v>1770</v>
      </c>
      <c r="C365" s="93">
        <v>45881</v>
      </c>
      <c r="D365" s="86" t="s">
        <v>1767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1856</v>
      </c>
      <c r="W365" s="165"/>
      <c r="Z365" s="85"/>
      <c r="AA365" s="85"/>
      <c r="AB365" s="92" t="s">
        <v>1844</v>
      </c>
    </row>
    <row r="366" spans="1:28">
      <c r="A366" s="85" t="s">
        <v>2202</v>
      </c>
      <c r="B366" s="85" t="s">
        <v>2111</v>
      </c>
      <c r="C366" s="93">
        <v>45881</v>
      </c>
      <c r="D366" s="86" t="s">
        <v>2112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2003</v>
      </c>
      <c r="S366" s="117" t="s">
        <v>2003</v>
      </c>
      <c r="T366" s="117" t="s">
        <v>2003</v>
      </c>
      <c r="U366" s="66">
        <v>0</v>
      </c>
      <c r="V366" s="91" t="s">
        <v>2113</v>
      </c>
      <c r="W366" s="121">
        <v>4</v>
      </c>
      <c r="X366" s="91">
        <v>3380.2</v>
      </c>
      <c r="Z366" s="85"/>
      <c r="AA366" s="85"/>
      <c r="AB366" s="92" t="s">
        <v>2164</v>
      </c>
    </row>
    <row r="367" spans="1:28">
      <c r="A367" s="85" t="s">
        <v>2203</v>
      </c>
      <c r="B367" s="85" t="s">
        <v>1770</v>
      </c>
      <c r="C367" s="93">
        <v>45881</v>
      </c>
      <c r="D367" s="86" t="s">
        <v>1849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1850</v>
      </c>
    </row>
    <row r="368" spans="1:28">
      <c r="A368" s="85" t="s">
        <v>2204</v>
      </c>
      <c r="B368" s="85" t="s">
        <v>2111</v>
      </c>
      <c r="C368" s="93">
        <v>45882</v>
      </c>
      <c r="D368" s="86" t="s">
        <v>2112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2003</v>
      </c>
      <c r="S368" s="117" t="s">
        <v>2003</v>
      </c>
      <c r="T368" s="117" t="s">
        <v>2003</v>
      </c>
      <c r="U368" s="66">
        <v>0</v>
      </c>
      <c r="V368" s="91" t="s">
        <v>2113</v>
      </c>
      <c r="W368" s="121">
        <v>4.5</v>
      </c>
      <c r="Z368" s="85"/>
      <c r="AA368" s="85"/>
      <c r="AB368" s="92" t="s">
        <v>2114</v>
      </c>
    </row>
    <row r="369" spans="1:28">
      <c r="A369" s="85" t="s">
        <v>2205</v>
      </c>
      <c r="B369" s="85" t="s">
        <v>2111</v>
      </c>
      <c r="C369" s="93">
        <v>45882</v>
      </c>
      <c r="D369" s="86" t="s">
        <v>2112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2003</v>
      </c>
      <c r="S369" s="117" t="s">
        <v>2003</v>
      </c>
      <c r="T369" s="117" t="s">
        <v>2003</v>
      </c>
      <c r="U369" s="66">
        <v>0</v>
      </c>
      <c r="V369" s="91" t="s">
        <v>2123</v>
      </c>
      <c r="W369" s="121">
        <v>4.5</v>
      </c>
      <c r="X369" s="91">
        <v>4038.1</v>
      </c>
      <c r="Z369" s="85"/>
      <c r="AA369" s="85"/>
      <c r="AB369" s="92" t="s">
        <v>2114</v>
      </c>
    </row>
    <row r="370" spans="1:28">
      <c r="A370" s="85" t="s">
        <v>2206</v>
      </c>
      <c r="B370" s="85" t="s">
        <v>2111</v>
      </c>
      <c r="C370" s="93">
        <v>45882</v>
      </c>
      <c r="D370" s="86" t="s">
        <v>2112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2003</v>
      </c>
      <c r="S370" s="117" t="s">
        <v>2003</v>
      </c>
      <c r="T370" s="117" t="s">
        <v>2003</v>
      </c>
      <c r="U370" s="66">
        <v>0</v>
      </c>
      <c r="V370" s="91" t="s">
        <v>2123</v>
      </c>
      <c r="W370" s="121">
        <v>4.5</v>
      </c>
      <c r="X370" s="91">
        <v>4214.7</v>
      </c>
      <c r="Z370" s="85"/>
      <c r="AA370" s="85"/>
      <c r="AB370" s="92" t="s">
        <v>2114</v>
      </c>
    </row>
    <row r="371" spans="1:28">
      <c r="A371" s="85" t="s">
        <v>2207</v>
      </c>
      <c r="B371" s="85" t="s">
        <v>2111</v>
      </c>
      <c r="C371" s="93">
        <v>45882</v>
      </c>
      <c r="D371" s="86" t="s">
        <v>2112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2003</v>
      </c>
      <c r="S371" s="117" t="s">
        <v>2003</v>
      </c>
      <c r="T371" s="117" t="s">
        <v>2003</v>
      </c>
      <c r="U371" s="66">
        <v>0</v>
      </c>
      <c r="V371" s="91" t="s">
        <v>2113</v>
      </c>
      <c r="W371" s="121">
        <v>4.5</v>
      </c>
      <c r="Z371" s="85"/>
      <c r="AA371" s="85"/>
      <c r="AB371" s="92" t="s">
        <v>2114</v>
      </c>
    </row>
    <row r="372" spans="1:28">
      <c r="A372" s="85" t="s">
        <v>2208</v>
      </c>
      <c r="B372" s="85" t="s">
        <v>1770</v>
      </c>
      <c r="C372" s="93">
        <v>45882</v>
      </c>
      <c r="D372" s="86" t="s">
        <v>1767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1785</v>
      </c>
      <c r="W372" s="165"/>
      <c r="Z372" s="85"/>
      <c r="AA372" s="85"/>
      <c r="AB372" s="92" t="s">
        <v>1774</v>
      </c>
    </row>
    <row r="373" spans="1:28">
      <c r="A373" s="85" t="s">
        <v>2209</v>
      </c>
      <c r="B373" s="85" t="s">
        <v>1770</v>
      </c>
      <c r="C373" s="93">
        <v>45883</v>
      </c>
      <c r="D373" s="86" t="s">
        <v>1849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1785</v>
      </c>
      <c r="W373" s="165"/>
      <c r="Z373" s="85"/>
      <c r="AA373" s="85"/>
      <c r="AB373" s="92" t="s">
        <v>1850</v>
      </c>
    </row>
    <row r="374" spans="1:28">
      <c r="A374" s="85" t="s">
        <v>2210</v>
      </c>
      <c r="B374" s="85" t="s">
        <v>1770</v>
      </c>
      <c r="C374" s="93">
        <v>45883</v>
      </c>
      <c r="D374" s="86" t="s">
        <v>1849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1850</v>
      </c>
    </row>
    <row r="375" spans="1:28">
      <c r="A375" s="85" t="s">
        <v>2211</v>
      </c>
      <c r="B375" s="85" t="s">
        <v>2111</v>
      </c>
      <c r="C375" s="93">
        <v>45883</v>
      </c>
      <c r="D375" s="86" t="s">
        <v>2112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2003</v>
      </c>
      <c r="S375" s="117" t="s">
        <v>2003</v>
      </c>
      <c r="T375" s="117" t="s">
        <v>2003</v>
      </c>
      <c r="U375" s="66">
        <v>0</v>
      </c>
      <c r="V375" s="91" t="s">
        <v>2113</v>
      </c>
      <c r="W375" s="121">
        <v>4.5</v>
      </c>
      <c r="Z375" s="85"/>
      <c r="AA375" s="85"/>
      <c r="AB375" s="92" t="s">
        <v>2114</v>
      </c>
    </row>
    <row r="376" spans="1:28">
      <c r="A376" s="85" t="s">
        <v>2212</v>
      </c>
      <c r="B376" s="85" t="s">
        <v>2111</v>
      </c>
      <c r="C376" s="93">
        <v>45883</v>
      </c>
      <c r="D376" s="86" t="s">
        <v>2112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2003</v>
      </c>
      <c r="S376" s="117" t="s">
        <v>2003</v>
      </c>
      <c r="T376" s="117" t="s">
        <v>2003</v>
      </c>
      <c r="U376" s="66">
        <v>0</v>
      </c>
      <c r="V376" s="91" t="s">
        <v>2113</v>
      </c>
      <c r="W376" s="121">
        <v>4.5</v>
      </c>
      <c r="Z376" s="85"/>
      <c r="AA376" s="85"/>
      <c r="AB376" s="92" t="s">
        <v>2114</v>
      </c>
    </row>
    <row r="377" spans="1:28">
      <c r="A377" s="85" t="s">
        <v>2213</v>
      </c>
      <c r="B377" s="85" t="s">
        <v>2111</v>
      </c>
      <c r="C377" s="93">
        <v>45883</v>
      </c>
      <c r="D377" s="86" t="s">
        <v>2112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2003</v>
      </c>
      <c r="S377" s="117" t="s">
        <v>2003</v>
      </c>
      <c r="T377" s="117" t="s">
        <v>2003</v>
      </c>
      <c r="U377" s="66">
        <v>0</v>
      </c>
      <c r="V377" s="91" t="s">
        <v>2113</v>
      </c>
      <c r="W377" s="121">
        <v>4.5</v>
      </c>
      <c r="Z377" s="85"/>
      <c r="AA377" s="85"/>
      <c r="AB377" s="92" t="s">
        <v>2114</v>
      </c>
    </row>
    <row r="378" spans="1:28">
      <c r="A378" s="85" t="s">
        <v>2214</v>
      </c>
      <c r="B378" s="85" t="s">
        <v>1770</v>
      </c>
      <c r="C378" s="93">
        <v>45883</v>
      </c>
      <c r="D378" s="86" t="s">
        <v>1849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1850</v>
      </c>
    </row>
    <row r="379" spans="1:28">
      <c r="A379" s="85" t="s">
        <v>2215</v>
      </c>
      <c r="B379" s="85" t="s">
        <v>2111</v>
      </c>
      <c r="C379" s="93">
        <v>45883</v>
      </c>
      <c r="D379" s="86" t="s">
        <v>2112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2003</v>
      </c>
      <c r="S379" s="117" t="s">
        <v>2003</v>
      </c>
      <c r="T379" s="117" t="s">
        <v>2003</v>
      </c>
      <c r="U379" s="66">
        <v>0</v>
      </c>
      <c r="V379" s="91" t="s">
        <v>2113</v>
      </c>
      <c r="W379" s="121">
        <v>4.5</v>
      </c>
      <c r="X379" s="91">
        <v>4115.3</v>
      </c>
      <c r="Z379" s="85"/>
      <c r="AA379" s="85"/>
      <c r="AB379" s="92" t="s">
        <v>2114</v>
      </c>
    </row>
    <row r="380" spans="1:28">
      <c r="A380" s="85" t="s">
        <v>2216</v>
      </c>
      <c r="B380" s="85" t="s">
        <v>1766</v>
      </c>
      <c r="C380" s="93">
        <v>45884</v>
      </c>
      <c r="D380" s="86" t="s">
        <v>1767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2001</v>
      </c>
      <c r="W380" s="165"/>
      <c r="Z380" s="85"/>
      <c r="AA380" s="85"/>
      <c r="AB380" s="92" t="s">
        <v>1798</v>
      </c>
    </row>
    <row r="381" spans="1:28">
      <c r="A381" s="85" t="s">
        <v>2217</v>
      </c>
      <c r="B381" s="85" t="s">
        <v>1770</v>
      </c>
      <c r="C381" s="93">
        <v>45884</v>
      </c>
      <c r="D381" s="86" t="s">
        <v>1767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1787</v>
      </c>
      <c r="W381" s="165"/>
      <c r="Z381" s="85"/>
      <c r="AA381" s="85"/>
      <c r="AB381" s="92" t="s">
        <v>2218</v>
      </c>
    </row>
    <row r="382" spans="1:28">
      <c r="A382" s="85" t="s">
        <v>2219</v>
      </c>
      <c r="B382" s="85" t="s">
        <v>2111</v>
      </c>
      <c r="C382" s="93">
        <v>45884</v>
      </c>
      <c r="D382" s="86" t="s">
        <v>2112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2003</v>
      </c>
      <c r="S382" s="117" t="s">
        <v>2003</v>
      </c>
      <c r="T382" s="117" t="s">
        <v>2003</v>
      </c>
      <c r="U382" s="66">
        <v>0</v>
      </c>
      <c r="V382" s="91" t="s">
        <v>2113</v>
      </c>
      <c r="W382" s="121">
        <v>4.5</v>
      </c>
      <c r="X382" s="91">
        <v>4017.3</v>
      </c>
      <c r="Z382" s="85"/>
      <c r="AA382" s="85"/>
      <c r="AB382" s="92" t="s">
        <v>2114</v>
      </c>
    </row>
    <row r="383" spans="1:28">
      <c r="A383" s="85" t="s">
        <v>2220</v>
      </c>
      <c r="B383" s="85" t="s">
        <v>1770</v>
      </c>
      <c r="C383" s="93">
        <v>45884</v>
      </c>
      <c r="D383" s="86" t="s">
        <v>1849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1954</v>
      </c>
    </row>
    <row r="384" spans="1:28">
      <c r="A384" s="85" t="s">
        <v>2221</v>
      </c>
      <c r="B384" s="85" t="s">
        <v>2111</v>
      </c>
      <c r="C384" s="93">
        <v>45884</v>
      </c>
      <c r="D384" s="86" t="s">
        <v>2112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2003</v>
      </c>
      <c r="S384" s="96" t="s">
        <v>2003</v>
      </c>
      <c r="T384" s="96" t="s">
        <v>2003</v>
      </c>
      <c r="U384" s="66">
        <v>0</v>
      </c>
      <c r="V384" s="91" t="s">
        <v>2113</v>
      </c>
      <c r="W384" s="121">
        <v>4</v>
      </c>
      <c r="Z384" s="85"/>
      <c r="AA384" s="85"/>
      <c r="AB384" s="92" t="s">
        <v>2164</v>
      </c>
    </row>
    <row r="385" spans="1:28">
      <c r="A385" s="85" t="s">
        <v>2222</v>
      </c>
      <c r="B385" s="85" t="s">
        <v>1766</v>
      </c>
      <c r="C385" s="93">
        <v>45884</v>
      </c>
      <c r="D385" s="86" t="s">
        <v>1767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1798</v>
      </c>
    </row>
    <row r="386" spans="1:28">
      <c r="A386" s="85" t="s">
        <v>2223</v>
      </c>
      <c r="B386" s="85" t="s">
        <v>1770</v>
      </c>
      <c r="C386" s="93">
        <v>45884</v>
      </c>
      <c r="D386" s="86" t="s">
        <v>1849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1856</v>
      </c>
      <c r="W386" s="165"/>
      <c r="Z386" s="85"/>
      <c r="AA386" s="85"/>
      <c r="AB386" s="92" t="s">
        <v>2224</v>
      </c>
    </row>
    <row r="387" spans="1:28">
      <c r="A387" s="85" t="s">
        <v>2225</v>
      </c>
      <c r="B387" s="85" t="s">
        <v>2111</v>
      </c>
      <c r="C387" s="93">
        <v>45884</v>
      </c>
      <c r="D387" s="86" t="s">
        <v>2112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2003</v>
      </c>
      <c r="S387" s="117" t="s">
        <v>2003</v>
      </c>
      <c r="T387" s="117" t="s">
        <v>2003</v>
      </c>
      <c r="U387" s="66">
        <v>0</v>
      </c>
      <c r="V387" s="91" t="s">
        <v>2113</v>
      </c>
      <c r="W387" s="121">
        <v>4</v>
      </c>
      <c r="X387" s="91">
        <v>3373.6</v>
      </c>
      <c r="Z387" s="85"/>
      <c r="AA387" s="85"/>
      <c r="AB387" s="92" t="s">
        <v>2164</v>
      </c>
    </row>
    <row r="388" spans="1:28">
      <c r="A388" s="85" t="s">
        <v>2226</v>
      </c>
      <c r="B388" s="85" t="s">
        <v>1770</v>
      </c>
      <c r="C388" s="93">
        <v>45884</v>
      </c>
      <c r="D388" s="86" t="s">
        <v>1767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1774</v>
      </c>
    </row>
    <row r="389" spans="1:28">
      <c r="A389" s="85" t="s">
        <v>2227</v>
      </c>
      <c r="B389" s="85" t="s">
        <v>2111</v>
      </c>
      <c r="C389" s="93">
        <v>45885</v>
      </c>
      <c r="D389" s="86" t="s">
        <v>2112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2003</v>
      </c>
      <c r="S389" s="117" t="s">
        <v>2003</v>
      </c>
      <c r="T389" s="117" t="s">
        <v>2003</v>
      </c>
      <c r="U389" s="66">
        <v>0</v>
      </c>
      <c r="V389" s="91" t="s">
        <v>2113</v>
      </c>
      <c r="W389" s="121">
        <v>4</v>
      </c>
      <c r="Z389" s="85"/>
      <c r="AA389" s="85"/>
      <c r="AB389" s="92" t="s">
        <v>2164</v>
      </c>
    </row>
    <row r="390" spans="1:28">
      <c r="A390" s="85" t="s">
        <v>2228</v>
      </c>
      <c r="B390" s="85" t="s">
        <v>1770</v>
      </c>
      <c r="C390" s="93">
        <v>45885</v>
      </c>
      <c r="D390" s="86" t="s">
        <v>1767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2229</v>
      </c>
    </row>
    <row r="391" spans="1:28">
      <c r="A391" s="85" t="s">
        <v>2230</v>
      </c>
      <c r="B391" s="85" t="s">
        <v>1770</v>
      </c>
      <c r="C391" s="93">
        <v>45885</v>
      </c>
      <c r="D391" s="86" t="s">
        <v>1849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1850</v>
      </c>
    </row>
    <row r="392" spans="1:28">
      <c r="A392" s="85" t="s">
        <v>2231</v>
      </c>
      <c r="B392" s="85" t="s">
        <v>2111</v>
      </c>
      <c r="C392" s="93">
        <v>45885</v>
      </c>
      <c r="D392" s="86" t="s">
        <v>2112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2003</v>
      </c>
      <c r="S392" s="117" t="s">
        <v>2003</v>
      </c>
      <c r="T392" s="117" t="s">
        <v>2003</v>
      </c>
      <c r="U392" s="66">
        <v>0</v>
      </c>
      <c r="V392" s="91" t="s">
        <v>2113</v>
      </c>
      <c r="W392" s="121">
        <v>4</v>
      </c>
      <c r="X392" s="91">
        <v>3074.6</v>
      </c>
      <c r="Z392" s="85"/>
      <c r="AA392" s="85"/>
      <c r="AB392" s="92" t="s">
        <v>2164</v>
      </c>
    </row>
    <row r="393" spans="1:28">
      <c r="A393" s="85" t="s">
        <v>2232</v>
      </c>
      <c r="B393" s="85" t="s">
        <v>2111</v>
      </c>
      <c r="C393" s="93">
        <v>45885</v>
      </c>
      <c r="D393" s="86" t="s">
        <v>2112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2003</v>
      </c>
      <c r="S393" s="117" t="s">
        <v>2003</v>
      </c>
      <c r="T393" s="117" t="s">
        <v>2003</v>
      </c>
      <c r="U393" s="66">
        <v>0</v>
      </c>
      <c r="V393" s="91" t="s">
        <v>2123</v>
      </c>
      <c r="W393" s="121">
        <v>4</v>
      </c>
      <c r="X393" s="91">
        <v>3013.5</v>
      </c>
      <c r="Z393" s="85"/>
      <c r="AA393" s="85"/>
      <c r="AB393" s="92" t="s">
        <v>2164</v>
      </c>
    </row>
    <row r="394" spans="1:28">
      <c r="A394" s="85" t="s">
        <v>2233</v>
      </c>
      <c r="B394" s="85" t="s">
        <v>1766</v>
      </c>
      <c r="C394" s="93">
        <v>45885</v>
      </c>
      <c r="D394" s="86" t="s">
        <v>1767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1778</v>
      </c>
      <c r="W394" s="165"/>
      <c r="Z394" s="85"/>
      <c r="AA394" s="85"/>
      <c r="AB394" s="92" t="s">
        <v>1798</v>
      </c>
    </row>
    <row r="395" spans="1:28">
      <c r="A395" s="85" t="s">
        <v>2234</v>
      </c>
      <c r="B395" s="85" t="s">
        <v>1770</v>
      </c>
      <c r="C395" s="93">
        <v>45885</v>
      </c>
      <c r="D395" s="86" t="s">
        <v>1849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1948</v>
      </c>
    </row>
    <row r="396" spans="1:28">
      <c r="A396" s="85" t="s">
        <v>2235</v>
      </c>
      <c r="B396" s="85" t="s">
        <v>1770</v>
      </c>
      <c r="C396" s="93">
        <v>45886</v>
      </c>
      <c r="D396" s="86" t="s">
        <v>1849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1850</v>
      </c>
    </row>
    <row r="397" spans="1:28">
      <c r="A397" s="85" t="s">
        <v>2236</v>
      </c>
      <c r="B397" s="85" t="s">
        <v>1770</v>
      </c>
      <c r="C397" s="93">
        <v>45886</v>
      </c>
      <c r="D397" s="86" t="s">
        <v>1767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1774</v>
      </c>
    </row>
    <row r="398" spans="1:28">
      <c r="A398" s="85" t="s">
        <v>2237</v>
      </c>
      <c r="B398" s="85" t="s">
        <v>1770</v>
      </c>
      <c r="C398" s="93">
        <v>45886</v>
      </c>
      <c r="D398" s="86" t="s">
        <v>1849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1778</v>
      </c>
      <c r="W398" s="165"/>
      <c r="Z398" s="85"/>
      <c r="AA398" s="85"/>
      <c r="AB398" s="92" t="s">
        <v>1997</v>
      </c>
    </row>
    <row r="399" spans="1:28">
      <c r="A399" s="85" t="s">
        <v>2238</v>
      </c>
      <c r="B399" s="85" t="s">
        <v>1770</v>
      </c>
      <c r="C399" s="93">
        <v>45886</v>
      </c>
      <c r="D399" s="86" t="s">
        <v>1849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1778</v>
      </c>
      <c r="W399" s="165"/>
      <c r="Z399" s="85"/>
      <c r="AA399" s="85"/>
      <c r="AB399" s="92" t="s">
        <v>1948</v>
      </c>
    </row>
    <row r="400" spans="1:28">
      <c r="A400" s="85" t="s">
        <v>2239</v>
      </c>
      <c r="B400" s="85" t="s">
        <v>1770</v>
      </c>
      <c r="C400" s="93">
        <v>45886</v>
      </c>
      <c r="D400" s="86" t="s">
        <v>1767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1785</v>
      </c>
      <c r="W400" s="89"/>
      <c r="X400" s="107"/>
      <c r="Y400" s="108"/>
      <c r="Z400" s="88"/>
      <c r="AA400" s="88"/>
      <c r="AB400" s="108" t="s">
        <v>1774</v>
      </c>
    </row>
    <row r="401" spans="1:28">
      <c r="A401" s="85" t="s">
        <v>2240</v>
      </c>
      <c r="B401" s="85" t="s">
        <v>1766</v>
      </c>
      <c r="C401" s="93">
        <v>45887</v>
      </c>
      <c r="D401" s="86" t="s">
        <v>1767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1785</v>
      </c>
      <c r="W401" s="123"/>
      <c r="Z401" s="85"/>
      <c r="AA401" s="85"/>
      <c r="AB401" s="92" t="s">
        <v>1768</v>
      </c>
    </row>
    <row r="402" spans="1:28">
      <c r="A402" s="85" t="s">
        <v>2241</v>
      </c>
      <c r="B402" s="85" t="s">
        <v>2111</v>
      </c>
      <c r="C402" s="93">
        <v>45887</v>
      </c>
      <c r="D402" s="86" t="s">
        <v>2112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2003</v>
      </c>
      <c r="S402" s="117" t="s">
        <v>2003</v>
      </c>
      <c r="T402" s="117" t="s">
        <v>2003</v>
      </c>
      <c r="U402" s="66">
        <v>0</v>
      </c>
      <c r="V402" s="91" t="s">
        <v>2113</v>
      </c>
      <c r="W402" s="121">
        <v>4</v>
      </c>
      <c r="X402" s="91">
        <v>3131.3</v>
      </c>
      <c r="Z402" s="85"/>
      <c r="AA402" s="85"/>
      <c r="AB402" s="92" t="s">
        <v>2164</v>
      </c>
    </row>
    <row r="403" spans="1:28">
      <c r="A403" s="85" t="s">
        <v>2242</v>
      </c>
      <c r="B403" s="85" t="s">
        <v>1770</v>
      </c>
      <c r="C403" s="93">
        <v>45887</v>
      </c>
      <c r="D403" s="86" t="s">
        <v>1767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1778</v>
      </c>
      <c r="W403" s="123"/>
      <c r="X403" s="125"/>
      <c r="Y403" s="127"/>
      <c r="Z403" s="126"/>
      <c r="AA403" s="126"/>
      <c r="AB403" s="127" t="s">
        <v>1774</v>
      </c>
    </row>
    <row r="404" spans="1:28">
      <c r="A404" s="85" t="s">
        <v>2243</v>
      </c>
      <c r="B404" s="85" t="s">
        <v>1770</v>
      </c>
      <c r="C404" s="93">
        <v>45887</v>
      </c>
      <c r="D404" s="86" t="s">
        <v>1849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1948</v>
      </c>
    </row>
    <row r="405" spans="1:28">
      <c r="A405" s="85" t="s">
        <v>2244</v>
      </c>
      <c r="B405" s="85" t="s">
        <v>2111</v>
      </c>
      <c r="C405" s="93">
        <v>45887</v>
      </c>
      <c r="D405" s="86" t="s">
        <v>2112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2003</v>
      </c>
      <c r="S405" s="117" t="s">
        <v>2003</v>
      </c>
      <c r="T405" s="117" t="s">
        <v>2003</v>
      </c>
      <c r="U405" s="66">
        <v>0</v>
      </c>
      <c r="V405" s="91" t="s">
        <v>2113</v>
      </c>
      <c r="W405" s="121">
        <v>4</v>
      </c>
      <c r="Z405" s="85"/>
      <c r="AA405" s="85"/>
      <c r="AB405" s="92" t="s">
        <v>2164</v>
      </c>
    </row>
    <row r="406" spans="1:28">
      <c r="A406" s="85" t="s">
        <v>2245</v>
      </c>
      <c r="B406" s="85" t="s">
        <v>2111</v>
      </c>
      <c r="C406" s="93">
        <v>45887</v>
      </c>
      <c r="D406" s="86" t="s">
        <v>2112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2003</v>
      </c>
      <c r="S406" s="117" t="s">
        <v>2003</v>
      </c>
      <c r="T406" s="117" t="s">
        <v>2003</v>
      </c>
      <c r="U406" s="103">
        <v>0</v>
      </c>
      <c r="V406" s="125" t="s">
        <v>2113</v>
      </c>
      <c r="W406" s="121">
        <v>4</v>
      </c>
      <c r="X406" s="91">
        <v>3388.6</v>
      </c>
      <c r="Z406" s="85"/>
      <c r="AA406" s="85"/>
      <c r="AB406" s="92" t="s">
        <v>2164</v>
      </c>
    </row>
    <row r="407" spans="1:28">
      <c r="A407" s="85" t="s">
        <v>2246</v>
      </c>
      <c r="B407" s="85" t="s">
        <v>1770</v>
      </c>
      <c r="C407" s="93">
        <v>45887</v>
      </c>
      <c r="D407" s="86" t="s">
        <v>1849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1778</v>
      </c>
      <c r="W407" s="165"/>
      <c r="Z407" s="85"/>
      <c r="AA407" s="85"/>
      <c r="AB407" s="92" t="s">
        <v>1891</v>
      </c>
    </row>
    <row r="408" spans="1:28">
      <c r="A408" s="85" t="s">
        <v>2247</v>
      </c>
      <c r="B408" s="85" t="s">
        <v>2111</v>
      </c>
      <c r="C408" s="93">
        <v>45888</v>
      </c>
      <c r="D408" s="86" t="s">
        <v>2112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2003</v>
      </c>
      <c r="S408" s="124" t="s">
        <v>2003</v>
      </c>
      <c r="T408" s="124" t="s">
        <v>2003</v>
      </c>
      <c r="U408" s="103">
        <v>0</v>
      </c>
      <c r="V408" s="125" t="s">
        <v>2113</v>
      </c>
      <c r="W408" s="121">
        <v>4</v>
      </c>
      <c r="Z408" s="85"/>
      <c r="AA408" s="85"/>
      <c r="AB408" s="92" t="s">
        <v>2164</v>
      </c>
    </row>
    <row r="409" spans="1:28">
      <c r="A409" s="85" t="s">
        <v>2248</v>
      </c>
      <c r="B409" s="85" t="s">
        <v>1766</v>
      </c>
      <c r="C409" s="93">
        <v>45888</v>
      </c>
      <c r="D409" s="86" t="s">
        <v>1767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1768</v>
      </c>
    </row>
    <row r="410" spans="1:28">
      <c r="A410" s="85" t="s">
        <v>2249</v>
      </c>
      <c r="B410" s="85" t="s">
        <v>1770</v>
      </c>
      <c r="C410" s="93">
        <v>45888</v>
      </c>
      <c r="D410" s="86" t="s">
        <v>1767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1866</v>
      </c>
    </row>
    <row r="411" spans="1:28">
      <c r="A411" s="85" t="s">
        <v>2250</v>
      </c>
      <c r="B411" s="85" t="s">
        <v>2111</v>
      </c>
      <c r="C411" s="93">
        <v>45888</v>
      </c>
      <c r="D411" s="86" t="s">
        <v>2112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2003</v>
      </c>
      <c r="S411" s="114" t="s">
        <v>2003</v>
      </c>
      <c r="T411" s="114" t="s">
        <v>2003</v>
      </c>
      <c r="U411" s="103">
        <v>0</v>
      </c>
      <c r="V411" s="107" t="s">
        <v>2123</v>
      </c>
      <c r="W411" s="89">
        <v>4</v>
      </c>
      <c r="X411" s="107">
        <v>3842</v>
      </c>
      <c r="Y411" s="108"/>
      <c r="Z411" s="88"/>
      <c r="AA411" s="88"/>
      <c r="AB411" s="92" t="s">
        <v>2164</v>
      </c>
    </row>
    <row r="412" spans="1:28">
      <c r="A412" s="85" t="s">
        <v>2251</v>
      </c>
      <c r="B412" s="85" t="s">
        <v>1770</v>
      </c>
      <c r="C412" s="93">
        <v>45888</v>
      </c>
      <c r="D412" s="86" t="s">
        <v>1849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1778</v>
      </c>
      <c r="W412" s="89"/>
      <c r="X412" s="107"/>
      <c r="Y412" s="108"/>
      <c r="Z412" s="88"/>
      <c r="AA412" s="88"/>
      <c r="AB412" s="92" t="s">
        <v>1850</v>
      </c>
    </row>
    <row r="413" spans="1:28">
      <c r="A413" s="85" t="s">
        <v>2252</v>
      </c>
      <c r="B413" s="85" t="s">
        <v>1766</v>
      </c>
      <c r="C413" s="93">
        <v>45888</v>
      </c>
      <c r="D413" s="86" t="s">
        <v>1767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1778</v>
      </c>
      <c r="W413" s="89"/>
      <c r="X413" s="107"/>
      <c r="Y413" s="108"/>
      <c r="Z413" s="88"/>
      <c r="AA413" s="88"/>
      <c r="AB413" s="92" t="s">
        <v>1768</v>
      </c>
    </row>
    <row r="414" spans="1:28">
      <c r="A414" s="85" t="s">
        <v>2253</v>
      </c>
      <c r="B414" s="85" t="s">
        <v>1770</v>
      </c>
      <c r="C414" s="93">
        <v>45888</v>
      </c>
      <c r="D414" s="86" t="s">
        <v>1849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1997</v>
      </c>
    </row>
    <row r="415" spans="1:28">
      <c r="A415" s="85" t="s">
        <v>2254</v>
      </c>
      <c r="B415" s="85" t="s">
        <v>1770</v>
      </c>
      <c r="C415" s="93">
        <v>45889</v>
      </c>
      <c r="D415" s="86" t="s">
        <v>1849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1785</v>
      </c>
      <c r="W415" s="89"/>
      <c r="X415" s="107"/>
      <c r="Y415" s="108"/>
      <c r="Z415" s="88"/>
      <c r="AA415" s="88"/>
      <c r="AB415" s="92" t="s">
        <v>1891</v>
      </c>
    </row>
    <row r="416" spans="1:28">
      <c r="A416" s="85" t="s">
        <v>2255</v>
      </c>
      <c r="B416" s="85" t="s">
        <v>1770</v>
      </c>
      <c r="C416" s="93">
        <v>45893</v>
      </c>
      <c r="D416" s="86" t="s">
        <v>1849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1778</v>
      </c>
      <c r="W416" s="89"/>
      <c r="X416" s="107"/>
      <c r="Y416" s="108"/>
      <c r="Z416" s="88"/>
      <c r="AA416" s="88"/>
      <c r="AB416" s="92" t="s">
        <v>1997</v>
      </c>
    </row>
    <row r="417" spans="1:28">
      <c r="A417" s="85" t="s">
        <v>2256</v>
      </c>
      <c r="B417" s="85" t="s">
        <v>1770</v>
      </c>
      <c r="C417" s="93">
        <v>45893</v>
      </c>
      <c r="D417" s="86" t="s">
        <v>1849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1778</v>
      </c>
      <c r="W417" s="89"/>
      <c r="X417" s="107"/>
      <c r="Y417" s="108"/>
      <c r="Z417" s="88"/>
      <c r="AA417" s="88"/>
      <c r="AB417" s="92" t="s">
        <v>1948</v>
      </c>
    </row>
    <row r="418" spans="1:28">
      <c r="A418" s="85" t="s">
        <v>2257</v>
      </c>
      <c r="B418" s="85" t="s">
        <v>1770</v>
      </c>
      <c r="C418" s="93">
        <v>45889</v>
      </c>
      <c r="D418" s="86" t="s">
        <v>1767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1774</v>
      </c>
    </row>
    <row r="419" spans="1:28">
      <c r="A419" s="85" t="s">
        <v>2258</v>
      </c>
      <c r="B419" s="85" t="s">
        <v>1766</v>
      </c>
      <c r="C419" s="93">
        <v>45890</v>
      </c>
      <c r="D419" s="86" t="s">
        <v>1767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2004</v>
      </c>
      <c r="W419" s="89"/>
      <c r="X419" s="107"/>
      <c r="Y419" s="108"/>
      <c r="Z419" s="88"/>
      <c r="AA419" s="88"/>
      <c r="AB419" s="92" t="s">
        <v>1768</v>
      </c>
    </row>
    <row r="420" spans="1:28">
      <c r="A420" s="85" t="s">
        <v>2259</v>
      </c>
      <c r="B420" s="85" t="s">
        <v>1770</v>
      </c>
      <c r="C420" s="93">
        <v>45891</v>
      </c>
      <c r="D420" s="86" t="s">
        <v>1849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2001</v>
      </c>
      <c r="W420" s="89"/>
      <c r="X420" s="107"/>
      <c r="Y420" s="108"/>
      <c r="Z420" s="88"/>
      <c r="AA420" s="88"/>
      <c r="AB420" s="92" t="s">
        <v>1850</v>
      </c>
    </row>
    <row r="421" spans="1:28">
      <c r="A421" s="85" t="s">
        <v>2260</v>
      </c>
      <c r="B421" s="85" t="s">
        <v>1766</v>
      </c>
      <c r="C421" s="93">
        <v>45891</v>
      </c>
      <c r="D421" s="86" t="s">
        <v>1849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1768</v>
      </c>
    </row>
    <row r="422" spans="1:28">
      <c r="A422" s="85" t="s">
        <v>2261</v>
      </c>
      <c r="B422" s="85" t="s">
        <v>1770</v>
      </c>
      <c r="C422" s="93">
        <v>45892</v>
      </c>
      <c r="D422" s="86" t="s">
        <v>1849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1850</v>
      </c>
    </row>
    <row r="423" spans="1:28">
      <c r="A423" s="85" t="s">
        <v>2262</v>
      </c>
      <c r="B423" s="85" t="s">
        <v>1770</v>
      </c>
      <c r="C423" s="93">
        <v>45891</v>
      </c>
      <c r="D423" s="86" t="s">
        <v>1849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2027</v>
      </c>
      <c r="W423" s="89"/>
      <c r="X423" s="107"/>
      <c r="Y423" s="108"/>
      <c r="Z423" s="88"/>
      <c r="AA423" s="88"/>
      <c r="AB423" s="92" t="s">
        <v>1997</v>
      </c>
    </row>
    <row r="424" spans="1:28">
      <c r="A424" s="85" t="s">
        <v>2263</v>
      </c>
      <c r="B424" s="85" t="s">
        <v>1770</v>
      </c>
      <c r="C424" s="93">
        <v>45892</v>
      </c>
      <c r="D424" s="86" t="s">
        <v>1767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1778</v>
      </c>
      <c r="W424" s="89"/>
      <c r="X424" s="107"/>
      <c r="Y424" s="108"/>
      <c r="Z424" s="88"/>
      <c r="AA424" s="88"/>
      <c r="AB424" s="92" t="s">
        <v>1774</v>
      </c>
    </row>
    <row r="425" spans="1:28">
      <c r="A425" s="85" t="s">
        <v>2264</v>
      </c>
      <c r="B425" s="85" t="s">
        <v>1770</v>
      </c>
      <c r="C425" s="93">
        <v>45893</v>
      </c>
      <c r="D425" s="86" t="s">
        <v>1849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2001</v>
      </c>
      <c r="W425" s="89"/>
      <c r="X425" s="107"/>
      <c r="Y425" s="108"/>
      <c r="Z425" s="88"/>
      <c r="AA425" s="88"/>
      <c r="AB425" s="92" t="s">
        <v>1997</v>
      </c>
    </row>
    <row r="426" spans="1:28">
      <c r="A426" s="85" t="s">
        <v>2265</v>
      </c>
      <c r="B426" s="85" t="s">
        <v>1770</v>
      </c>
      <c r="C426" s="93">
        <v>45893</v>
      </c>
      <c r="D426" s="86" t="s">
        <v>1849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2027</v>
      </c>
      <c r="W426" s="89"/>
      <c r="X426" s="107"/>
      <c r="Y426" s="108"/>
      <c r="Z426" s="88"/>
      <c r="AA426" s="88"/>
      <c r="AB426" s="92" t="s">
        <v>1962</v>
      </c>
    </row>
    <row r="427" spans="1:28">
      <c r="A427" s="85" t="s">
        <v>2266</v>
      </c>
      <c r="B427" s="85" t="s">
        <v>1770</v>
      </c>
      <c r="C427" s="93">
        <v>45894</v>
      </c>
      <c r="D427" s="86" t="s">
        <v>1849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1948</v>
      </c>
    </row>
    <row r="428" spans="1:28">
      <c r="A428" s="85" t="s">
        <v>2267</v>
      </c>
      <c r="B428" s="85" t="s">
        <v>1770</v>
      </c>
      <c r="C428" s="93">
        <v>45894</v>
      </c>
      <c r="D428" s="86" t="s">
        <v>1767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1844</v>
      </c>
    </row>
    <row r="429" spans="1:28">
      <c r="A429" s="85" t="s">
        <v>2268</v>
      </c>
      <c r="B429" s="85" t="s">
        <v>1770</v>
      </c>
      <c r="C429" s="93">
        <v>45894</v>
      </c>
      <c r="D429" s="86" t="s">
        <v>1849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1891</v>
      </c>
    </row>
    <row r="430" spans="1:28">
      <c r="A430" s="85" t="s">
        <v>2269</v>
      </c>
      <c r="B430" s="85" t="s">
        <v>1770</v>
      </c>
      <c r="C430" s="93">
        <v>45895</v>
      </c>
      <c r="D430" s="86" t="s">
        <v>1849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1850</v>
      </c>
    </row>
    <row r="431" spans="1:28">
      <c r="A431" s="85" t="s">
        <v>2270</v>
      </c>
      <c r="B431" s="85" t="s">
        <v>1770</v>
      </c>
      <c r="C431" s="93">
        <v>45895</v>
      </c>
      <c r="D431" s="86" t="s">
        <v>1849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1948</v>
      </c>
    </row>
    <row r="432" spans="1:28">
      <c r="A432" s="85" t="s">
        <v>2271</v>
      </c>
      <c r="B432" s="85" t="s">
        <v>1766</v>
      </c>
      <c r="C432" s="93">
        <v>45895</v>
      </c>
      <c r="D432" s="86" t="s">
        <v>1767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1768</v>
      </c>
    </row>
    <row r="433" spans="1:28">
      <c r="A433" s="85" t="s">
        <v>2272</v>
      </c>
      <c r="B433" s="85" t="s">
        <v>1770</v>
      </c>
      <c r="C433" s="93">
        <v>45895</v>
      </c>
      <c r="D433" s="86" t="s">
        <v>1849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1778</v>
      </c>
      <c r="W433" s="89"/>
      <c r="X433" s="107"/>
      <c r="Y433" s="108"/>
      <c r="Z433" s="88"/>
      <c r="AA433" s="88"/>
      <c r="AB433" s="92" t="s">
        <v>1997</v>
      </c>
    </row>
    <row r="434" spans="1:28">
      <c r="A434" s="85" t="s">
        <v>2273</v>
      </c>
      <c r="B434" s="85" t="s">
        <v>1770</v>
      </c>
      <c r="C434" s="93">
        <v>45896</v>
      </c>
      <c r="D434" s="86" t="s">
        <v>1767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1778</v>
      </c>
      <c r="W434" s="89"/>
      <c r="X434" s="107"/>
      <c r="Y434" s="108"/>
      <c r="Z434" s="88"/>
      <c r="AA434" s="88"/>
      <c r="AB434" s="92" t="s">
        <v>1866</v>
      </c>
    </row>
    <row r="435" spans="1:28">
      <c r="A435" s="85" t="s">
        <v>2274</v>
      </c>
      <c r="B435" s="85" t="s">
        <v>1770</v>
      </c>
      <c r="C435" s="93">
        <v>45896</v>
      </c>
      <c r="D435" s="86" t="s">
        <v>1767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1778</v>
      </c>
      <c r="W435" s="89"/>
      <c r="X435" s="107"/>
      <c r="Y435" s="108"/>
      <c r="Z435" s="88"/>
      <c r="AA435" s="88"/>
      <c r="AB435" s="92" t="s">
        <v>1774</v>
      </c>
    </row>
    <row r="436" spans="1:28">
      <c r="A436" s="85" t="s">
        <v>2275</v>
      </c>
      <c r="B436" s="85" t="s">
        <v>1770</v>
      </c>
      <c r="C436" s="93">
        <v>45896</v>
      </c>
      <c r="D436" s="86" t="s">
        <v>1849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2001</v>
      </c>
      <c r="W436" s="89"/>
      <c r="X436" s="107"/>
      <c r="Y436" s="108"/>
      <c r="Z436" s="88"/>
      <c r="AA436" s="88"/>
      <c r="AB436" s="92" t="s">
        <v>1850</v>
      </c>
    </row>
    <row r="437" spans="1:28">
      <c r="A437" s="85" t="s">
        <v>2276</v>
      </c>
      <c r="B437" s="85" t="s">
        <v>1770</v>
      </c>
      <c r="C437" s="93">
        <v>45896</v>
      </c>
      <c r="D437" s="86" t="s">
        <v>1849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1778</v>
      </c>
      <c r="W437" s="89"/>
      <c r="X437" s="107"/>
      <c r="Y437" s="108"/>
      <c r="Z437" s="88"/>
      <c r="AA437" s="88"/>
      <c r="AB437" s="92" t="s">
        <v>1891</v>
      </c>
    </row>
    <row r="438" spans="1:28">
      <c r="A438" s="85" t="s">
        <v>2277</v>
      </c>
      <c r="B438" s="85" t="s">
        <v>1770</v>
      </c>
      <c r="C438" s="93">
        <v>45897</v>
      </c>
      <c r="D438" s="86" t="s">
        <v>1849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1850</v>
      </c>
    </row>
    <row r="439" spans="1:28">
      <c r="A439" s="85" t="s">
        <v>2278</v>
      </c>
      <c r="B439" s="85" t="s">
        <v>1770</v>
      </c>
      <c r="C439" s="93">
        <v>45897</v>
      </c>
      <c r="D439" s="86" t="s">
        <v>1767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1774</v>
      </c>
    </row>
    <row r="440" spans="1:28">
      <c r="A440" s="85" t="s">
        <v>2279</v>
      </c>
      <c r="B440" s="85" t="s">
        <v>1770</v>
      </c>
      <c r="C440" s="93">
        <v>45897</v>
      </c>
      <c r="D440" s="86" t="s">
        <v>1849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1785</v>
      </c>
      <c r="W440" s="89"/>
      <c r="X440" s="107"/>
      <c r="Y440" s="108"/>
      <c r="Z440" s="88"/>
      <c r="AA440" s="88"/>
      <c r="AB440" s="92" t="s">
        <v>1997</v>
      </c>
    </row>
    <row r="441" spans="1:28">
      <c r="A441" s="85" t="s">
        <v>2280</v>
      </c>
      <c r="B441" s="85" t="s">
        <v>1770</v>
      </c>
      <c r="C441" s="93">
        <v>45897</v>
      </c>
      <c r="D441" s="86" t="s">
        <v>1767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1778</v>
      </c>
      <c r="W441" s="89"/>
      <c r="X441" s="107"/>
      <c r="Y441" s="108"/>
      <c r="Z441" s="88"/>
      <c r="AA441" s="88"/>
      <c r="AB441" s="92" t="s">
        <v>1844</v>
      </c>
    </row>
    <row r="442" spans="1:28">
      <c r="A442" s="85" t="s">
        <v>2281</v>
      </c>
      <c r="B442" s="85" t="s">
        <v>1770</v>
      </c>
      <c r="C442" s="93">
        <v>45898</v>
      </c>
      <c r="D442" s="86" t="s">
        <v>1849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1785</v>
      </c>
      <c r="W442" s="89"/>
      <c r="X442" s="107"/>
      <c r="Y442" s="108"/>
      <c r="Z442" s="88"/>
      <c r="AA442" s="88"/>
      <c r="AB442" s="92" t="s">
        <v>1850</v>
      </c>
    </row>
    <row r="443" spans="1:28">
      <c r="A443" s="85" t="s">
        <v>2282</v>
      </c>
      <c r="B443" s="85" t="s">
        <v>1770</v>
      </c>
      <c r="C443" s="93">
        <v>45898</v>
      </c>
      <c r="D443" s="86" t="s">
        <v>1767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1774</v>
      </c>
    </row>
    <row r="444" spans="1:28">
      <c r="A444" s="85" t="s">
        <v>2283</v>
      </c>
      <c r="B444" s="85" t="s">
        <v>1770</v>
      </c>
      <c r="C444" s="93">
        <v>45898</v>
      </c>
      <c r="D444" s="86" t="s">
        <v>1767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1778</v>
      </c>
      <c r="W444" s="89"/>
      <c r="X444" s="107"/>
      <c r="Y444" s="108"/>
      <c r="Z444" s="88"/>
      <c r="AA444" s="88"/>
      <c r="AB444" s="92" t="s">
        <v>1891</v>
      </c>
    </row>
    <row r="445" spans="1:28">
      <c r="A445" s="85" t="s">
        <v>2284</v>
      </c>
      <c r="B445" s="85" t="s">
        <v>1770</v>
      </c>
      <c r="C445" s="93">
        <v>45898</v>
      </c>
      <c r="D445" s="86" t="s">
        <v>1849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1778</v>
      </c>
      <c r="W445" s="89"/>
      <c r="X445" s="107"/>
      <c r="Y445" s="108"/>
      <c r="Z445" s="88"/>
      <c r="AA445" s="88"/>
      <c r="AB445" s="92" t="s">
        <v>1850</v>
      </c>
    </row>
    <row r="446" spans="1:28">
      <c r="A446" s="85" t="s">
        <v>2285</v>
      </c>
      <c r="B446" s="85" t="s">
        <v>1770</v>
      </c>
      <c r="C446" s="93">
        <v>45898</v>
      </c>
      <c r="D446" s="86" t="s">
        <v>1849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1785</v>
      </c>
      <c r="W446" s="89"/>
      <c r="X446" s="107"/>
      <c r="Y446" s="108"/>
      <c r="Z446" s="88"/>
      <c r="AA446" s="88"/>
      <c r="AB446" s="92" t="s">
        <v>1997</v>
      </c>
    </row>
    <row r="447" spans="1:28">
      <c r="A447" s="85" t="s">
        <v>2286</v>
      </c>
      <c r="B447" s="85" t="s">
        <v>1770</v>
      </c>
      <c r="C447" s="93">
        <v>45899</v>
      </c>
      <c r="D447" s="86" t="s">
        <v>1767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1844</v>
      </c>
    </row>
    <row r="448" spans="1:28">
      <c r="A448" s="85" t="s">
        <v>2287</v>
      </c>
      <c r="B448" s="85" t="s">
        <v>1770</v>
      </c>
      <c r="C448" s="93">
        <v>45899</v>
      </c>
      <c r="D448" s="86" t="s">
        <v>1849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1948</v>
      </c>
    </row>
    <row r="449" spans="1:28">
      <c r="A449" s="85" t="s">
        <v>2288</v>
      </c>
      <c r="B449" s="85" t="s">
        <v>1770</v>
      </c>
      <c r="C449" s="93">
        <v>45899</v>
      </c>
      <c r="D449" s="86" t="s">
        <v>1849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1778</v>
      </c>
      <c r="W449" s="89"/>
      <c r="X449" s="107"/>
      <c r="Y449" s="108"/>
      <c r="Z449" s="88"/>
      <c r="AA449" s="88"/>
      <c r="AB449" s="92" t="s">
        <v>1850</v>
      </c>
    </row>
    <row r="450" spans="1:28">
      <c r="A450" s="85" t="s">
        <v>2289</v>
      </c>
      <c r="B450" s="85" t="s">
        <v>1770</v>
      </c>
      <c r="C450" s="93">
        <v>45900</v>
      </c>
      <c r="D450" s="86" t="s">
        <v>1849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1778</v>
      </c>
      <c r="W450" s="89"/>
      <c r="X450" s="107"/>
      <c r="Y450" s="108"/>
      <c r="Z450" s="88"/>
      <c r="AA450" s="88"/>
      <c r="AB450" s="92" t="s">
        <v>1948</v>
      </c>
    </row>
    <row r="451" spans="1:28">
      <c r="A451" s="85" t="s">
        <v>2290</v>
      </c>
      <c r="B451" s="85" t="s">
        <v>1770</v>
      </c>
      <c r="C451" s="93">
        <v>45900</v>
      </c>
      <c r="D451" s="86" t="s">
        <v>1849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1778</v>
      </c>
      <c r="W451" s="89"/>
      <c r="X451" s="107"/>
      <c r="Y451" s="108"/>
      <c r="Z451" s="88"/>
      <c r="AA451" s="88"/>
      <c r="AB451" s="92" t="s">
        <v>1948</v>
      </c>
    </row>
    <row r="452" spans="1:28">
      <c r="A452" s="85" t="s">
        <v>2291</v>
      </c>
      <c r="B452" s="85" t="s">
        <v>1770</v>
      </c>
      <c r="C452" s="93">
        <v>45901</v>
      </c>
      <c r="D452" s="86" t="s">
        <v>1849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1948</v>
      </c>
    </row>
    <row r="453" spans="1:28">
      <c r="A453" s="85" t="s">
        <v>2292</v>
      </c>
      <c r="B453" s="85" t="s">
        <v>1770</v>
      </c>
      <c r="C453" s="93">
        <v>45901</v>
      </c>
      <c r="D453" s="86" t="s">
        <v>1849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1778</v>
      </c>
      <c r="W453" s="89"/>
      <c r="X453" s="107"/>
      <c r="Y453" s="108"/>
      <c r="Z453" s="88"/>
      <c r="AA453" s="88"/>
      <c r="AB453" s="92" t="s">
        <v>1844</v>
      </c>
    </row>
    <row r="454" spans="1:28">
      <c r="A454" s="85" t="s">
        <v>2293</v>
      </c>
      <c r="B454" s="85" t="s">
        <v>1770</v>
      </c>
      <c r="C454" s="93">
        <v>45901</v>
      </c>
      <c r="D454" s="86" t="s">
        <v>1849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1778</v>
      </c>
      <c r="W454" s="89"/>
      <c r="X454" s="107"/>
      <c r="Y454" s="108"/>
      <c r="Z454" s="88"/>
      <c r="AA454" s="88"/>
      <c r="AB454" s="92" t="s">
        <v>1997</v>
      </c>
    </row>
    <row r="455" spans="1:28">
      <c r="A455" s="85" t="s">
        <v>2294</v>
      </c>
      <c r="B455" s="85" t="s">
        <v>1770</v>
      </c>
      <c r="C455" s="93">
        <v>45901</v>
      </c>
      <c r="D455" s="86" t="s">
        <v>1849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1778</v>
      </c>
      <c r="W455" s="89"/>
      <c r="X455" s="107"/>
      <c r="Y455" s="108"/>
      <c r="Z455" s="88"/>
      <c r="AA455" s="88"/>
      <c r="AB455" s="92" t="s">
        <v>1948</v>
      </c>
    </row>
    <row r="456" spans="1:28">
      <c r="A456" s="85" t="s">
        <v>2295</v>
      </c>
      <c r="B456" s="85" t="s">
        <v>1770</v>
      </c>
      <c r="C456" s="93">
        <v>45902</v>
      </c>
      <c r="D456" s="86" t="s">
        <v>1849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1778</v>
      </c>
      <c r="W456" s="89"/>
      <c r="X456" s="107"/>
      <c r="Y456" s="108"/>
      <c r="Z456" s="88"/>
      <c r="AA456" s="88"/>
      <c r="AB456" s="92" t="s">
        <v>1962</v>
      </c>
    </row>
    <row r="457" spans="1:28">
      <c r="A457" s="85" t="s">
        <v>2296</v>
      </c>
      <c r="B457" s="85" t="s">
        <v>1770</v>
      </c>
      <c r="C457" s="93">
        <v>45902</v>
      </c>
      <c r="D457" s="86" t="s">
        <v>1849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1778</v>
      </c>
      <c r="W457" s="89"/>
      <c r="X457" s="107"/>
      <c r="Y457" s="108"/>
      <c r="Z457" s="88"/>
      <c r="AA457" s="88"/>
      <c r="AB457" s="92" t="s">
        <v>1954</v>
      </c>
    </row>
    <row r="458" spans="1:28">
      <c r="A458" s="85" t="s">
        <v>2297</v>
      </c>
      <c r="B458" s="85" t="s">
        <v>1770</v>
      </c>
      <c r="C458" s="93">
        <v>45902</v>
      </c>
      <c r="D458" s="86" t="s">
        <v>1849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1778</v>
      </c>
      <c r="W458" s="89"/>
      <c r="X458" s="107"/>
      <c r="Y458" s="108"/>
      <c r="Z458" s="88"/>
      <c r="AA458" s="88"/>
      <c r="AB458" s="92" t="s">
        <v>1850</v>
      </c>
    </row>
    <row r="459" spans="1:28">
      <c r="A459" s="85" t="s">
        <v>2298</v>
      </c>
      <c r="B459" s="85" t="s">
        <v>1766</v>
      </c>
      <c r="C459" s="93">
        <v>45902</v>
      </c>
      <c r="D459" s="86" t="s">
        <v>1767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1768</v>
      </c>
    </row>
    <row r="460" spans="1:28">
      <c r="A460" s="85" t="s">
        <v>2299</v>
      </c>
      <c r="B460" s="85" t="s">
        <v>1770</v>
      </c>
      <c r="C460" s="93">
        <v>45902</v>
      </c>
      <c r="D460" s="86" t="s">
        <v>1767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1774</v>
      </c>
    </row>
    <row r="461" spans="1:28">
      <c r="A461" s="85" t="s">
        <v>2300</v>
      </c>
      <c r="B461" s="85" t="s">
        <v>1770</v>
      </c>
      <c r="C461" s="93">
        <v>45903</v>
      </c>
      <c r="D461" s="86" t="s">
        <v>1849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1785</v>
      </c>
      <c r="W461" s="89"/>
      <c r="X461" s="107"/>
      <c r="Y461" s="108"/>
      <c r="Z461" s="88"/>
      <c r="AA461" s="88"/>
      <c r="AB461" s="92" t="s">
        <v>2108</v>
      </c>
    </row>
    <row r="462" spans="1:28">
      <c r="A462" s="85" t="s">
        <v>2301</v>
      </c>
      <c r="B462" s="85" t="s">
        <v>1770</v>
      </c>
      <c r="C462" s="93">
        <v>45903</v>
      </c>
      <c r="D462" s="86" t="s">
        <v>1849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1850</v>
      </c>
    </row>
    <row r="463" spans="1:28">
      <c r="A463" s="85" t="s">
        <v>2302</v>
      </c>
      <c r="B463" s="85" t="s">
        <v>1770</v>
      </c>
      <c r="C463" s="93">
        <v>45903</v>
      </c>
      <c r="D463" s="86" t="s">
        <v>1767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1785</v>
      </c>
      <c r="W463" s="89"/>
      <c r="X463" s="107"/>
      <c r="Y463" s="108"/>
      <c r="Z463" s="88"/>
      <c r="AA463" s="88"/>
      <c r="AB463" s="92" t="s">
        <v>1844</v>
      </c>
    </row>
    <row r="464" spans="1:28">
      <c r="A464" s="85" t="s">
        <v>2303</v>
      </c>
      <c r="B464" s="85" t="s">
        <v>1770</v>
      </c>
      <c r="C464" s="93">
        <v>45903</v>
      </c>
      <c r="D464" s="86" t="s">
        <v>1849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1948</v>
      </c>
    </row>
    <row r="465" spans="1:28">
      <c r="A465" s="85" t="s">
        <v>2304</v>
      </c>
      <c r="B465" s="85" t="s">
        <v>1770</v>
      </c>
      <c r="C465" s="93">
        <v>45903</v>
      </c>
      <c r="D465" s="86" t="s">
        <v>1849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1785</v>
      </c>
      <c r="W465" s="89"/>
      <c r="X465" s="107"/>
      <c r="Y465" s="108"/>
      <c r="Z465" s="88"/>
      <c r="AA465" s="88"/>
      <c r="AB465" s="92" t="s">
        <v>1891</v>
      </c>
    </row>
    <row r="466" spans="1:28">
      <c r="A466" s="85" t="s">
        <v>2305</v>
      </c>
      <c r="B466" s="85" t="s">
        <v>1770</v>
      </c>
      <c r="C466" s="93">
        <v>45903</v>
      </c>
      <c r="D466" s="86" t="s">
        <v>1849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1850</v>
      </c>
    </row>
    <row r="467" spans="1:28">
      <c r="A467" s="85" t="s">
        <v>2306</v>
      </c>
      <c r="B467" s="85" t="s">
        <v>1770</v>
      </c>
      <c r="C467" s="93">
        <v>45903</v>
      </c>
      <c r="D467" s="86" t="s">
        <v>1767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1785</v>
      </c>
      <c r="W467" s="89"/>
      <c r="X467" s="107"/>
      <c r="Y467" s="108"/>
      <c r="Z467" s="88"/>
      <c r="AA467" s="88"/>
      <c r="AB467" s="92" t="s">
        <v>1768</v>
      </c>
    </row>
    <row r="468" spans="1:28">
      <c r="A468" s="85" t="s">
        <v>2307</v>
      </c>
      <c r="B468" s="85" t="s">
        <v>1770</v>
      </c>
      <c r="C468" s="93">
        <v>45903</v>
      </c>
      <c r="D468" s="86" t="s">
        <v>1849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1891</v>
      </c>
    </row>
    <row r="469" spans="1:28">
      <c r="A469" s="85" t="s">
        <v>2308</v>
      </c>
      <c r="B469" s="85" t="s">
        <v>1766</v>
      </c>
      <c r="C469" s="93">
        <v>45904</v>
      </c>
      <c r="D469" s="86" t="s">
        <v>1767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1768</v>
      </c>
    </row>
    <row r="470" spans="1:28">
      <c r="A470" s="85" t="s">
        <v>2309</v>
      </c>
      <c r="B470" s="85" t="s">
        <v>1770</v>
      </c>
      <c r="C470" s="93">
        <v>45904</v>
      </c>
      <c r="D470" s="86" t="s">
        <v>1767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1785</v>
      </c>
      <c r="W470" s="89"/>
      <c r="X470" s="107"/>
      <c r="Y470" s="108"/>
      <c r="Z470" s="88"/>
      <c r="AA470" s="88"/>
      <c r="AB470" s="92" t="s">
        <v>1774</v>
      </c>
    </row>
    <row r="471" spans="1:28">
      <c r="A471" s="85" t="s">
        <v>2310</v>
      </c>
      <c r="B471" s="85" t="s">
        <v>1770</v>
      </c>
      <c r="C471" s="93">
        <v>45904</v>
      </c>
      <c r="D471" s="86" t="s">
        <v>1849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1891</v>
      </c>
    </row>
    <row r="472" spans="1:28">
      <c r="A472" s="85" t="s">
        <v>2311</v>
      </c>
      <c r="B472" s="85" t="s">
        <v>1770</v>
      </c>
      <c r="C472" s="93">
        <v>45904</v>
      </c>
      <c r="D472" s="86" t="s">
        <v>1849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1856</v>
      </c>
      <c r="W472" s="89"/>
      <c r="X472" s="107"/>
      <c r="Y472" s="108"/>
      <c r="Z472" s="88"/>
      <c r="AA472" s="88"/>
      <c r="AB472" s="92" t="s">
        <v>1850</v>
      </c>
    </row>
    <row r="473" spans="1:28">
      <c r="A473" s="85" t="s">
        <v>2312</v>
      </c>
      <c r="B473" s="85" t="s">
        <v>1770</v>
      </c>
      <c r="C473" s="93">
        <v>45904</v>
      </c>
      <c r="D473" s="86" t="s">
        <v>1849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1785</v>
      </c>
      <c r="W473" s="89"/>
      <c r="X473" s="107"/>
      <c r="Y473" s="108"/>
      <c r="Z473" s="88"/>
      <c r="AA473" s="88"/>
      <c r="AB473" s="92" t="s">
        <v>1891</v>
      </c>
    </row>
    <row r="474" spans="1:28">
      <c r="A474" s="85" t="s">
        <v>2313</v>
      </c>
      <c r="B474" s="85" t="s">
        <v>1770</v>
      </c>
      <c r="C474" s="93">
        <v>45904</v>
      </c>
      <c r="D474" s="86" t="s">
        <v>1849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1948</v>
      </c>
    </row>
    <row r="475" spans="1:28">
      <c r="A475" s="85" t="s">
        <v>2314</v>
      </c>
      <c r="B475" s="85" t="s">
        <v>1770</v>
      </c>
      <c r="C475" s="93">
        <v>45904</v>
      </c>
      <c r="D475" s="86" t="s">
        <v>1767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1844</v>
      </c>
    </row>
    <row r="476" spans="1:28">
      <c r="A476" s="85" t="s">
        <v>2315</v>
      </c>
      <c r="B476" s="85" t="s">
        <v>1770</v>
      </c>
      <c r="C476" s="93">
        <v>45905</v>
      </c>
      <c r="D476" s="86" t="s">
        <v>1767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2316</v>
      </c>
    </row>
    <row r="477" spans="1:28">
      <c r="A477" s="85" t="s">
        <v>2317</v>
      </c>
      <c r="B477" s="85" t="s">
        <v>1770</v>
      </c>
      <c r="C477" s="93">
        <v>45905</v>
      </c>
      <c r="D477" s="86" t="s">
        <v>1849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1785</v>
      </c>
      <c r="W477" s="89"/>
      <c r="X477" s="107"/>
      <c r="Y477" s="108"/>
      <c r="Z477" s="88"/>
      <c r="AA477" s="88"/>
      <c r="AB477" s="92" t="s">
        <v>1997</v>
      </c>
    </row>
    <row r="478" spans="1:28">
      <c r="A478" s="85" t="s">
        <v>2318</v>
      </c>
      <c r="B478" s="85" t="s">
        <v>1770</v>
      </c>
      <c r="C478" s="93">
        <v>45905</v>
      </c>
      <c r="D478" s="86" t="s">
        <v>1767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1785</v>
      </c>
      <c r="W478" s="89"/>
      <c r="X478" s="107"/>
      <c r="Y478" s="108"/>
      <c r="Z478" s="88"/>
      <c r="AA478" s="88"/>
      <c r="AB478" s="92" t="s">
        <v>1866</v>
      </c>
    </row>
    <row r="479" spans="1:28">
      <c r="A479" s="85" t="s">
        <v>2319</v>
      </c>
      <c r="B479" s="85" t="s">
        <v>1770</v>
      </c>
      <c r="C479" s="93">
        <v>45905</v>
      </c>
      <c r="D479" s="86" t="s">
        <v>1767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1844</v>
      </c>
    </row>
    <row r="480" spans="1:28">
      <c r="A480" s="85" t="s">
        <v>2320</v>
      </c>
      <c r="B480" s="85" t="s">
        <v>1770</v>
      </c>
      <c r="C480" s="93">
        <v>45905</v>
      </c>
      <c r="D480" s="86" t="s">
        <v>1849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1785</v>
      </c>
      <c r="W480" s="89"/>
      <c r="X480" s="107"/>
      <c r="Y480" s="108"/>
      <c r="Z480" s="88"/>
      <c r="AA480" s="88"/>
      <c r="AB480" s="92" t="s">
        <v>1997</v>
      </c>
    </row>
    <row r="481" spans="1:28">
      <c r="A481" s="85" t="s">
        <v>2321</v>
      </c>
      <c r="B481" s="85" t="s">
        <v>1770</v>
      </c>
      <c r="C481" s="93">
        <v>45905</v>
      </c>
      <c r="D481" s="86" t="s">
        <v>1849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1856</v>
      </c>
      <c r="W481" s="89"/>
      <c r="X481" s="107"/>
      <c r="Y481" s="108"/>
      <c r="Z481" s="88"/>
      <c r="AA481" s="88"/>
      <c r="AB481" s="92" t="s">
        <v>1850</v>
      </c>
    </row>
    <row r="482" spans="1:28">
      <c r="A482" s="85" t="s">
        <v>2322</v>
      </c>
      <c r="B482" s="85" t="s">
        <v>1770</v>
      </c>
      <c r="C482" s="93">
        <v>45905</v>
      </c>
      <c r="D482" s="86" t="s">
        <v>1849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1785</v>
      </c>
      <c r="W482" s="89"/>
      <c r="X482" s="107"/>
      <c r="Y482" s="108"/>
      <c r="Z482" s="88"/>
      <c r="AA482" s="88"/>
      <c r="AB482" s="92" t="s">
        <v>2192</v>
      </c>
    </row>
    <row r="483" spans="1:28">
      <c r="A483" s="85" t="s">
        <v>2323</v>
      </c>
      <c r="B483" s="85" t="s">
        <v>1770</v>
      </c>
      <c r="C483" s="93">
        <v>45905</v>
      </c>
      <c r="D483" s="86" t="s">
        <v>1767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1772</v>
      </c>
    </row>
    <row r="484" spans="1:28">
      <c r="A484" s="85" t="s">
        <v>2324</v>
      </c>
      <c r="B484" s="85" t="s">
        <v>1766</v>
      </c>
      <c r="C484" s="93">
        <v>45906</v>
      </c>
      <c r="D484" s="86" t="s">
        <v>1767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1768</v>
      </c>
    </row>
    <row r="485" spans="1:28">
      <c r="A485" s="85" t="s">
        <v>2325</v>
      </c>
      <c r="B485" s="85" t="s">
        <v>1770</v>
      </c>
      <c r="C485" s="93">
        <v>45906</v>
      </c>
      <c r="D485" s="86" t="s">
        <v>1767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1856</v>
      </c>
      <c r="W485" s="89"/>
      <c r="X485" s="107"/>
      <c r="Y485" s="108"/>
      <c r="Z485" s="88"/>
      <c r="AA485" s="88"/>
      <c r="AB485" s="92" t="s">
        <v>1866</v>
      </c>
    </row>
    <row r="486" spans="1:28">
      <c r="A486" s="85" t="s">
        <v>2326</v>
      </c>
      <c r="B486" s="85" t="s">
        <v>2111</v>
      </c>
      <c r="C486" s="93">
        <v>45906</v>
      </c>
      <c r="D486" s="86" t="s">
        <v>2112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2003</v>
      </c>
      <c r="S486" s="114" t="s">
        <v>2003</v>
      </c>
      <c r="T486" s="114" t="s">
        <v>2003</v>
      </c>
      <c r="U486" s="103">
        <v>0</v>
      </c>
      <c r="V486" s="107" t="s">
        <v>2113</v>
      </c>
      <c r="W486" s="89">
        <v>5</v>
      </c>
      <c r="X486" s="107"/>
      <c r="Y486" s="108"/>
      <c r="Z486" s="88"/>
      <c r="AA486" s="88"/>
      <c r="AB486" s="92" t="s">
        <v>2114</v>
      </c>
    </row>
    <row r="487" spans="1:28">
      <c r="A487" s="85" t="s">
        <v>2327</v>
      </c>
      <c r="B487" s="85" t="s">
        <v>1770</v>
      </c>
      <c r="C487" s="93">
        <v>45906</v>
      </c>
      <c r="D487" s="86" t="s">
        <v>1849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1785</v>
      </c>
      <c r="W487" s="89"/>
      <c r="X487" s="107"/>
      <c r="Y487" s="108"/>
      <c r="Z487" s="88"/>
      <c r="AA487" s="88"/>
      <c r="AB487" s="92" t="s">
        <v>2192</v>
      </c>
    </row>
    <row r="488" spans="1:28">
      <c r="A488" s="85" t="s">
        <v>2328</v>
      </c>
      <c r="B488" s="85" t="s">
        <v>1770</v>
      </c>
      <c r="C488" s="93">
        <v>45906</v>
      </c>
      <c r="D488" s="86" t="s">
        <v>1849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1856</v>
      </c>
      <c r="W488" s="89"/>
      <c r="X488" s="107"/>
      <c r="Y488" s="108"/>
      <c r="Z488" s="88"/>
      <c r="AA488" s="88"/>
      <c r="AB488" s="92" t="s">
        <v>1962</v>
      </c>
    </row>
    <row r="489" spans="1:28">
      <c r="A489" s="85" t="s">
        <v>2329</v>
      </c>
      <c r="B489" s="85" t="s">
        <v>1770</v>
      </c>
      <c r="C489" s="93">
        <v>45906</v>
      </c>
      <c r="D489" s="86" t="s">
        <v>1849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1891</v>
      </c>
    </row>
    <row r="490" spans="1:28">
      <c r="A490" s="85" t="s">
        <v>2330</v>
      </c>
      <c r="B490" s="85" t="s">
        <v>1770</v>
      </c>
      <c r="C490" s="93">
        <v>45906</v>
      </c>
      <c r="D490" s="86" t="s">
        <v>1849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1948</v>
      </c>
    </row>
    <row r="491" spans="1:28">
      <c r="A491" s="85" t="s">
        <v>2331</v>
      </c>
      <c r="B491" s="85" t="s">
        <v>1770</v>
      </c>
      <c r="C491" s="93">
        <v>45908</v>
      </c>
      <c r="D491" s="86" t="s">
        <v>1849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1997</v>
      </c>
    </row>
    <row r="492" spans="1:28">
      <c r="A492" s="85" t="s">
        <v>2332</v>
      </c>
      <c r="B492" s="85" t="s">
        <v>1770</v>
      </c>
      <c r="C492" s="93">
        <v>45908</v>
      </c>
      <c r="D492" s="86" t="s">
        <v>1767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1774</v>
      </c>
    </row>
    <row r="493" spans="1:28">
      <c r="A493" s="85" t="s">
        <v>2333</v>
      </c>
      <c r="B493" s="85" t="s">
        <v>1770</v>
      </c>
      <c r="C493" s="93">
        <v>45908</v>
      </c>
      <c r="D493" s="86" t="s">
        <v>1849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1856</v>
      </c>
      <c r="W493" s="89"/>
      <c r="X493" s="107"/>
      <c r="Y493" s="108"/>
      <c r="Z493" s="88"/>
      <c r="AA493" s="88"/>
      <c r="AB493" s="92" t="s">
        <v>1850</v>
      </c>
    </row>
    <row r="494" spans="1:28">
      <c r="A494" s="85" t="s">
        <v>2334</v>
      </c>
      <c r="B494" s="85" t="s">
        <v>1766</v>
      </c>
      <c r="C494" s="93">
        <v>45908</v>
      </c>
      <c r="D494" s="86" t="s">
        <v>1767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1768</v>
      </c>
    </row>
    <row r="495" spans="1:28">
      <c r="A495" s="85" t="s">
        <v>2335</v>
      </c>
      <c r="B495" s="85" t="s">
        <v>1770</v>
      </c>
      <c r="C495" s="93">
        <v>45909</v>
      </c>
      <c r="D495" s="86" t="s">
        <v>1849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1785</v>
      </c>
      <c r="W495" s="89"/>
      <c r="X495" s="107"/>
      <c r="Y495" s="108"/>
      <c r="Z495" s="88"/>
      <c r="AA495" s="88"/>
      <c r="AB495" s="92" t="s">
        <v>1850</v>
      </c>
    </row>
    <row r="496" spans="1:28">
      <c r="A496" s="85" t="s">
        <v>2336</v>
      </c>
      <c r="B496" s="85" t="s">
        <v>2111</v>
      </c>
      <c r="C496" s="93">
        <v>45909</v>
      </c>
      <c r="D496" s="86" t="s">
        <v>2112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2003</v>
      </c>
      <c r="S496" s="117" t="s">
        <v>2003</v>
      </c>
      <c r="T496" s="117" t="s">
        <v>2003</v>
      </c>
      <c r="U496" s="103">
        <v>0</v>
      </c>
      <c r="V496" s="107" t="s">
        <v>2113</v>
      </c>
      <c r="W496" s="89">
        <v>5</v>
      </c>
      <c r="X496" s="107"/>
      <c r="Y496" s="108"/>
      <c r="Z496" s="88"/>
      <c r="AA496" s="88"/>
      <c r="AB496" s="92" t="s">
        <v>2114</v>
      </c>
    </row>
    <row r="497" spans="1:28">
      <c r="A497" s="85" t="s">
        <v>2337</v>
      </c>
      <c r="B497" s="85" t="s">
        <v>2111</v>
      </c>
      <c r="C497" s="93">
        <v>45909</v>
      </c>
      <c r="D497" s="86" t="s">
        <v>2112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2003</v>
      </c>
      <c r="S497" s="117" t="s">
        <v>2003</v>
      </c>
      <c r="T497" s="117" t="s">
        <v>2003</v>
      </c>
      <c r="U497" s="103">
        <v>0</v>
      </c>
      <c r="V497" s="107" t="s">
        <v>2113</v>
      </c>
      <c r="W497" s="89">
        <v>5</v>
      </c>
      <c r="X497" s="107"/>
      <c r="Y497" s="108"/>
      <c r="Z497" s="88"/>
      <c r="AA497" s="88"/>
      <c r="AB497" s="92" t="s">
        <v>2114</v>
      </c>
    </row>
    <row r="498" spans="1:28">
      <c r="A498" s="85" t="s">
        <v>2338</v>
      </c>
      <c r="B498" s="85" t="s">
        <v>1770</v>
      </c>
      <c r="C498" s="93">
        <v>45909</v>
      </c>
      <c r="D498" s="86" t="s">
        <v>1767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1844</v>
      </c>
    </row>
    <row r="499" spans="1:28">
      <c r="A499" s="85" t="s">
        <v>2339</v>
      </c>
      <c r="B499" s="85" t="s">
        <v>1770</v>
      </c>
      <c r="C499" s="93">
        <v>45909</v>
      </c>
      <c r="D499" s="86" t="s">
        <v>1767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1844</v>
      </c>
    </row>
    <row r="500" spans="1:28">
      <c r="A500" s="85" t="s">
        <v>2340</v>
      </c>
      <c r="B500" s="85" t="s">
        <v>1770</v>
      </c>
      <c r="C500" s="93">
        <v>45909</v>
      </c>
      <c r="D500" s="86" t="s">
        <v>1849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1850</v>
      </c>
    </row>
    <row r="501" spans="1:28">
      <c r="A501" s="85" t="s">
        <v>2341</v>
      </c>
      <c r="B501" s="85" t="s">
        <v>2111</v>
      </c>
      <c r="C501" s="93">
        <v>45909</v>
      </c>
      <c r="D501" s="86" t="s">
        <v>2112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2003</v>
      </c>
      <c r="S501" s="117" t="s">
        <v>2003</v>
      </c>
      <c r="T501" s="117" t="s">
        <v>2003</v>
      </c>
      <c r="U501" s="103">
        <v>0</v>
      </c>
      <c r="V501" s="107" t="s">
        <v>2113</v>
      </c>
      <c r="W501" s="89">
        <v>5</v>
      </c>
      <c r="X501" s="107"/>
      <c r="Y501" s="108"/>
      <c r="Z501" s="88"/>
      <c r="AA501" s="88"/>
      <c r="AB501" s="92" t="s">
        <v>2114</v>
      </c>
    </row>
    <row r="502" spans="1:28">
      <c r="A502" s="85" t="s">
        <v>2342</v>
      </c>
      <c r="B502" s="85" t="s">
        <v>1770</v>
      </c>
      <c r="C502" s="93">
        <v>45910</v>
      </c>
      <c r="D502" s="86" t="s">
        <v>1849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1856</v>
      </c>
      <c r="W502" s="89"/>
      <c r="X502" s="107"/>
      <c r="Y502" s="108"/>
      <c r="Z502" s="88"/>
      <c r="AA502" s="88"/>
      <c r="AB502" s="92" t="s">
        <v>1948</v>
      </c>
    </row>
    <row r="503" spans="1:28">
      <c r="A503" s="85" t="s">
        <v>2343</v>
      </c>
      <c r="B503" s="85" t="s">
        <v>2111</v>
      </c>
      <c r="C503" s="93">
        <v>45910</v>
      </c>
      <c r="D503" s="86" t="s">
        <v>2112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2003</v>
      </c>
      <c r="S503" s="117" t="s">
        <v>2003</v>
      </c>
      <c r="T503" s="117" t="s">
        <v>2003</v>
      </c>
      <c r="U503" s="103">
        <v>0</v>
      </c>
      <c r="V503" s="107" t="s">
        <v>2113</v>
      </c>
      <c r="W503" s="89">
        <v>5</v>
      </c>
      <c r="X503" s="107"/>
      <c r="Y503" s="108"/>
      <c r="Z503" s="88"/>
      <c r="AA503" s="88"/>
      <c r="AB503" s="92" t="s">
        <v>2114</v>
      </c>
    </row>
    <row r="504" spans="1:28">
      <c r="A504" s="85" t="s">
        <v>2344</v>
      </c>
      <c r="B504" s="85" t="s">
        <v>1770</v>
      </c>
      <c r="C504" s="93">
        <v>45910</v>
      </c>
      <c r="D504" s="86" t="s">
        <v>1767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1842</v>
      </c>
    </row>
    <row r="505" spans="1:28">
      <c r="A505" s="85" t="s">
        <v>2345</v>
      </c>
      <c r="B505" s="85" t="s">
        <v>1770</v>
      </c>
      <c r="C505" s="93">
        <v>45911</v>
      </c>
      <c r="D505" s="86" t="s">
        <v>1849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1891</v>
      </c>
    </row>
    <row r="506" spans="1:28">
      <c r="A506" s="85" t="s">
        <v>2346</v>
      </c>
      <c r="B506" s="85" t="s">
        <v>1770</v>
      </c>
      <c r="C506" s="93">
        <v>45911</v>
      </c>
      <c r="D506" s="86" t="s">
        <v>1767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1774</v>
      </c>
    </row>
    <row r="507" spans="1:28">
      <c r="A507" s="85" t="s">
        <v>2347</v>
      </c>
      <c r="B507" s="85" t="s">
        <v>1770</v>
      </c>
      <c r="C507" s="93">
        <v>45911</v>
      </c>
      <c r="D507" s="86" t="s">
        <v>1849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1785</v>
      </c>
      <c r="W507" s="89"/>
      <c r="X507" s="107"/>
      <c r="Y507" s="108"/>
      <c r="Z507" s="88"/>
      <c r="AA507" s="88"/>
      <c r="AB507" s="92" t="s">
        <v>1850</v>
      </c>
    </row>
    <row r="508" spans="1:28">
      <c r="A508" s="85" t="s">
        <v>2348</v>
      </c>
      <c r="B508" s="85" t="s">
        <v>1770</v>
      </c>
      <c r="C508" s="93">
        <v>45912</v>
      </c>
      <c r="D508" s="86" t="s">
        <v>1849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1948</v>
      </c>
    </row>
    <row r="509" spans="1:28">
      <c r="A509" s="85" t="s">
        <v>2349</v>
      </c>
      <c r="B509" s="85" t="s">
        <v>2111</v>
      </c>
      <c r="C509" s="93">
        <v>45912</v>
      </c>
      <c r="D509" s="86" t="s">
        <v>2112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2003</v>
      </c>
      <c r="S509" s="117" t="s">
        <v>2003</v>
      </c>
      <c r="T509" s="117" t="s">
        <v>2003</v>
      </c>
      <c r="U509" s="103">
        <v>0</v>
      </c>
      <c r="V509" s="107" t="s">
        <v>2113</v>
      </c>
      <c r="W509" s="89">
        <v>5</v>
      </c>
      <c r="X509" s="107"/>
      <c r="Y509" s="108"/>
      <c r="Z509" s="88"/>
      <c r="AA509" s="88"/>
      <c r="AB509" s="92" t="s">
        <v>2114</v>
      </c>
    </row>
    <row r="510" spans="1:28">
      <c r="A510" s="85" t="s">
        <v>2350</v>
      </c>
      <c r="B510" s="85" t="s">
        <v>2111</v>
      </c>
      <c r="C510" s="93">
        <v>45912</v>
      </c>
      <c r="D510" s="86" t="s">
        <v>2112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2003</v>
      </c>
      <c r="S510" s="117" t="s">
        <v>2003</v>
      </c>
      <c r="T510" s="117" t="s">
        <v>2003</v>
      </c>
      <c r="U510" s="103">
        <v>0</v>
      </c>
      <c r="V510" s="107" t="s">
        <v>2123</v>
      </c>
      <c r="W510" s="89">
        <v>5</v>
      </c>
      <c r="X510" s="107"/>
      <c r="Y510" s="108"/>
      <c r="Z510" s="88"/>
      <c r="AA510" s="88"/>
      <c r="AB510" s="92" t="s">
        <v>2114</v>
      </c>
    </row>
    <row r="511" spans="1:28">
      <c r="A511" s="85" t="s">
        <v>2351</v>
      </c>
      <c r="B511" s="85" t="s">
        <v>1770</v>
      </c>
      <c r="C511" s="93">
        <v>45912</v>
      </c>
      <c r="D511" s="86" t="s">
        <v>1767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1866</v>
      </c>
    </row>
    <row r="512" spans="1:28">
      <c r="A512" s="85" t="s">
        <v>2352</v>
      </c>
      <c r="B512" s="85" t="s">
        <v>2111</v>
      </c>
      <c r="C512" s="93">
        <v>45912</v>
      </c>
      <c r="D512" s="86" t="s">
        <v>2112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2003</v>
      </c>
      <c r="S512" s="117" t="s">
        <v>2003</v>
      </c>
      <c r="T512" s="117" t="s">
        <v>2003</v>
      </c>
      <c r="U512" s="103">
        <v>0</v>
      </c>
      <c r="V512" s="107" t="s">
        <v>2113</v>
      </c>
      <c r="W512" s="89">
        <v>5</v>
      </c>
      <c r="X512" s="107"/>
      <c r="Y512" s="108"/>
      <c r="Z512" s="88"/>
      <c r="AA512" s="88"/>
      <c r="AB512" s="92" t="s">
        <v>2114</v>
      </c>
    </row>
    <row r="513" spans="1:28">
      <c r="A513" s="85" t="s">
        <v>2353</v>
      </c>
      <c r="B513" s="85" t="s">
        <v>1770</v>
      </c>
      <c r="C513" s="93">
        <v>45912</v>
      </c>
      <c r="D513" s="86" t="s">
        <v>1849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1850</v>
      </c>
    </row>
    <row r="514" spans="1:28">
      <c r="A514" s="85" t="s">
        <v>2354</v>
      </c>
      <c r="B514" s="85" t="s">
        <v>1770</v>
      </c>
      <c r="C514" s="93">
        <v>45912</v>
      </c>
      <c r="D514" s="86" t="s">
        <v>1849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1856</v>
      </c>
      <c r="W514" s="89"/>
      <c r="X514" s="107"/>
      <c r="Y514" s="108"/>
      <c r="Z514" s="88"/>
      <c r="AA514" s="88"/>
      <c r="AB514" s="92" t="s">
        <v>1891</v>
      </c>
    </row>
    <row r="515" spans="1:28">
      <c r="A515" s="85" t="s">
        <v>2355</v>
      </c>
      <c r="B515" s="85" t="s">
        <v>2111</v>
      </c>
      <c r="C515" s="93">
        <v>45912</v>
      </c>
      <c r="D515" s="86" t="s">
        <v>2112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2003</v>
      </c>
      <c r="S515" s="117" t="s">
        <v>2003</v>
      </c>
      <c r="T515" s="117" t="s">
        <v>2003</v>
      </c>
      <c r="U515" s="103">
        <v>0</v>
      </c>
      <c r="V515" s="107" t="s">
        <v>2113</v>
      </c>
      <c r="W515" s="89">
        <v>5</v>
      </c>
      <c r="X515" s="107"/>
      <c r="Y515" s="108"/>
      <c r="Z515" s="88"/>
      <c r="AA515" s="88"/>
      <c r="AB515" s="92" t="s">
        <v>2114</v>
      </c>
    </row>
    <row r="516" spans="1:28">
      <c r="A516" s="85" t="s">
        <v>2356</v>
      </c>
      <c r="B516" s="85" t="s">
        <v>1770</v>
      </c>
      <c r="C516" s="93">
        <v>45912</v>
      </c>
      <c r="D516" s="86" t="s">
        <v>1767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1856</v>
      </c>
      <c r="W516" s="89"/>
      <c r="X516" s="107"/>
      <c r="Y516" s="108"/>
      <c r="Z516" s="88"/>
      <c r="AA516" s="88"/>
      <c r="AB516" s="92" t="s">
        <v>1844</v>
      </c>
    </row>
    <row r="517" spans="1:28">
      <c r="A517" s="85" t="s">
        <v>2357</v>
      </c>
      <c r="B517" s="85" t="s">
        <v>1770</v>
      </c>
      <c r="C517" s="93">
        <v>45912</v>
      </c>
      <c r="D517" s="86" t="s">
        <v>1849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1856</v>
      </c>
      <c r="W517" s="89"/>
      <c r="X517" s="107"/>
      <c r="Y517" s="108"/>
      <c r="Z517" s="88"/>
      <c r="AA517" s="88"/>
      <c r="AB517" s="92" t="s">
        <v>1948</v>
      </c>
    </row>
    <row r="518" spans="1:28">
      <c r="A518" s="85" t="s">
        <v>2358</v>
      </c>
      <c r="B518" s="85" t="s">
        <v>2111</v>
      </c>
      <c r="C518" s="93">
        <v>45913</v>
      </c>
      <c r="D518" s="86" t="s">
        <v>2112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2003</v>
      </c>
      <c r="S518" s="117" t="s">
        <v>2003</v>
      </c>
      <c r="T518" s="117" t="s">
        <v>2003</v>
      </c>
      <c r="U518" s="103">
        <v>0</v>
      </c>
      <c r="V518" s="107" t="s">
        <v>2123</v>
      </c>
      <c r="W518" s="89">
        <v>5</v>
      </c>
      <c r="X518" s="107"/>
      <c r="Y518" s="108"/>
      <c r="Z518" s="88"/>
      <c r="AA518" s="88"/>
      <c r="AB518" s="92" t="s">
        <v>2114</v>
      </c>
    </row>
    <row r="519" spans="1:28">
      <c r="A519" s="85" t="s">
        <v>2359</v>
      </c>
      <c r="B519" s="85" t="s">
        <v>1770</v>
      </c>
      <c r="C519" s="93">
        <v>45913</v>
      </c>
      <c r="D519" s="86" t="s">
        <v>1849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2360</v>
      </c>
    </row>
    <row r="520" spans="1:28">
      <c r="A520" s="85" t="s">
        <v>2361</v>
      </c>
      <c r="B520" s="85" t="s">
        <v>1770</v>
      </c>
      <c r="C520" s="93">
        <v>45913</v>
      </c>
      <c r="D520" s="86" t="s">
        <v>1849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1785</v>
      </c>
      <c r="W520" s="89"/>
      <c r="X520" s="107"/>
      <c r="Y520" s="108"/>
      <c r="Z520" s="88"/>
      <c r="AA520" s="88"/>
      <c r="AB520" s="92" t="s">
        <v>1948</v>
      </c>
    </row>
    <row r="521" spans="1:28">
      <c r="A521" s="85" t="s">
        <v>2362</v>
      </c>
      <c r="B521" s="85" t="s">
        <v>1766</v>
      </c>
      <c r="C521" s="93">
        <v>45913</v>
      </c>
      <c r="D521" s="86" t="s">
        <v>1767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1856</v>
      </c>
      <c r="W521" s="89"/>
      <c r="X521" s="107"/>
      <c r="Y521" s="108"/>
      <c r="Z521" s="88"/>
      <c r="AA521" s="88"/>
      <c r="AB521" s="92" t="s">
        <v>1768</v>
      </c>
    </row>
    <row r="522" spans="1:28">
      <c r="A522" s="85" t="s">
        <v>2363</v>
      </c>
      <c r="B522" s="85" t="s">
        <v>2111</v>
      </c>
      <c r="C522" s="93">
        <v>45913</v>
      </c>
      <c r="D522" s="86" t="s">
        <v>2112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2003</v>
      </c>
      <c r="S522" s="117" t="s">
        <v>2003</v>
      </c>
      <c r="T522" s="117" t="s">
        <v>2003</v>
      </c>
      <c r="U522" s="103">
        <v>0</v>
      </c>
      <c r="V522" s="107" t="s">
        <v>2123</v>
      </c>
      <c r="W522" s="89">
        <v>5</v>
      </c>
      <c r="X522" s="107"/>
      <c r="Y522" s="108"/>
      <c r="Z522" s="88"/>
      <c r="AA522" s="88"/>
      <c r="AB522" s="92" t="s">
        <v>2114</v>
      </c>
    </row>
    <row r="523" spans="1:28">
      <c r="A523" s="85" t="s">
        <v>2364</v>
      </c>
      <c r="B523" s="85" t="s">
        <v>1770</v>
      </c>
      <c r="C523" s="93">
        <v>45913</v>
      </c>
      <c r="D523" s="86" t="s">
        <v>1767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1774</v>
      </c>
    </row>
    <row r="524" spans="1:28">
      <c r="A524" s="85" t="s">
        <v>2365</v>
      </c>
      <c r="B524" s="85" t="s">
        <v>1766</v>
      </c>
      <c r="C524" s="93">
        <v>45913</v>
      </c>
      <c r="D524" s="86" t="s">
        <v>1767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1856</v>
      </c>
      <c r="W524" s="89"/>
      <c r="X524" s="107"/>
      <c r="Y524" s="108"/>
      <c r="Z524" s="88"/>
      <c r="AA524" s="88"/>
      <c r="AB524" s="92" t="s">
        <v>1768</v>
      </c>
    </row>
    <row r="525" spans="1:28">
      <c r="A525" s="85" t="s">
        <v>2366</v>
      </c>
      <c r="B525" s="85" t="s">
        <v>1770</v>
      </c>
      <c r="C525" s="93">
        <v>45913</v>
      </c>
      <c r="D525" s="86" t="s">
        <v>1767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1774</v>
      </c>
    </row>
    <row r="526" spans="1:28">
      <c r="A526" s="85" t="s">
        <v>2367</v>
      </c>
      <c r="B526" s="85" t="s">
        <v>2111</v>
      </c>
      <c r="C526" s="93">
        <v>45915</v>
      </c>
      <c r="D526" s="86" t="s">
        <v>2112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2003</v>
      </c>
      <c r="S526" s="117" t="s">
        <v>2003</v>
      </c>
      <c r="T526" s="117" t="s">
        <v>2003</v>
      </c>
      <c r="U526" s="103">
        <v>0</v>
      </c>
      <c r="V526" s="107" t="s">
        <v>2113</v>
      </c>
      <c r="W526" s="89">
        <v>5</v>
      </c>
      <c r="X526" s="107"/>
      <c r="Y526" s="108"/>
      <c r="Z526" s="88"/>
      <c r="AA526" s="88"/>
      <c r="AB526" s="92" t="s">
        <v>2114</v>
      </c>
    </row>
    <row r="527" spans="1:28">
      <c r="A527" s="85" t="s">
        <v>2368</v>
      </c>
      <c r="B527" s="85" t="s">
        <v>1770</v>
      </c>
      <c r="C527" s="93">
        <v>45915</v>
      </c>
      <c r="D527" s="86" t="s">
        <v>1849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1856</v>
      </c>
      <c r="W527" s="89"/>
      <c r="X527" s="107"/>
      <c r="Y527" s="108"/>
      <c r="Z527" s="88"/>
      <c r="AA527" s="88"/>
      <c r="AB527" s="92" t="s">
        <v>2064</v>
      </c>
    </row>
    <row r="528" spans="1:28">
      <c r="A528" s="85" t="s">
        <v>2369</v>
      </c>
      <c r="B528" s="85" t="s">
        <v>2111</v>
      </c>
      <c r="C528" s="93">
        <v>45916</v>
      </c>
      <c r="D528" s="86" t="s">
        <v>2112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2003</v>
      </c>
      <c r="S528" s="117" t="s">
        <v>2003</v>
      </c>
      <c r="T528" s="117" t="s">
        <v>2003</v>
      </c>
      <c r="U528" s="103">
        <v>0</v>
      </c>
      <c r="V528" s="107" t="s">
        <v>2113</v>
      </c>
      <c r="W528" s="89">
        <v>5</v>
      </c>
      <c r="X528" s="107"/>
      <c r="Y528" s="108"/>
      <c r="Z528" s="88"/>
      <c r="AA528" s="88"/>
      <c r="AB528" s="92" t="s">
        <v>2114</v>
      </c>
    </row>
    <row r="529" spans="1:28">
      <c r="A529" s="85" t="s">
        <v>2370</v>
      </c>
      <c r="B529" s="85" t="s">
        <v>1770</v>
      </c>
      <c r="C529" s="93">
        <v>45915</v>
      </c>
      <c r="D529" s="86" t="s">
        <v>1849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1850</v>
      </c>
    </row>
    <row r="530" spans="1:28">
      <c r="A530" s="85" t="s">
        <v>2371</v>
      </c>
      <c r="B530" s="85" t="s">
        <v>1770</v>
      </c>
      <c r="C530" s="93">
        <v>45916</v>
      </c>
      <c r="D530" s="86" t="s">
        <v>1767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1856</v>
      </c>
      <c r="W530" s="89"/>
      <c r="X530" s="107"/>
      <c r="Y530" s="108"/>
      <c r="Z530" s="88"/>
      <c r="AA530" s="88"/>
      <c r="AB530" s="92" t="s">
        <v>1774</v>
      </c>
    </row>
    <row r="531" spans="1:28">
      <c r="A531" s="85" t="s">
        <v>2372</v>
      </c>
      <c r="B531" s="85" t="s">
        <v>1770</v>
      </c>
      <c r="C531" s="93">
        <v>45916</v>
      </c>
      <c r="D531" s="86" t="s">
        <v>1767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1768</v>
      </c>
    </row>
    <row r="532" spans="1:28">
      <c r="A532" s="85" t="s">
        <v>2373</v>
      </c>
      <c r="B532" s="85" t="s">
        <v>1770</v>
      </c>
      <c r="C532" s="93">
        <v>45916</v>
      </c>
      <c r="D532" s="86" t="s">
        <v>1849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1948</v>
      </c>
    </row>
    <row r="533" spans="1:28">
      <c r="A533" s="85" t="s">
        <v>2374</v>
      </c>
      <c r="B533" s="85" t="s">
        <v>2111</v>
      </c>
      <c r="C533" s="93">
        <v>45916</v>
      </c>
      <c r="D533" s="86" t="s">
        <v>2112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2003</v>
      </c>
      <c r="S533" s="117" t="s">
        <v>2003</v>
      </c>
      <c r="T533" s="117" t="s">
        <v>2003</v>
      </c>
      <c r="U533" s="103">
        <v>0</v>
      </c>
      <c r="V533" s="107" t="s">
        <v>2113</v>
      </c>
      <c r="W533" s="89">
        <v>5</v>
      </c>
      <c r="X533" s="107"/>
      <c r="Y533" s="108"/>
      <c r="Z533" s="88"/>
      <c r="AA533" s="88"/>
      <c r="AB533" s="92" t="s">
        <v>2114</v>
      </c>
    </row>
    <row r="534" spans="1:28">
      <c r="A534" s="85" t="s">
        <v>2375</v>
      </c>
      <c r="B534" s="85" t="s">
        <v>1770</v>
      </c>
      <c r="C534" s="93">
        <v>45916</v>
      </c>
      <c r="D534" s="86" t="s">
        <v>1767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1844</v>
      </c>
    </row>
    <row r="535" spans="1:28">
      <c r="A535" s="85" t="s">
        <v>2376</v>
      </c>
      <c r="B535" s="85" t="s">
        <v>2111</v>
      </c>
      <c r="C535" s="93">
        <v>45916</v>
      </c>
      <c r="D535" s="86" t="s">
        <v>2112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2003</v>
      </c>
      <c r="S535" s="117" t="s">
        <v>2003</v>
      </c>
      <c r="T535" s="117" t="s">
        <v>2003</v>
      </c>
      <c r="U535" s="103">
        <v>0</v>
      </c>
      <c r="V535" s="107" t="s">
        <v>2113</v>
      </c>
      <c r="W535" s="89">
        <v>5</v>
      </c>
      <c r="X535" s="107"/>
      <c r="Y535" s="108"/>
      <c r="Z535" s="88"/>
      <c r="AA535" s="88"/>
      <c r="AB535" s="92" t="s">
        <v>2114</v>
      </c>
    </row>
    <row r="536" spans="1:28">
      <c r="A536" s="85" t="s">
        <v>2377</v>
      </c>
      <c r="B536" s="85" t="s">
        <v>1770</v>
      </c>
      <c r="C536" s="93">
        <v>45916</v>
      </c>
      <c r="D536" s="86" t="s">
        <v>1849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1948</v>
      </c>
    </row>
    <row r="537" spans="1:28">
      <c r="A537" s="85" t="s">
        <v>2378</v>
      </c>
      <c r="B537" s="85" t="s">
        <v>2111</v>
      </c>
      <c r="C537" s="93">
        <v>45917</v>
      </c>
      <c r="D537" s="86" t="s">
        <v>2112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2003</v>
      </c>
      <c r="S537" s="117" t="s">
        <v>2003</v>
      </c>
      <c r="T537" s="117" t="s">
        <v>2003</v>
      </c>
      <c r="U537" s="103">
        <v>0</v>
      </c>
      <c r="V537" s="107" t="s">
        <v>2113</v>
      </c>
      <c r="W537" s="89">
        <v>4.5</v>
      </c>
      <c r="X537" s="107"/>
      <c r="Y537" s="108"/>
      <c r="Z537" s="88"/>
      <c r="AA537" s="88"/>
      <c r="AB537" s="92" t="s">
        <v>2164</v>
      </c>
    </row>
    <row r="538" spans="1:28">
      <c r="A538" s="85" t="s">
        <v>2379</v>
      </c>
      <c r="B538" s="85" t="s">
        <v>2111</v>
      </c>
      <c r="C538" s="93">
        <v>45917</v>
      </c>
      <c r="D538" s="86" t="s">
        <v>2112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2003</v>
      </c>
      <c r="S538" s="117" t="s">
        <v>2003</v>
      </c>
      <c r="T538" s="117" t="s">
        <v>2003</v>
      </c>
      <c r="U538" s="103">
        <v>0</v>
      </c>
      <c r="V538" s="107" t="s">
        <v>2113</v>
      </c>
      <c r="W538" s="89">
        <v>5</v>
      </c>
      <c r="X538" s="107"/>
      <c r="Y538" s="108"/>
      <c r="Z538" s="88"/>
      <c r="AA538" s="88"/>
      <c r="AB538" s="92" t="s">
        <v>2114</v>
      </c>
    </row>
    <row r="539" spans="1:28">
      <c r="A539" s="85" t="s">
        <v>2380</v>
      </c>
      <c r="B539" s="85" t="s">
        <v>1770</v>
      </c>
      <c r="C539" s="93">
        <v>45917</v>
      </c>
      <c r="D539" s="86" t="s">
        <v>1767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1785</v>
      </c>
      <c r="W539" s="89"/>
      <c r="X539" s="107"/>
      <c r="Y539" s="108"/>
      <c r="Z539" s="88"/>
      <c r="AA539" s="88"/>
      <c r="AB539" s="92" t="s">
        <v>1844</v>
      </c>
    </row>
    <row r="540" spans="1:28">
      <c r="A540" s="85" t="s">
        <v>2381</v>
      </c>
      <c r="B540" s="85" t="s">
        <v>1766</v>
      </c>
      <c r="C540" s="93">
        <v>45917</v>
      </c>
      <c r="D540" s="86" t="s">
        <v>1767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1856</v>
      </c>
      <c r="W540" s="89"/>
      <c r="X540" s="107"/>
      <c r="Y540" s="108"/>
      <c r="Z540" s="88"/>
      <c r="AA540" s="88"/>
      <c r="AB540" s="92" t="s">
        <v>1768</v>
      </c>
    </row>
    <row r="541" spans="1:28">
      <c r="A541" s="85" t="s">
        <v>2382</v>
      </c>
      <c r="B541" s="85" t="s">
        <v>1766</v>
      </c>
      <c r="C541" s="93">
        <v>45917</v>
      </c>
      <c r="D541" s="86" t="s">
        <v>1767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1768</v>
      </c>
    </row>
    <row r="542" spans="1:28">
      <c r="A542" s="85" t="s">
        <v>2383</v>
      </c>
      <c r="B542" s="85" t="s">
        <v>1766</v>
      </c>
      <c r="C542" s="93">
        <v>45918</v>
      </c>
      <c r="D542" s="86" t="s">
        <v>1767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1768</v>
      </c>
    </row>
    <row r="543" spans="1:28">
      <c r="A543" s="85" t="s">
        <v>2384</v>
      </c>
      <c r="B543" s="85" t="s">
        <v>1766</v>
      </c>
      <c r="C543" s="93">
        <v>45918</v>
      </c>
      <c r="D543" s="86" t="s">
        <v>1767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1856</v>
      </c>
      <c r="W543" s="89"/>
      <c r="X543" s="107"/>
      <c r="Y543" s="108"/>
      <c r="Z543" s="88"/>
      <c r="AA543" s="88"/>
      <c r="AB543" s="92" t="s">
        <v>2141</v>
      </c>
    </row>
    <row r="544" spans="1:28">
      <c r="A544" s="85" t="s">
        <v>2385</v>
      </c>
      <c r="B544" s="85" t="s">
        <v>1770</v>
      </c>
      <c r="C544" s="93">
        <v>45918</v>
      </c>
      <c r="D544" s="86" t="s">
        <v>1849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1891</v>
      </c>
    </row>
    <row r="545" spans="1:28">
      <c r="A545" s="85" t="s">
        <v>2386</v>
      </c>
      <c r="B545" s="85" t="s">
        <v>1770</v>
      </c>
      <c r="C545" s="93">
        <v>45918</v>
      </c>
      <c r="D545" s="86" t="s">
        <v>1849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1785</v>
      </c>
      <c r="W545" s="89"/>
      <c r="X545" s="107"/>
      <c r="Y545" s="108"/>
      <c r="Z545" s="88"/>
      <c r="AA545" s="88"/>
      <c r="AB545" s="92" t="s">
        <v>1891</v>
      </c>
    </row>
    <row r="546" spans="1:28">
      <c r="A546" s="85" t="s">
        <v>2387</v>
      </c>
      <c r="B546" s="85" t="s">
        <v>1770</v>
      </c>
      <c r="C546" s="93">
        <v>45918</v>
      </c>
      <c r="D546" s="86" t="s">
        <v>1767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1774</v>
      </c>
    </row>
    <row r="547" spans="1:28">
      <c r="A547" s="85" t="s">
        <v>2388</v>
      </c>
      <c r="B547" s="85" t="s">
        <v>1770</v>
      </c>
      <c r="C547" s="93">
        <v>45919</v>
      </c>
      <c r="D547" s="86" t="s">
        <v>1849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1856</v>
      </c>
      <c r="W547" s="89"/>
      <c r="X547" s="107"/>
      <c r="Y547" s="108"/>
      <c r="Z547" s="88"/>
      <c r="AA547" s="88"/>
      <c r="AB547" s="92" t="s">
        <v>1891</v>
      </c>
    </row>
    <row r="548" spans="1:28">
      <c r="A548" s="85" t="s">
        <v>2389</v>
      </c>
      <c r="B548" s="85" t="s">
        <v>1770</v>
      </c>
      <c r="C548" s="93">
        <v>45919</v>
      </c>
      <c r="D548" s="86" t="s">
        <v>1767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1774</v>
      </c>
    </row>
    <row r="549" spans="1:28">
      <c r="A549" s="85" t="s">
        <v>2390</v>
      </c>
      <c r="B549" s="85" t="s">
        <v>2111</v>
      </c>
      <c r="C549" s="93">
        <v>45919</v>
      </c>
      <c r="D549" s="86" t="s">
        <v>2112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2003</v>
      </c>
      <c r="S549" s="117" t="s">
        <v>2003</v>
      </c>
      <c r="T549" s="117" t="s">
        <v>2003</v>
      </c>
      <c r="U549" s="103">
        <v>0</v>
      </c>
      <c r="V549" s="107" t="s">
        <v>2113</v>
      </c>
      <c r="W549" s="89">
        <v>4.5</v>
      </c>
      <c r="X549" s="107"/>
      <c r="Y549" s="108"/>
      <c r="Z549" s="88"/>
      <c r="AA549" s="88"/>
      <c r="AB549" s="92" t="s">
        <v>2164</v>
      </c>
    </row>
    <row r="550" spans="1:28">
      <c r="A550" s="85" t="s">
        <v>2391</v>
      </c>
      <c r="B550" s="85" t="s">
        <v>1770</v>
      </c>
      <c r="C550" s="93">
        <v>45919</v>
      </c>
      <c r="D550" s="86" t="s">
        <v>1849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1962</v>
      </c>
    </row>
    <row r="551" spans="1:28">
      <c r="A551" s="85" t="s">
        <v>2392</v>
      </c>
      <c r="B551" s="85" t="s">
        <v>2111</v>
      </c>
      <c r="C551" s="93">
        <v>45919</v>
      </c>
      <c r="D551" s="86" t="s">
        <v>2112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2003</v>
      </c>
      <c r="S551" s="117" t="s">
        <v>2003</v>
      </c>
      <c r="T551" s="117" t="s">
        <v>2003</v>
      </c>
      <c r="U551" s="103">
        <v>0</v>
      </c>
      <c r="V551" s="107" t="s">
        <v>2113</v>
      </c>
      <c r="W551" s="89">
        <v>4.5</v>
      </c>
      <c r="X551" s="107"/>
      <c r="Y551" s="108"/>
      <c r="Z551" s="88"/>
      <c r="AA551" s="88"/>
      <c r="AB551" s="92" t="s">
        <v>2164</v>
      </c>
    </row>
    <row r="552" spans="1:28">
      <c r="A552" s="85" t="s">
        <v>2393</v>
      </c>
      <c r="B552" s="85" t="s">
        <v>1770</v>
      </c>
      <c r="C552" s="93">
        <v>45920</v>
      </c>
      <c r="D552" s="86" t="s">
        <v>1767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1785</v>
      </c>
      <c r="W552" s="89"/>
      <c r="X552" s="107"/>
      <c r="Y552" s="108"/>
      <c r="Z552" s="88"/>
      <c r="AA552" s="88"/>
      <c r="AB552" s="92" t="s">
        <v>1989</v>
      </c>
    </row>
    <row r="553" spans="1:28">
      <c r="A553" s="85" t="s">
        <v>2394</v>
      </c>
      <c r="B553" s="85" t="s">
        <v>1770</v>
      </c>
      <c r="C553" s="93">
        <v>45920</v>
      </c>
      <c r="D553" s="86" t="s">
        <v>1767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1856</v>
      </c>
      <c r="W553" s="89"/>
      <c r="X553" s="107"/>
      <c r="Y553" s="108"/>
      <c r="Z553" s="88"/>
      <c r="AA553" s="88"/>
      <c r="AB553" s="92" t="s">
        <v>1774</v>
      </c>
    </row>
    <row r="554" spans="1:28">
      <c r="A554" s="85" t="s">
        <v>2395</v>
      </c>
      <c r="B554" s="85" t="s">
        <v>1770</v>
      </c>
      <c r="C554" s="93">
        <v>45920</v>
      </c>
      <c r="D554" s="86" t="s">
        <v>1849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1850</v>
      </c>
    </row>
    <row r="555" spans="1:28">
      <c r="A555" s="85" t="s">
        <v>2396</v>
      </c>
      <c r="B555" s="85" t="s">
        <v>2111</v>
      </c>
      <c r="C555" s="93">
        <v>45920</v>
      </c>
      <c r="D555" s="86" t="s">
        <v>2112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2003</v>
      </c>
      <c r="S555" s="117" t="s">
        <v>2003</v>
      </c>
      <c r="T555" s="117" t="s">
        <v>2003</v>
      </c>
      <c r="U555" s="103">
        <v>0</v>
      </c>
      <c r="V555" s="107" t="s">
        <v>2113</v>
      </c>
      <c r="W555" s="89">
        <v>4.5</v>
      </c>
      <c r="X555" s="107"/>
      <c r="Y555" s="108"/>
      <c r="Z555" s="88"/>
      <c r="AA555" s="88"/>
      <c r="AB555" s="92" t="s">
        <v>2164</v>
      </c>
    </row>
    <row r="556" spans="1:28">
      <c r="A556" s="85" t="s">
        <v>2397</v>
      </c>
      <c r="B556" s="85" t="s">
        <v>1770</v>
      </c>
      <c r="C556" s="93">
        <v>45920</v>
      </c>
      <c r="D556" s="86" t="s">
        <v>1849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1856</v>
      </c>
      <c r="W556" s="89"/>
      <c r="X556" s="107"/>
      <c r="Y556" s="108"/>
      <c r="Z556" s="88"/>
      <c r="AA556" s="88"/>
      <c r="AB556" s="92" t="s">
        <v>1948</v>
      </c>
    </row>
    <row r="557" spans="1:28">
      <c r="A557" s="85" t="s">
        <v>2398</v>
      </c>
      <c r="B557" s="85" t="s">
        <v>2111</v>
      </c>
      <c r="C557" s="93">
        <v>45920</v>
      </c>
      <c r="D557" s="86" t="s">
        <v>2112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2003</v>
      </c>
      <c r="S557" s="117" t="s">
        <v>2003</v>
      </c>
      <c r="T557" s="117" t="s">
        <v>2003</v>
      </c>
      <c r="U557" s="103">
        <v>0</v>
      </c>
      <c r="V557" s="107" t="s">
        <v>2113</v>
      </c>
      <c r="W557" s="89">
        <v>4.5</v>
      </c>
      <c r="X557" s="107"/>
      <c r="Y557" s="108"/>
      <c r="Z557" s="88"/>
      <c r="AA557" s="88"/>
      <c r="AB557" s="92" t="s">
        <v>2164</v>
      </c>
    </row>
    <row r="558" spans="1:28">
      <c r="A558" s="85" t="s">
        <v>2399</v>
      </c>
      <c r="B558" s="85" t="s">
        <v>1770</v>
      </c>
      <c r="C558" s="93">
        <v>45920</v>
      </c>
      <c r="D558" s="86" t="s">
        <v>1849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1862</v>
      </c>
    </row>
    <row r="559" spans="1:28">
      <c r="A559" s="85" t="s">
        <v>2400</v>
      </c>
      <c r="B559" s="85" t="s">
        <v>1770</v>
      </c>
      <c r="C559" s="93">
        <v>45921</v>
      </c>
      <c r="D559" s="86" t="s">
        <v>1849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1856</v>
      </c>
      <c r="W559" s="89"/>
      <c r="X559" s="107"/>
      <c r="Y559" s="108"/>
      <c r="Z559" s="88"/>
      <c r="AA559" s="88"/>
      <c r="AB559" s="92" t="s">
        <v>1862</v>
      </c>
    </row>
    <row r="560" spans="1:28">
      <c r="A560" s="85" t="s">
        <v>2401</v>
      </c>
      <c r="B560" s="85" t="s">
        <v>1770</v>
      </c>
      <c r="C560" s="93">
        <v>45921</v>
      </c>
      <c r="D560" s="86" t="s">
        <v>1849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1785</v>
      </c>
      <c r="W560" s="89"/>
      <c r="X560" s="107"/>
      <c r="Y560" s="108"/>
      <c r="Z560" s="88"/>
      <c r="AA560" s="88"/>
      <c r="AB560" s="92" t="s">
        <v>1891</v>
      </c>
    </row>
    <row r="561" spans="1:28">
      <c r="A561" s="85" t="s">
        <v>2402</v>
      </c>
      <c r="B561" s="85" t="s">
        <v>1770</v>
      </c>
      <c r="C561" s="93">
        <v>45921</v>
      </c>
      <c r="D561" s="86" t="s">
        <v>1849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1813</v>
      </c>
    </row>
    <row r="562" spans="1:28">
      <c r="A562" s="85" t="s">
        <v>2403</v>
      </c>
      <c r="B562" s="85" t="s">
        <v>1770</v>
      </c>
      <c r="C562" s="93">
        <v>45922</v>
      </c>
      <c r="D562" s="86" t="s">
        <v>1767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1785</v>
      </c>
      <c r="W562" s="89"/>
      <c r="X562" s="107"/>
      <c r="Y562" s="108"/>
      <c r="Z562" s="88"/>
      <c r="AA562" s="88"/>
      <c r="AB562" s="92" t="s">
        <v>1802</v>
      </c>
    </row>
    <row r="563" spans="1:28">
      <c r="A563" s="85" t="s">
        <v>2404</v>
      </c>
      <c r="B563" s="85" t="s">
        <v>1770</v>
      </c>
      <c r="C563" s="93">
        <v>45922</v>
      </c>
      <c r="D563" s="86" t="s">
        <v>1767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1856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2405</v>
      </c>
      <c r="B564" s="85" t="s">
        <v>1770</v>
      </c>
      <c r="C564" s="93">
        <v>45922</v>
      </c>
      <c r="D564" s="86" t="s">
        <v>1849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1856</v>
      </c>
      <c r="W564" s="89"/>
      <c r="X564" s="107"/>
      <c r="Y564" s="108"/>
      <c r="Z564" s="88"/>
      <c r="AA564" s="88"/>
      <c r="AB564" s="92" t="s">
        <v>1891</v>
      </c>
    </row>
    <row r="565" spans="1:28">
      <c r="A565" s="85" t="s">
        <v>2406</v>
      </c>
      <c r="B565" s="85" t="s">
        <v>2111</v>
      </c>
      <c r="C565" s="93">
        <v>45922</v>
      </c>
      <c r="D565" s="86" t="s">
        <v>2112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2003</v>
      </c>
      <c r="S565" s="117" t="s">
        <v>2003</v>
      </c>
      <c r="T565" s="117" t="s">
        <v>2003</v>
      </c>
      <c r="U565" s="103">
        <v>0</v>
      </c>
      <c r="V565" s="107" t="s">
        <v>2113</v>
      </c>
      <c r="W565" s="89">
        <v>4.5</v>
      </c>
      <c r="X565" s="107"/>
      <c r="Y565" s="108"/>
      <c r="Z565" s="88"/>
      <c r="AA565" s="88"/>
      <c r="AB565" s="92" t="s">
        <v>2164</v>
      </c>
    </row>
    <row r="566" spans="1:28">
      <c r="A566" s="85" t="s">
        <v>2407</v>
      </c>
      <c r="B566" s="85" t="s">
        <v>2111</v>
      </c>
      <c r="C566" s="93">
        <v>45924</v>
      </c>
      <c r="D566" s="86" t="s">
        <v>2112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2003</v>
      </c>
      <c r="S566" s="117" t="s">
        <v>2003</v>
      </c>
      <c r="T566" s="117" t="s">
        <v>2003</v>
      </c>
      <c r="U566" s="103">
        <v>0</v>
      </c>
      <c r="V566" s="107" t="s">
        <v>2113</v>
      </c>
      <c r="W566" s="89">
        <v>4.5</v>
      </c>
      <c r="X566" s="107"/>
      <c r="Y566" s="108"/>
      <c r="Z566" s="88"/>
      <c r="AA566" s="88"/>
      <c r="AB566" s="92" t="s">
        <v>2164</v>
      </c>
    </row>
    <row r="567" spans="1:28">
      <c r="A567" s="85" t="s">
        <v>2408</v>
      </c>
      <c r="B567" s="85" t="s">
        <v>2111</v>
      </c>
      <c r="C567" s="93">
        <v>45924</v>
      </c>
      <c r="D567" s="86" t="s">
        <v>2112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2003</v>
      </c>
      <c r="S567" s="117" t="s">
        <v>2003</v>
      </c>
      <c r="T567" s="117" t="s">
        <v>2003</v>
      </c>
      <c r="U567" s="103">
        <v>0</v>
      </c>
      <c r="V567" s="107" t="s">
        <v>2113</v>
      </c>
      <c r="W567" s="89">
        <v>4.5</v>
      </c>
      <c r="X567" s="107"/>
      <c r="Y567" s="108"/>
      <c r="Z567" s="88"/>
      <c r="AA567" s="88"/>
      <c r="AB567" s="92" t="s">
        <v>2164</v>
      </c>
    </row>
    <row r="568" spans="1:28">
      <c r="A568" s="85" t="s">
        <v>2409</v>
      </c>
      <c r="B568" s="85" t="s">
        <v>1770</v>
      </c>
      <c r="C568" s="93">
        <v>45927</v>
      </c>
      <c r="D568" s="86" t="s">
        <v>1767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1856</v>
      </c>
      <c r="W568" s="89"/>
      <c r="X568" s="107"/>
      <c r="Y568" s="108"/>
      <c r="Z568" s="88"/>
      <c r="AA568" s="88"/>
      <c r="AB568" s="92" t="s">
        <v>1772</v>
      </c>
    </row>
    <row r="569" spans="1:28">
      <c r="A569" s="85" t="s">
        <v>2410</v>
      </c>
      <c r="B569" s="85" t="s">
        <v>1770</v>
      </c>
      <c r="C569" s="93">
        <v>45927</v>
      </c>
      <c r="D569" s="86" t="s">
        <v>1849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1813</v>
      </c>
    </row>
    <row r="570" spans="1:28">
      <c r="A570" s="85" t="s">
        <v>2411</v>
      </c>
      <c r="B570" s="85" t="s">
        <v>1770</v>
      </c>
      <c r="C570" s="93">
        <v>45927</v>
      </c>
      <c r="D570" s="86" t="s">
        <v>1849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1856</v>
      </c>
      <c r="W570" s="89"/>
      <c r="X570" s="107"/>
      <c r="Y570" s="108"/>
      <c r="Z570" s="88"/>
      <c r="AA570" s="88"/>
      <c r="AB570" s="92" t="s">
        <v>1850</v>
      </c>
    </row>
    <row r="571" spans="1:28">
      <c r="A571" s="85" t="s">
        <v>2412</v>
      </c>
      <c r="B571" s="85" t="s">
        <v>1766</v>
      </c>
      <c r="C571" s="93">
        <v>45927</v>
      </c>
      <c r="D571" s="86" t="s">
        <v>1767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1856</v>
      </c>
      <c r="W571" s="89"/>
      <c r="X571" s="107"/>
      <c r="Y571" s="108"/>
      <c r="Z571" s="88"/>
      <c r="AA571" s="88"/>
      <c r="AB571" s="92" t="s">
        <v>1768</v>
      </c>
    </row>
    <row r="572" spans="1:28">
      <c r="A572" s="85" t="s">
        <v>2413</v>
      </c>
      <c r="B572" s="85" t="s">
        <v>1766</v>
      </c>
      <c r="C572" s="93">
        <v>45927</v>
      </c>
      <c r="D572" s="86" t="s">
        <v>1767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1856</v>
      </c>
      <c r="W572" s="89"/>
      <c r="X572" s="107"/>
      <c r="Y572" s="108"/>
      <c r="Z572" s="88"/>
      <c r="AA572" s="88"/>
      <c r="AB572" s="92" t="s">
        <v>1768</v>
      </c>
    </row>
    <row r="573" spans="1:28">
      <c r="A573" s="85" t="s">
        <v>2414</v>
      </c>
      <c r="B573" s="85" t="s">
        <v>1770</v>
      </c>
      <c r="C573" s="93">
        <v>45927</v>
      </c>
      <c r="D573" s="86" t="s">
        <v>1767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1774</v>
      </c>
    </row>
    <row r="574" spans="1:28">
      <c r="A574" s="85" t="s">
        <v>2415</v>
      </c>
      <c r="B574" s="85" t="s">
        <v>1766</v>
      </c>
      <c r="C574" s="93">
        <v>45927</v>
      </c>
      <c r="D574" s="86" t="s">
        <v>1767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1856</v>
      </c>
      <c r="W574" s="89"/>
      <c r="X574" s="107"/>
      <c r="Y574" s="108"/>
      <c r="Z574" s="88"/>
      <c r="AA574" s="88"/>
      <c r="AB574" s="92" t="s">
        <v>1768</v>
      </c>
    </row>
    <row r="575" spans="1:28">
      <c r="A575" s="85" t="s">
        <v>2416</v>
      </c>
      <c r="B575" s="85" t="s">
        <v>2111</v>
      </c>
      <c r="C575" s="93">
        <v>45928</v>
      </c>
      <c r="D575" s="86" t="s">
        <v>2112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2003</v>
      </c>
      <c r="S575" s="117" t="s">
        <v>2003</v>
      </c>
      <c r="T575" s="117" t="s">
        <v>2003</v>
      </c>
      <c r="U575" s="103">
        <v>0</v>
      </c>
      <c r="V575" s="107" t="s">
        <v>2113</v>
      </c>
      <c r="W575" s="89">
        <v>4.5</v>
      </c>
      <c r="X575" s="107"/>
      <c r="Y575" s="108"/>
      <c r="Z575" s="88"/>
      <c r="AA575" s="88"/>
      <c r="AB575" s="92" t="s">
        <v>2164</v>
      </c>
    </row>
    <row r="576" spans="1:28">
      <c r="A576" s="85" t="s">
        <v>2417</v>
      </c>
      <c r="B576" s="85" t="s">
        <v>1766</v>
      </c>
      <c r="C576" s="93">
        <v>45928</v>
      </c>
      <c r="D576" s="86" t="s">
        <v>1767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1856</v>
      </c>
      <c r="W576" s="89"/>
      <c r="X576" s="107"/>
      <c r="Y576" s="108"/>
      <c r="Z576" s="88"/>
      <c r="AA576" s="88"/>
      <c r="AB576" s="92" t="s">
        <v>1768</v>
      </c>
    </row>
    <row r="577" spans="1:28">
      <c r="A577" s="85" t="s">
        <v>2418</v>
      </c>
      <c r="B577" s="85" t="s">
        <v>2111</v>
      </c>
      <c r="C577" s="93">
        <v>45928</v>
      </c>
      <c r="D577" s="86" t="s">
        <v>2112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2003</v>
      </c>
      <c r="S577" s="117" t="s">
        <v>2003</v>
      </c>
      <c r="T577" s="117" t="s">
        <v>2003</v>
      </c>
      <c r="U577" s="103">
        <v>0</v>
      </c>
      <c r="V577" s="107" t="s">
        <v>2113</v>
      </c>
      <c r="W577" s="89">
        <v>4.5</v>
      </c>
      <c r="X577" s="107"/>
      <c r="Y577" s="108"/>
      <c r="Z577" s="88"/>
      <c r="AA577" s="88"/>
      <c r="AB577" s="92" t="s">
        <v>2164</v>
      </c>
    </row>
    <row r="578" spans="1:28">
      <c r="A578" s="85" t="s">
        <v>2419</v>
      </c>
      <c r="B578" s="85" t="s">
        <v>2111</v>
      </c>
      <c r="C578" s="93">
        <v>45929</v>
      </c>
      <c r="D578" s="86" t="s">
        <v>2112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2003</v>
      </c>
      <c r="S578" s="117" t="s">
        <v>2003</v>
      </c>
      <c r="T578" s="117" t="s">
        <v>2003</v>
      </c>
      <c r="U578" s="103">
        <v>0</v>
      </c>
      <c r="V578" s="107" t="s">
        <v>2113</v>
      </c>
      <c r="W578" s="89">
        <v>4.5</v>
      </c>
      <c r="X578" s="107"/>
      <c r="Y578" s="108"/>
      <c r="Z578" s="88"/>
      <c r="AA578" s="88"/>
      <c r="AB578" s="92" t="s">
        <v>2164</v>
      </c>
    </row>
    <row r="579" spans="1:28">
      <c r="A579" s="85" t="s">
        <v>2420</v>
      </c>
      <c r="B579" s="85" t="s">
        <v>1770</v>
      </c>
      <c r="C579" s="93">
        <v>45929</v>
      </c>
      <c r="D579" s="86" t="s">
        <v>1767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1856</v>
      </c>
      <c r="W579" s="89"/>
      <c r="X579" s="107"/>
      <c r="Y579" s="108"/>
      <c r="Z579" s="88"/>
      <c r="AA579" s="88"/>
      <c r="AB579" s="92" t="s">
        <v>1866</v>
      </c>
    </row>
    <row r="580" spans="1:28">
      <c r="A580" s="85" t="s">
        <v>2421</v>
      </c>
      <c r="B580" s="85" t="s">
        <v>1770</v>
      </c>
      <c r="C580" s="93">
        <v>45929</v>
      </c>
      <c r="D580" s="86" t="s">
        <v>1767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1856</v>
      </c>
      <c r="W580" s="89"/>
      <c r="X580" s="107"/>
      <c r="Y580" s="108"/>
      <c r="Z580" s="88"/>
      <c r="AA580" s="88"/>
      <c r="AB580" s="92" t="s">
        <v>1866</v>
      </c>
    </row>
    <row r="581" spans="1:28">
      <c r="A581" s="85" t="s">
        <v>2422</v>
      </c>
      <c r="B581" s="85" t="s">
        <v>2111</v>
      </c>
      <c r="C581" s="93">
        <v>45929</v>
      </c>
      <c r="D581" s="86" t="s">
        <v>2112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2003</v>
      </c>
      <c r="S581" s="117" t="s">
        <v>2003</v>
      </c>
      <c r="T581" s="117" t="s">
        <v>2003</v>
      </c>
      <c r="U581" s="103">
        <v>0</v>
      </c>
      <c r="V581" s="107" t="s">
        <v>2113</v>
      </c>
      <c r="W581" s="89">
        <v>4.5</v>
      </c>
      <c r="X581" s="107"/>
      <c r="Y581" s="108"/>
      <c r="Z581" s="88"/>
      <c r="AA581" s="88"/>
      <c r="AB581" s="92" t="s">
        <v>2164</v>
      </c>
    </row>
    <row r="582" spans="1:28">
      <c r="A582" s="85" t="s">
        <v>2423</v>
      </c>
      <c r="B582" s="85" t="s">
        <v>1770</v>
      </c>
      <c r="C582" s="93">
        <v>45929</v>
      </c>
      <c r="D582" s="86" t="s">
        <v>1767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1856</v>
      </c>
      <c r="W582" s="89"/>
      <c r="X582" s="107"/>
      <c r="Y582" s="108"/>
      <c r="Z582" s="88"/>
      <c r="AA582" s="88"/>
      <c r="AB582" s="92" t="s">
        <v>1774</v>
      </c>
    </row>
    <row r="583" spans="1:28">
      <c r="A583" s="85" t="s">
        <v>2424</v>
      </c>
      <c r="B583" s="85" t="s">
        <v>1770</v>
      </c>
      <c r="C583" s="93">
        <v>45929</v>
      </c>
      <c r="D583" s="86" t="s">
        <v>1767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1866</v>
      </c>
    </row>
    <row r="584" spans="1:28">
      <c r="A584" s="85" t="s">
        <v>2425</v>
      </c>
      <c r="B584" s="85" t="s">
        <v>1770</v>
      </c>
      <c r="C584" s="93">
        <v>45929</v>
      </c>
      <c r="D584" s="86" t="s">
        <v>1767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1785</v>
      </c>
      <c r="W584" s="89"/>
      <c r="X584" s="107"/>
      <c r="Y584" s="108"/>
      <c r="Z584" s="88"/>
      <c r="AA584" s="88"/>
      <c r="AB584" s="92" t="s">
        <v>1774</v>
      </c>
    </row>
    <row r="585" spans="1:28">
      <c r="A585" s="85" t="s">
        <v>2426</v>
      </c>
      <c r="B585" s="85" t="s">
        <v>1770</v>
      </c>
      <c r="C585" s="93">
        <v>45930</v>
      </c>
      <c r="D585" s="86" t="s">
        <v>1849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1856</v>
      </c>
      <c r="W585" s="89"/>
      <c r="X585" s="107"/>
      <c r="Y585" s="108"/>
      <c r="Z585" s="88"/>
      <c r="AA585" s="88"/>
      <c r="AB585" s="92" t="s">
        <v>2427</v>
      </c>
    </row>
    <row r="586" spans="1:28">
      <c r="A586" s="85" t="s">
        <v>2428</v>
      </c>
      <c r="B586" s="85" t="s">
        <v>1770</v>
      </c>
      <c r="C586" s="93">
        <v>45930</v>
      </c>
      <c r="D586" s="86" t="s">
        <v>1849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1850</v>
      </c>
    </row>
    <row r="587" spans="1:28">
      <c r="A587" s="85" t="s">
        <v>2429</v>
      </c>
      <c r="B587" s="85" t="s">
        <v>1770</v>
      </c>
      <c r="C587" s="93">
        <v>45930</v>
      </c>
      <c r="D587" s="86" t="s">
        <v>1849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1856</v>
      </c>
      <c r="W587" s="89"/>
      <c r="X587" s="107"/>
      <c r="Y587" s="108"/>
      <c r="Z587" s="88"/>
      <c r="AA587" s="88"/>
      <c r="AB587" s="92" t="s">
        <v>1891</v>
      </c>
    </row>
    <row r="588" spans="1:28">
      <c r="A588" s="85" t="s">
        <v>2430</v>
      </c>
      <c r="B588" s="85" t="s">
        <v>1770</v>
      </c>
      <c r="C588" s="93">
        <v>45930</v>
      </c>
      <c r="D588" s="86" t="s">
        <v>1767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2001</v>
      </c>
      <c r="W588" s="89"/>
      <c r="X588" s="107"/>
      <c r="Y588" s="108"/>
      <c r="Z588" s="88"/>
      <c r="AA588" s="88"/>
      <c r="AB588" s="92" t="s">
        <v>1866</v>
      </c>
    </row>
    <row r="589" spans="1:28">
      <c r="A589" s="85" t="s">
        <v>2431</v>
      </c>
      <c r="B589" s="85" t="s">
        <v>1770</v>
      </c>
      <c r="C589" s="93">
        <v>45930</v>
      </c>
      <c r="D589" s="86" t="s">
        <v>1849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1856</v>
      </c>
      <c r="W589" s="89"/>
      <c r="X589" s="107"/>
      <c r="Y589" s="108"/>
      <c r="Z589" s="88"/>
      <c r="AA589" s="88"/>
      <c r="AB589" s="92" t="s">
        <v>1891</v>
      </c>
    </row>
    <row r="590" spans="1:28">
      <c r="A590" s="85" t="s">
        <v>2432</v>
      </c>
      <c r="B590" s="85" t="s">
        <v>1770</v>
      </c>
      <c r="C590" s="93">
        <v>45931</v>
      </c>
      <c r="D590" s="86" t="s">
        <v>1849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1856</v>
      </c>
      <c r="W590" s="89"/>
      <c r="X590" s="107"/>
      <c r="Y590" s="108"/>
      <c r="Z590" s="88"/>
      <c r="AA590" s="88"/>
      <c r="AB590" s="92" t="s">
        <v>2427</v>
      </c>
    </row>
    <row r="591" spans="1:28">
      <c r="A591" s="85" t="s">
        <v>2433</v>
      </c>
      <c r="B591" s="85" t="s">
        <v>1770</v>
      </c>
      <c r="C591" s="93">
        <v>45930</v>
      </c>
      <c r="D591" s="86" t="s">
        <v>1767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1785</v>
      </c>
      <c r="W591" s="89"/>
      <c r="X591" s="107"/>
      <c r="Y591" s="108"/>
      <c r="Z591" s="88"/>
      <c r="AA591" s="88"/>
      <c r="AB591" s="92" t="s">
        <v>1869</v>
      </c>
    </row>
    <row r="592" spans="1:28">
      <c r="A592" s="85" t="s">
        <v>2434</v>
      </c>
      <c r="B592" s="85" t="s">
        <v>1770</v>
      </c>
      <c r="C592" s="93">
        <v>45931</v>
      </c>
      <c r="D592" s="86" t="s">
        <v>1849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1856</v>
      </c>
      <c r="W592" s="89"/>
      <c r="X592" s="107"/>
      <c r="Y592" s="108"/>
      <c r="Z592" s="88"/>
      <c r="AA592" s="88"/>
      <c r="AB592" s="92" t="s">
        <v>1891</v>
      </c>
    </row>
    <row r="593" spans="1:28">
      <c r="A593" s="85" t="s">
        <v>2435</v>
      </c>
      <c r="B593" s="85" t="s">
        <v>1770</v>
      </c>
      <c r="C593" s="93">
        <v>45931</v>
      </c>
      <c r="D593" s="86" t="s">
        <v>1849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1962</v>
      </c>
    </row>
    <row r="594" spans="1:28">
      <c r="A594" s="85" t="s">
        <v>2436</v>
      </c>
      <c r="B594" s="85" t="s">
        <v>1770</v>
      </c>
      <c r="C594" s="93">
        <v>45931</v>
      </c>
      <c r="D594" s="86" t="s">
        <v>1849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1850</v>
      </c>
    </row>
    <row r="595" spans="1:28">
      <c r="A595" s="85" t="s">
        <v>2437</v>
      </c>
      <c r="B595" s="85" t="s">
        <v>1770</v>
      </c>
      <c r="C595" s="93">
        <v>45931</v>
      </c>
      <c r="D595" s="86" t="s">
        <v>1767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1844</v>
      </c>
    </row>
    <row r="596" spans="1:28">
      <c r="A596" s="85" t="s">
        <v>2438</v>
      </c>
      <c r="B596" s="85" t="s">
        <v>1770</v>
      </c>
      <c r="C596" s="93">
        <v>45931</v>
      </c>
      <c r="D596" s="86" t="s">
        <v>1849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1856</v>
      </c>
      <c r="W596" s="89"/>
      <c r="X596" s="107"/>
      <c r="Y596" s="108"/>
      <c r="Z596" s="88"/>
      <c r="AA596" s="88"/>
      <c r="AB596" s="92" t="s">
        <v>1850</v>
      </c>
    </row>
    <row r="597" spans="1:28">
      <c r="A597" s="85" t="s">
        <v>2439</v>
      </c>
      <c r="B597" s="85" t="s">
        <v>1770</v>
      </c>
      <c r="C597" s="93">
        <v>45931</v>
      </c>
      <c r="D597" s="86" t="s">
        <v>1767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1856</v>
      </c>
      <c r="W597" s="89"/>
      <c r="X597" s="107"/>
      <c r="Y597" s="108"/>
      <c r="Z597" s="88"/>
      <c r="AA597" s="88"/>
      <c r="AB597" s="92" t="s">
        <v>1844</v>
      </c>
    </row>
    <row r="598" spans="1:28">
      <c r="A598" s="85" t="s">
        <v>2440</v>
      </c>
      <c r="B598" s="85" t="s">
        <v>1770</v>
      </c>
      <c r="C598" s="93">
        <v>45931</v>
      </c>
      <c r="D598" s="86" t="s">
        <v>1849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1856</v>
      </c>
      <c r="W598" s="89"/>
      <c r="X598" s="107"/>
      <c r="Y598" s="108"/>
      <c r="Z598" s="88"/>
      <c r="AA598" s="88"/>
      <c r="AB598" s="92" t="s">
        <v>2427</v>
      </c>
    </row>
    <row r="599" spans="1:28">
      <c r="A599" s="85" t="s">
        <v>2441</v>
      </c>
      <c r="B599" s="85" t="s">
        <v>1770</v>
      </c>
      <c r="C599" s="93">
        <v>45931</v>
      </c>
      <c r="D599" s="86" t="s">
        <v>1767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1842</v>
      </c>
    </row>
    <row r="600" spans="1:28">
      <c r="A600" s="85" t="s">
        <v>2442</v>
      </c>
      <c r="B600" s="85" t="s">
        <v>1770</v>
      </c>
      <c r="C600" s="93">
        <v>45931</v>
      </c>
      <c r="D600" s="86" t="s">
        <v>1849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1891</v>
      </c>
    </row>
    <row r="601" spans="1:28">
      <c r="A601" s="85" t="s">
        <v>2443</v>
      </c>
      <c r="B601" s="85" t="s">
        <v>1770</v>
      </c>
      <c r="C601" s="93">
        <v>45932</v>
      </c>
      <c r="D601" s="86" t="s">
        <v>1849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1948</v>
      </c>
    </row>
    <row r="602" spans="1:28">
      <c r="A602" s="85" t="s">
        <v>2444</v>
      </c>
      <c r="B602" s="85" t="s">
        <v>1770</v>
      </c>
      <c r="C602" s="93">
        <v>45932</v>
      </c>
      <c r="D602" s="86" t="s">
        <v>1849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1856</v>
      </c>
      <c r="W602" s="89"/>
      <c r="X602" s="107"/>
      <c r="Y602" s="108"/>
      <c r="Z602" s="88"/>
      <c r="AA602" s="88"/>
      <c r="AB602" s="92" t="s">
        <v>1813</v>
      </c>
    </row>
    <row r="603" spans="1:28">
      <c r="A603" s="85" t="s">
        <v>2445</v>
      </c>
      <c r="B603" s="85" t="s">
        <v>1770</v>
      </c>
      <c r="C603" s="93">
        <v>45932</v>
      </c>
      <c r="D603" s="86" t="s">
        <v>1849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1785</v>
      </c>
      <c r="W603" s="89"/>
      <c r="X603" s="107"/>
      <c r="Y603" s="108"/>
      <c r="Z603" s="88"/>
      <c r="AA603" s="88"/>
      <c r="AB603" s="92" t="s">
        <v>1813</v>
      </c>
    </row>
    <row r="604" spans="1:28">
      <c r="A604" s="85" t="s">
        <v>2446</v>
      </c>
      <c r="B604" s="85" t="s">
        <v>1770</v>
      </c>
      <c r="C604" s="93">
        <v>45932</v>
      </c>
      <c r="D604" s="86" t="s">
        <v>1849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1813</v>
      </c>
    </row>
    <row r="605" spans="1:28">
      <c r="A605" s="85" t="s">
        <v>2447</v>
      </c>
      <c r="B605" s="85" t="s">
        <v>1770</v>
      </c>
      <c r="C605" s="93">
        <v>45933</v>
      </c>
      <c r="D605" s="86" t="s">
        <v>1849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1856</v>
      </c>
      <c r="W605" s="89"/>
      <c r="X605" s="107"/>
      <c r="Y605" s="108"/>
      <c r="Z605" s="88"/>
      <c r="AA605" s="88"/>
      <c r="AB605" s="92" t="s">
        <v>2427</v>
      </c>
    </row>
    <row r="606" spans="1:28">
      <c r="A606" s="85" t="s">
        <v>2448</v>
      </c>
      <c r="B606" s="85" t="s">
        <v>2111</v>
      </c>
      <c r="C606" s="93">
        <v>45933</v>
      </c>
      <c r="D606" s="86" t="s">
        <v>2112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2003</v>
      </c>
      <c r="S606" s="117" t="s">
        <v>2003</v>
      </c>
      <c r="T606" s="117" t="s">
        <v>2003</v>
      </c>
      <c r="U606" s="103">
        <v>0</v>
      </c>
      <c r="V606" s="107" t="s">
        <v>2113</v>
      </c>
      <c r="W606" s="89">
        <v>5</v>
      </c>
      <c r="X606" s="107"/>
      <c r="Y606" s="108"/>
      <c r="Z606" s="88"/>
      <c r="AA606" s="88"/>
      <c r="AB606" s="92" t="s">
        <v>2114</v>
      </c>
    </row>
    <row r="607" spans="1:28">
      <c r="A607" s="85" t="s">
        <v>2449</v>
      </c>
      <c r="B607" s="85" t="s">
        <v>2111</v>
      </c>
      <c r="C607" s="93">
        <v>45933</v>
      </c>
      <c r="D607" s="86" t="s">
        <v>2112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2003</v>
      </c>
      <c r="S607" s="117" t="s">
        <v>2003</v>
      </c>
      <c r="T607" s="117" t="s">
        <v>2003</v>
      </c>
      <c r="U607" s="103">
        <v>0</v>
      </c>
      <c r="V607" s="107" t="s">
        <v>2001</v>
      </c>
      <c r="W607" s="89">
        <v>5</v>
      </c>
      <c r="X607" s="107"/>
      <c r="Y607" s="108"/>
      <c r="Z607" s="88"/>
      <c r="AA607" s="88"/>
      <c r="AB607" s="92" t="s">
        <v>2114</v>
      </c>
    </row>
    <row r="608" spans="1:28">
      <c r="A608" s="85" t="s">
        <v>2450</v>
      </c>
      <c r="B608" s="85" t="s">
        <v>1770</v>
      </c>
      <c r="C608" s="93">
        <v>45933</v>
      </c>
      <c r="D608" s="86" t="s">
        <v>1849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1891</v>
      </c>
    </row>
    <row r="609" spans="1:28">
      <c r="A609" s="85" t="s">
        <v>2451</v>
      </c>
      <c r="B609" s="85" t="s">
        <v>1770</v>
      </c>
      <c r="C609" s="93">
        <v>45933</v>
      </c>
      <c r="D609" s="86" t="s">
        <v>1849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1785</v>
      </c>
      <c r="W609" s="89"/>
      <c r="X609" s="107"/>
      <c r="Y609" s="108"/>
      <c r="Z609" s="88"/>
      <c r="AA609" s="88"/>
      <c r="AB609" s="92" t="s">
        <v>1862</v>
      </c>
    </row>
    <row r="610" spans="1:28">
      <c r="A610" s="85" t="s">
        <v>2452</v>
      </c>
      <c r="B610" s="85" t="s">
        <v>1770</v>
      </c>
      <c r="C610" s="93">
        <v>45933</v>
      </c>
      <c r="D610" s="86" t="s">
        <v>1849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1778</v>
      </c>
      <c r="W610" s="89"/>
      <c r="X610" s="107"/>
      <c r="Y610" s="108"/>
      <c r="Z610" s="88"/>
      <c r="AA610" s="88"/>
      <c r="AB610" s="92" t="s">
        <v>1862</v>
      </c>
    </row>
    <row r="611" spans="1:28">
      <c r="A611" s="85" t="s">
        <v>2453</v>
      </c>
      <c r="B611" s="85" t="s">
        <v>1770</v>
      </c>
      <c r="C611" s="93">
        <v>45933</v>
      </c>
      <c r="D611" s="86" t="s">
        <v>1767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1785</v>
      </c>
      <c r="W611" s="89"/>
      <c r="X611" s="107"/>
      <c r="Y611" s="108"/>
      <c r="Z611" s="88"/>
      <c r="AA611" s="88"/>
      <c r="AB611" s="92" t="s">
        <v>2454</v>
      </c>
    </row>
    <row r="612" spans="1:28">
      <c r="A612" s="85" t="s">
        <v>2455</v>
      </c>
      <c r="B612" s="85" t="s">
        <v>2111</v>
      </c>
      <c r="C612" s="93">
        <v>45933</v>
      </c>
      <c r="D612" s="86" t="s">
        <v>2112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2003</v>
      </c>
      <c r="S612" s="117" t="s">
        <v>2003</v>
      </c>
      <c r="T612" s="117" t="s">
        <v>2003</v>
      </c>
      <c r="U612" s="103">
        <v>0</v>
      </c>
      <c r="V612" s="107" t="s">
        <v>2113</v>
      </c>
      <c r="W612" s="89">
        <v>5</v>
      </c>
      <c r="X612" s="107"/>
      <c r="Y612" s="108"/>
      <c r="Z612" s="88"/>
      <c r="AA612" s="88"/>
      <c r="AB612" s="92" t="s">
        <v>2114</v>
      </c>
    </row>
    <row r="613" spans="1:28">
      <c r="A613" s="85" t="s">
        <v>2456</v>
      </c>
      <c r="B613" s="85" t="s">
        <v>1770</v>
      </c>
      <c r="C613" s="93">
        <v>45934</v>
      </c>
      <c r="D613" s="86" t="s">
        <v>1849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1785</v>
      </c>
      <c r="W613" s="89"/>
      <c r="X613" s="107"/>
      <c r="Y613" s="108"/>
      <c r="Z613" s="88"/>
      <c r="AA613" s="88"/>
      <c r="AB613" s="92" t="s">
        <v>2427</v>
      </c>
    </row>
    <row r="614" spans="1:28">
      <c r="A614" s="85" t="s">
        <v>2457</v>
      </c>
      <c r="B614" s="85" t="s">
        <v>2111</v>
      </c>
      <c r="C614" s="93">
        <v>45934</v>
      </c>
      <c r="D614" s="86" t="s">
        <v>2112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2003</v>
      </c>
      <c r="S614" s="117" t="s">
        <v>2003</v>
      </c>
      <c r="T614" s="117" t="s">
        <v>2003</v>
      </c>
      <c r="U614" s="103">
        <v>0</v>
      </c>
      <c r="V614" s="107" t="s">
        <v>2113</v>
      </c>
      <c r="W614" s="89">
        <v>5</v>
      </c>
      <c r="X614" s="107"/>
      <c r="Y614" s="108"/>
      <c r="Z614" s="88"/>
      <c r="AA614" s="88"/>
      <c r="AB614" s="92" t="s">
        <v>2114</v>
      </c>
    </row>
    <row r="615" spans="1:28">
      <c r="A615" s="85" t="s">
        <v>2458</v>
      </c>
      <c r="B615" s="85" t="s">
        <v>1770</v>
      </c>
      <c r="C615" s="93">
        <v>45934</v>
      </c>
      <c r="D615" s="86" t="s">
        <v>1849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1856</v>
      </c>
      <c r="W615" s="89"/>
      <c r="X615" s="107"/>
      <c r="Y615" s="108"/>
      <c r="Z615" s="88"/>
      <c r="AA615" s="88"/>
      <c r="AB615" s="92" t="s">
        <v>1862</v>
      </c>
    </row>
    <row r="616" spans="1:28">
      <c r="A616" s="85" t="s">
        <v>2459</v>
      </c>
      <c r="B616" s="85" t="s">
        <v>1770</v>
      </c>
      <c r="C616" s="93">
        <v>45934</v>
      </c>
      <c r="D616" s="86" t="s">
        <v>1849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1785</v>
      </c>
      <c r="W616" s="89"/>
      <c r="X616" s="107"/>
      <c r="Y616" s="108"/>
      <c r="Z616" s="88"/>
      <c r="AA616" s="88"/>
      <c r="AB616" s="92" t="s">
        <v>2427</v>
      </c>
    </row>
    <row r="617" spans="1:28">
      <c r="A617" s="85" t="s">
        <v>2460</v>
      </c>
      <c r="B617" s="85" t="s">
        <v>1770</v>
      </c>
      <c r="C617" s="93">
        <v>45934</v>
      </c>
      <c r="D617" s="86" t="s">
        <v>1849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1785</v>
      </c>
      <c r="W617" s="89"/>
      <c r="X617" s="107"/>
      <c r="Y617" s="108"/>
      <c r="Z617" s="88"/>
      <c r="AA617" s="88"/>
      <c r="AB617" s="92" t="s">
        <v>1813</v>
      </c>
    </row>
    <row r="618" spans="1:28">
      <c r="A618" s="85" t="s">
        <v>2461</v>
      </c>
      <c r="B618" s="85" t="s">
        <v>1770</v>
      </c>
      <c r="C618" s="93">
        <v>45934</v>
      </c>
      <c r="D618" s="86" t="s">
        <v>1767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1856</v>
      </c>
      <c r="W618" s="89"/>
      <c r="X618" s="107"/>
      <c r="Y618" s="108"/>
      <c r="Z618" s="88"/>
      <c r="AA618" s="88"/>
      <c r="AB618" s="92" t="s">
        <v>1802</v>
      </c>
    </row>
    <row r="619" spans="1:28">
      <c r="A619" s="85" t="s">
        <v>2462</v>
      </c>
      <c r="B619" s="85" t="s">
        <v>1770</v>
      </c>
      <c r="C619" s="93">
        <v>45935</v>
      </c>
      <c r="D619" s="86" t="s">
        <v>1767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1785</v>
      </c>
      <c r="W619" s="89"/>
      <c r="X619" s="107"/>
      <c r="Y619" s="108"/>
      <c r="Z619" s="88"/>
      <c r="AA619" s="88"/>
      <c r="AB619" s="92" t="s">
        <v>2463</v>
      </c>
    </row>
    <row r="620" spans="1:28">
      <c r="A620" s="85" t="s">
        <v>2464</v>
      </c>
      <c r="B620" s="85" t="s">
        <v>1770</v>
      </c>
      <c r="C620" s="93">
        <v>45935</v>
      </c>
      <c r="D620" s="86" t="s">
        <v>1767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2465</v>
      </c>
      <c r="B621" s="85" t="s">
        <v>1770</v>
      </c>
      <c r="C621" s="93">
        <v>45936</v>
      </c>
      <c r="D621" s="86" t="s">
        <v>1849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1785</v>
      </c>
      <c r="W621" s="89"/>
      <c r="X621" s="107"/>
      <c r="Y621" s="108"/>
      <c r="Z621" s="88"/>
      <c r="AA621" s="88"/>
      <c r="AB621" s="92" t="s">
        <v>1891</v>
      </c>
    </row>
    <row r="622" spans="1:28">
      <c r="A622" s="85" t="s">
        <v>2466</v>
      </c>
      <c r="B622" s="85" t="s">
        <v>2111</v>
      </c>
      <c r="C622" s="93">
        <v>45936</v>
      </c>
      <c r="D622" s="86" t="s">
        <v>2112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2003</v>
      </c>
      <c r="S622" s="118" t="s">
        <v>2003</v>
      </c>
      <c r="T622" s="118" t="s">
        <v>2003</v>
      </c>
      <c r="U622" s="103">
        <v>0</v>
      </c>
      <c r="V622" s="107" t="s">
        <v>2113</v>
      </c>
      <c r="W622" s="89">
        <v>5</v>
      </c>
      <c r="X622" s="107"/>
      <c r="Y622" s="108"/>
      <c r="Z622" s="88"/>
      <c r="AA622" s="88"/>
      <c r="AB622" s="92" t="s">
        <v>2114</v>
      </c>
    </row>
    <row r="623" spans="1:28">
      <c r="A623" s="85" t="s">
        <v>2467</v>
      </c>
      <c r="B623" s="85" t="s">
        <v>1770</v>
      </c>
      <c r="C623" s="93">
        <v>45936</v>
      </c>
      <c r="D623" s="86" t="s">
        <v>1849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1813</v>
      </c>
    </row>
    <row r="624" spans="1:28">
      <c r="A624" s="85" t="s">
        <v>2468</v>
      </c>
      <c r="B624" s="85" t="s">
        <v>1770</v>
      </c>
      <c r="C624" s="93">
        <v>45936</v>
      </c>
      <c r="D624" s="86" t="s">
        <v>1849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1862</v>
      </c>
    </row>
    <row r="625" spans="1:28">
      <c r="A625" s="85" t="s">
        <v>2469</v>
      </c>
      <c r="B625" s="85" t="s">
        <v>2111</v>
      </c>
      <c r="C625" s="93">
        <v>45936</v>
      </c>
      <c r="D625" s="86" t="s">
        <v>2112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2003</v>
      </c>
      <c r="S625" s="118" t="s">
        <v>2003</v>
      </c>
      <c r="T625" s="118" t="s">
        <v>2003</v>
      </c>
      <c r="U625" s="103">
        <v>0</v>
      </c>
      <c r="V625" s="107" t="s">
        <v>2113</v>
      </c>
      <c r="W625" s="89">
        <v>5</v>
      </c>
      <c r="X625" s="107"/>
      <c r="Y625" s="108"/>
      <c r="Z625" s="88"/>
      <c r="AA625" s="88"/>
      <c r="AB625" s="92" t="s">
        <v>2114</v>
      </c>
    </row>
    <row r="626" spans="1:28">
      <c r="A626" s="85" t="s">
        <v>2470</v>
      </c>
      <c r="B626" s="85" t="s">
        <v>1770</v>
      </c>
      <c r="C626" s="93">
        <v>45936</v>
      </c>
      <c r="D626" s="86" t="s">
        <v>1849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1785</v>
      </c>
      <c r="W626" s="89"/>
      <c r="X626" s="107"/>
      <c r="Y626" s="108"/>
      <c r="Z626" s="88"/>
      <c r="AA626" s="88"/>
      <c r="AB626" s="92" t="s">
        <v>1862</v>
      </c>
    </row>
    <row r="627" spans="1:28">
      <c r="A627" s="85" t="s">
        <v>2471</v>
      </c>
      <c r="B627" s="85" t="s">
        <v>1766</v>
      </c>
      <c r="C627" s="93">
        <v>45937</v>
      </c>
      <c r="D627" s="86" t="s">
        <v>1767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1768</v>
      </c>
    </row>
    <row r="628" spans="1:28">
      <c r="A628" s="85" t="s">
        <v>2472</v>
      </c>
      <c r="B628" s="85" t="s">
        <v>1766</v>
      </c>
      <c r="C628" s="93">
        <v>45937</v>
      </c>
      <c r="D628" s="86" t="s">
        <v>1767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1856</v>
      </c>
      <c r="W628" s="89"/>
      <c r="X628" s="107"/>
      <c r="Y628" s="108"/>
      <c r="Z628" s="88"/>
      <c r="AA628" s="88"/>
      <c r="AB628" s="92" t="s">
        <v>1768</v>
      </c>
    </row>
    <row r="629" spans="1:28">
      <c r="A629" s="85" t="s">
        <v>2473</v>
      </c>
      <c r="B629" s="85" t="s">
        <v>2111</v>
      </c>
      <c r="C629" s="93">
        <v>45937</v>
      </c>
      <c r="D629" s="86" t="s">
        <v>2112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2003</v>
      </c>
      <c r="S629" s="118" t="s">
        <v>2003</v>
      </c>
      <c r="T629" s="118" t="s">
        <v>2003</v>
      </c>
      <c r="U629" s="103">
        <v>0</v>
      </c>
      <c r="V629" s="107" t="s">
        <v>2113</v>
      </c>
      <c r="W629" s="89">
        <v>5</v>
      </c>
      <c r="X629" s="107"/>
      <c r="Y629" s="108"/>
      <c r="Z629" s="88"/>
      <c r="AA629" s="88"/>
      <c r="AB629" s="92" t="s">
        <v>2114</v>
      </c>
    </row>
    <row r="630" spans="1:28">
      <c r="A630" s="85" t="s">
        <v>2474</v>
      </c>
      <c r="B630" s="85" t="s">
        <v>1770</v>
      </c>
      <c r="C630" s="93">
        <v>45937</v>
      </c>
      <c r="D630" s="86" t="s">
        <v>1849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1862</v>
      </c>
    </row>
    <row r="631" spans="1:28">
      <c r="A631" s="85" t="s">
        <v>2475</v>
      </c>
      <c r="B631" s="85" t="s">
        <v>1770</v>
      </c>
      <c r="C631" s="93">
        <v>45937</v>
      </c>
      <c r="D631" s="86" t="s">
        <v>1767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2476</v>
      </c>
      <c r="B632" s="85" t="s">
        <v>1770</v>
      </c>
      <c r="C632" s="93">
        <v>45937</v>
      </c>
      <c r="D632" s="86" t="s">
        <v>1849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1856</v>
      </c>
      <c r="W632" s="89"/>
      <c r="X632" s="107"/>
      <c r="Y632" s="108"/>
      <c r="Z632" s="88"/>
      <c r="AA632" s="88"/>
      <c r="AB632" s="92" t="s">
        <v>1891</v>
      </c>
    </row>
    <row r="633" spans="1:28">
      <c r="A633" s="85" t="s">
        <v>2477</v>
      </c>
      <c r="B633" s="85" t="s">
        <v>1770</v>
      </c>
      <c r="C633" s="93">
        <v>45937</v>
      </c>
      <c r="D633" s="86" t="s">
        <v>1849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1891</v>
      </c>
    </row>
    <row r="634" spans="1:28">
      <c r="A634" s="85" t="s">
        <v>2478</v>
      </c>
      <c r="B634" s="85" t="s">
        <v>1770</v>
      </c>
      <c r="C634" s="93">
        <v>45938</v>
      </c>
      <c r="D634" s="86" t="s">
        <v>1849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1856</v>
      </c>
      <c r="W634" s="89"/>
      <c r="X634" s="107"/>
      <c r="Y634" s="108"/>
      <c r="Z634" s="88"/>
      <c r="AA634" s="88"/>
      <c r="AB634" s="92" t="s">
        <v>1891</v>
      </c>
    </row>
    <row r="635" spans="1:28">
      <c r="A635" s="85" t="s">
        <v>2479</v>
      </c>
      <c r="B635" s="85" t="s">
        <v>2111</v>
      </c>
      <c r="C635" s="93">
        <v>45940</v>
      </c>
      <c r="D635" s="86" t="s">
        <v>2112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2003</v>
      </c>
      <c r="S635" s="118" t="s">
        <v>2003</v>
      </c>
      <c r="T635" s="118" t="s">
        <v>2003</v>
      </c>
      <c r="U635" s="103">
        <v>0</v>
      </c>
      <c r="V635" s="107" t="s">
        <v>2113</v>
      </c>
      <c r="W635" s="89">
        <v>4.5</v>
      </c>
      <c r="X635" s="107"/>
      <c r="Y635" s="108"/>
      <c r="Z635" s="88"/>
      <c r="AA635" s="88"/>
      <c r="AB635" s="92" t="s">
        <v>2164</v>
      </c>
    </row>
    <row r="636" spans="1:28">
      <c r="A636" s="85" t="s">
        <v>2480</v>
      </c>
      <c r="B636" s="85" t="s">
        <v>2111</v>
      </c>
      <c r="C636" s="93">
        <v>45940</v>
      </c>
      <c r="D636" s="86" t="s">
        <v>2112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2003</v>
      </c>
      <c r="S636" s="118" t="s">
        <v>2003</v>
      </c>
      <c r="T636" s="118" t="s">
        <v>2003</v>
      </c>
      <c r="U636" s="103">
        <v>0</v>
      </c>
      <c r="V636" s="107" t="s">
        <v>2113</v>
      </c>
      <c r="W636" s="89">
        <v>4.5</v>
      </c>
      <c r="X636" s="107"/>
      <c r="Y636" s="108"/>
      <c r="Z636" s="88"/>
      <c r="AA636" s="88"/>
      <c r="AB636" s="92" t="s">
        <v>2164</v>
      </c>
    </row>
    <row r="637" spans="1:28">
      <c r="A637" s="85" t="s">
        <v>2481</v>
      </c>
      <c r="B637" s="85" t="s">
        <v>1770</v>
      </c>
      <c r="C637" s="93">
        <v>45941</v>
      </c>
      <c r="D637" s="86" t="s">
        <v>1849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1856</v>
      </c>
      <c r="W637" s="89"/>
      <c r="X637" s="107"/>
      <c r="Y637" s="108"/>
      <c r="Z637" s="88"/>
      <c r="AA637" s="88"/>
      <c r="AB637" s="92" t="s">
        <v>1891</v>
      </c>
    </row>
    <row r="638" spans="1:28">
      <c r="A638" s="85" t="s">
        <v>2482</v>
      </c>
      <c r="B638" s="85" t="s">
        <v>2111</v>
      </c>
      <c r="C638" s="93">
        <v>45941</v>
      </c>
      <c r="D638" s="86" t="s">
        <v>2112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2003</v>
      </c>
      <c r="S638" s="118" t="s">
        <v>2003</v>
      </c>
      <c r="T638" s="118" t="s">
        <v>2003</v>
      </c>
      <c r="U638" s="103">
        <v>0</v>
      </c>
      <c r="V638" s="107" t="s">
        <v>2113</v>
      </c>
      <c r="W638" s="89">
        <v>4.5</v>
      </c>
      <c r="X638" s="107"/>
      <c r="Y638" s="108"/>
      <c r="Z638" s="88"/>
      <c r="AA638" s="88"/>
      <c r="AB638" s="92" t="s">
        <v>2164</v>
      </c>
    </row>
    <row r="639" spans="1:28">
      <c r="A639" s="85" t="s">
        <v>2483</v>
      </c>
      <c r="B639" s="85" t="s">
        <v>2111</v>
      </c>
      <c r="C639" s="93">
        <v>45941</v>
      </c>
      <c r="D639" s="86" t="s">
        <v>2112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2003</v>
      </c>
      <c r="S639" s="118" t="s">
        <v>2003</v>
      </c>
      <c r="T639" s="118" t="s">
        <v>2003</v>
      </c>
      <c r="U639" s="103">
        <v>0</v>
      </c>
      <c r="V639" s="107" t="s">
        <v>2123</v>
      </c>
      <c r="W639" s="89">
        <v>4.5</v>
      </c>
      <c r="X639" s="107"/>
      <c r="Y639" s="108"/>
      <c r="Z639" s="88"/>
      <c r="AA639" s="88"/>
      <c r="AB639" s="92" t="s">
        <v>2164</v>
      </c>
    </row>
    <row r="640" spans="1:28">
      <c r="A640" s="85" t="s">
        <v>2484</v>
      </c>
      <c r="B640" s="85" t="s">
        <v>1770</v>
      </c>
      <c r="C640" s="93">
        <v>45942</v>
      </c>
      <c r="D640" s="86" t="s">
        <v>1849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1856</v>
      </c>
      <c r="W640" s="89"/>
      <c r="X640" s="107"/>
      <c r="Y640" s="108"/>
      <c r="Z640" s="88"/>
      <c r="AA640" s="88"/>
      <c r="AB640" s="92" t="s">
        <v>1891</v>
      </c>
    </row>
    <row r="641" spans="1:28">
      <c r="A641" s="85" t="s">
        <v>2485</v>
      </c>
      <c r="B641" s="85" t="s">
        <v>1770</v>
      </c>
      <c r="C641" s="93">
        <v>45942</v>
      </c>
      <c r="D641" s="86" t="s">
        <v>1849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1862</v>
      </c>
    </row>
    <row r="642" spans="1:28">
      <c r="A642" s="85" t="s">
        <v>2486</v>
      </c>
      <c r="B642" s="85" t="s">
        <v>1770</v>
      </c>
      <c r="C642" s="93">
        <v>45942</v>
      </c>
      <c r="D642" s="86" t="s">
        <v>1849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1856</v>
      </c>
      <c r="W642" s="89"/>
      <c r="X642" s="107"/>
      <c r="Y642" s="108"/>
      <c r="Z642" s="88"/>
      <c r="AA642" s="88"/>
      <c r="AB642" s="92" t="s">
        <v>1813</v>
      </c>
    </row>
    <row r="643" spans="1:28">
      <c r="A643" s="85" t="s">
        <v>2487</v>
      </c>
      <c r="B643" s="85" t="s">
        <v>1770</v>
      </c>
      <c r="C643" s="93">
        <v>45942</v>
      </c>
      <c r="D643" s="86" t="s">
        <v>1849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1813</v>
      </c>
    </row>
    <row r="644" spans="1:28">
      <c r="A644" s="85" t="s">
        <v>2488</v>
      </c>
      <c r="B644" s="85" t="s">
        <v>1770</v>
      </c>
      <c r="C644" s="93">
        <v>45943</v>
      </c>
      <c r="D644" s="86" t="s">
        <v>1849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2427</v>
      </c>
    </row>
    <row r="645" spans="1:28">
      <c r="A645" s="85" t="s">
        <v>2489</v>
      </c>
      <c r="B645" s="85" t="s">
        <v>1770</v>
      </c>
      <c r="C645" s="93">
        <v>45943</v>
      </c>
      <c r="D645" s="86" t="s">
        <v>1849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1891</v>
      </c>
    </row>
    <row r="646" spans="1:28">
      <c r="A646" s="85" t="s">
        <v>2490</v>
      </c>
      <c r="B646" s="85" t="s">
        <v>1770</v>
      </c>
      <c r="C646" s="93">
        <v>45943</v>
      </c>
      <c r="D646" s="86" t="s">
        <v>1849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1856</v>
      </c>
      <c r="W646" s="89"/>
      <c r="X646" s="107"/>
      <c r="Y646" s="108"/>
      <c r="Z646" s="88"/>
      <c r="AA646" s="88"/>
      <c r="AB646" s="92" t="s">
        <v>2427</v>
      </c>
    </row>
    <row r="647" spans="1:28">
      <c r="A647" s="85" t="s">
        <v>2491</v>
      </c>
      <c r="B647" s="85" t="s">
        <v>2111</v>
      </c>
      <c r="C647" s="93">
        <v>45943</v>
      </c>
      <c r="D647" s="86" t="s">
        <v>2112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2003</v>
      </c>
      <c r="S647" s="118" t="s">
        <v>2003</v>
      </c>
      <c r="T647" s="118" t="s">
        <v>2003</v>
      </c>
      <c r="U647" s="103">
        <v>0</v>
      </c>
      <c r="V647" s="107" t="s">
        <v>2113</v>
      </c>
      <c r="W647" s="89">
        <v>5</v>
      </c>
      <c r="X647" s="107"/>
      <c r="Y647" s="108"/>
      <c r="Z647" s="88"/>
      <c r="AA647" s="88"/>
      <c r="AB647" s="92" t="s">
        <v>2114</v>
      </c>
    </row>
    <row r="648" spans="1:28">
      <c r="A648" s="85" t="s">
        <v>2492</v>
      </c>
      <c r="B648" s="85" t="s">
        <v>2111</v>
      </c>
      <c r="C648" s="93">
        <v>45946</v>
      </c>
      <c r="D648" s="86" t="s">
        <v>2112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2003</v>
      </c>
      <c r="S648" s="118" t="s">
        <v>2003</v>
      </c>
      <c r="T648" s="118" t="s">
        <v>2003</v>
      </c>
      <c r="U648" s="103">
        <v>0</v>
      </c>
      <c r="V648" s="107" t="s">
        <v>2113</v>
      </c>
      <c r="W648" s="89">
        <v>4.5</v>
      </c>
      <c r="X648" s="107"/>
      <c r="Y648" s="108"/>
      <c r="Z648" s="88"/>
      <c r="AA648" s="88"/>
      <c r="AB648" s="92" t="s">
        <v>2164</v>
      </c>
    </row>
    <row r="649" spans="1:28">
      <c r="A649" s="85" t="s">
        <v>2493</v>
      </c>
      <c r="B649" s="85" t="s">
        <v>1770</v>
      </c>
      <c r="C649" s="93">
        <v>45946</v>
      </c>
      <c r="D649" s="86" t="s">
        <v>1849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1856</v>
      </c>
      <c r="W649" s="89"/>
      <c r="X649" s="107"/>
      <c r="Y649" s="108"/>
      <c r="Z649" s="88"/>
      <c r="AA649" s="88"/>
      <c r="AB649" s="92" t="s">
        <v>2427</v>
      </c>
    </row>
    <row r="650" spans="1:28">
      <c r="A650" s="85" t="s">
        <v>2494</v>
      </c>
      <c r="B650" s="85" t="s">
        <v>2111</v>
      </c>
      <c r="C650" s="93">
        <v>45946</v>
      </c>
      <c r="D650" s="86" t="s">
        <v>2112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2003</v>
      </c>
      <c r="S650" s="118" t="s">
        <v>2003</v>
      </c>
      <c r="T650" s="118" t="s">
        <v>2003</v>
      </c>
      <c r="U650" s="103">
        <v>0</v>
      </c>
      <c r="V650" s="107" t="s">
        <v>2113</v>
      </c>
      <c r="W650" s="89">
        <v>4.5</v>
      </c>
      <c r="X650" s="107"/>
      <c r="Y650" s="108"/>
      <c r="Z650" s="88"/>
      <c r="AA650" s="88"/>
      <c r="AB650" s="92" t="s">
        <v>2164</v>
      </c>
    </row>
    <row r="651" spans="1:28">
      <c r="A651" s="85" t="s">
        <v>2495</v>
      </c>
      <c r="B651" s="85" t="s">
        <v>1770</v>
      </c>
      <c r="C651" s="93">
        <v>45947</v>
      </c>
      <c r="D651" s="86" t="s">
        <v>1849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1856</v>
      </c>
      <c r="W651" s="89"/>
      <c r="X651" s="107"/>
      <c r="Y651" s="108"/>
      <c r="Z651" s="88"/>
      <c r="AA651" s="88"/>
      <c r="AB651" s="92" t="s">
        <v>1813</v>
      </c>
    </row>
    <row r="652" spans="1:28">
      <c r="A652" s="85" t="s">
        <v>2496</v>
      </c>
      <c r="B652" s="85" t="s">
        <v>2111</v>
      </c>
      <c r="C652" s="93">
        <v>45947</v>
      </c>
      <c r="D652" s="86" t="s">
        <v>2112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2003</v>
      </c>
      <c r="S652" s="118" t="s">
        <v>2003</v>
      </c>
      <c r="T652" s="118" t="s">
        <v>2003</v>
      </c>
      <c r="U652" s="103">
        <v>0</v>
      </c>
      <c r="V652" s="107" t="s">
        <v>2113</v>
      </c>
      <c r="W652" s="89">
        <v>4.5</v>
      </c>
      <c r="X652" s="107"/>
      <c r="Y652" s="108"/>
      <c r="Z652" s="88"/>
      <c r="AA652" s="88"/>
      <c r="AB652" s="92" t="s">
        <v>2164</v>
      </c>
    </row>
    <row r="653" spans="1:28">
      <c r="A653" s="85" t="s">
        <v>2497</v>
      </c>
      <c r="B653" s="85" t="s">
        <v>1770</v>
      </c>
      <c r="C653" s="93">
        <v>45948</v>
      </c>
      <c r="D653" s="86" t="s">
        <v>1849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1813</v>
      </c>
    </row>
    <row r="654" spans="1:28">
      <c r="A654" s="85" t="s">
        <v>2498</v>
      </c>
      <c r="B654" s="85" t="s">
        <v>2111</v>
      </c>
      <c r="C654" s="93">
        <v>45950</v>
      </c>
      <c r="D654" s="86" t="s">
        <v>2112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2003</v>
      </c>
      <c r="S654" s="118" t="s">
        <v>2003</v>
      </c>
      <c r="T654" s="118" t="s">
        <v>2003</v>
      </c>
      <c r="U654" s="103">
        <v>0</v>
      </c>
      <c r="V654" s="107" t="s">
        <v>2113</v>
      </c>
      <c r="W654" s="89">
        <v>5</v>
      </c>
      <c r="X654" s="107"/>
      <c r="Y654" s="108"/>
      <c r="Z654" s="88"/>
      <c r="AA654" s="88"/>
      <c r="AB654" s="92" t="s">
        <v>2114</v>
      </c>
    </row>
    <row r="655" spans="1:28">
      <c r="A655" s="85" t="s">
        <v>2499</v>
      </c>
      <c r="B655" s="85" t="s">
        <v>1770</v>
      </c>
      <c r="C655" s="93">
        <v>45951</v>
      </c>
      <c r="D655" s="86" t="s">
        <v>1849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1856</v>
      </c>
      <c r="W655" s="89"/>
      <c r="X655" s="107"/>
      <c r="Y655" s="108"/>
      <c r="Z655" s="88"/>
      <c r="AA655" s="88"/>
      <c r="AB655" s="92" t="s">
        <v>1813</v>
      </c>
    </row>
    <row r="656" spans="1:28">
      <c r="A656" s="85" t="s">
        <v>2500</v>
      </c>
      <c r="B656" s="85" t="s">
        <v>1770</v>
      </c>
      <c r="C656" s="93">
        <v>45952</v>
      </c>
      <c r="D656" s="86" t="s">
        <v>1849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1856</v>
      </c>
      <c r="W656" s="89"/>
      <c r="X656" s="107"/>
      <c r="Y656" s="108"/>
      <c r="Z656" s="88"/>
      <c r="AA656" s="88"/>
      <c r="AB656" s="92" t="s">
        <v>1813</v>
      </c>
    </row>
    <row r="657" spans="1:28">
      <c r="A657" s="85" t="s">
        <v>2501</v>
      </c>
      <c r="B657" s="85" t="s">
        <v>1770</v>
      </c>
      <c r="C657" s="93">
        <v>45952</v>
      </c>
      <c r="D657" s="86" t="s">
        <v>1849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1813</v>
      </c>
    </row>
    <row r="658" spans="1:28">
      <c r="A658" s="85" t="s">
        <v>2502</v>
      </c>
      <c r="B658" s="85" t="s">
        <v>1770</v>
      </c>
      <c r="C658" s="93">
        <v>45953</v>
      </c>
      <c r="D658" s="86" t="s">
        <v>1849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1813</v>
      </c>
    </row>
    <row r="659" spans="1:28">
      <c r="A659" s="85" t="s">
        <v>2503</v>
      </c>
      <c r="B659" s="85" t="s">
        <v>1770</v>
      </c>
      <c r="C659" s="93">
        <v>45953</v>
      </c>
      <c r="D659" s="86" t="s">
        <v>1849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1813</v>
      </c>
    </row>
    <row r="660" spans="1:28">
      <c r="A660" s="85" t="s">
        <v>2504</v>
      </c>
      <c r="B660" s="85" t="s">
        <v>1770</v>
      </c>
      <c r="C660" s="93">
        <v>45953</v>
      </c>
      <c r="D660" s="86" t="s">
        <v>1849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1856</v>
      </c>
      <c r="W660" s="89"/>
      <c r="X660" s="107"/>
      <c r="Y660" s="108"/>
      <c r="Z660" s="88"/>
      <c r="AA660" s="88"/>
      <c r="AB660" s="92" t="s">
        <v>1813</v>
      </c>
    </row>
    <row r="661" spans="1:28">
      <c r="A661" s="85" t="s">
        <v>2505</v>
      </c>
      <c r="B661" s="85" t="s">
        <v>1770</v>
      </c>
      <c r="C661" s="93">
        <v>45953</v>
      </c>
      <c r="D661" s="86" t="s">
        <v>1849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1856</v>
      </c>
      <c r="W661" s="89"/>
      <c r="X661" s="107"/>
      <c r="Y661" s="108"/>
      <c r="Z661" s="88"/>
      <c r="AA661" s="88"/>
      <c r="AB661" s="92" t="s">
        <v>2427</v>
      </c>
    </row>
    <row r="662" spans="1:28">
      <c r="A662" s="85" t="s">
        <v>2506</v>
      </c>
      <c r="B662" s="85" t="s">
        <v>1770</v>
      </c>
      <c r="C662" s="93">
        <v>45954</v>
      </c>
      <c r="D662" s="86" t="s">
        <v>1767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1856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2507</v>
      </c>
      <c r="B663" s="85" t="s">
        <v>1770</v>
      </c>
      <c r="C663" s="93">
        <v>45954</v>
      </c>
      <c r="D663" s="86" t="s">
        <v>1849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1856</v>
      </c>
      <c r="W663" s="89"/>
      <c r="X663" s="107"/>
      <c r="Y663" s="108"/>
      <c r="Z663" s="88"/>
      <c r="AA663" s="88"/>
      <c r="AB663" s="92" t="s">
        <v>2508</v>
      </c>
    </row>
    <row r="664" spans="1:28">
      <c r="A664" s="85" t="s">
        <v>2509</v>
      </c>
      <c r="B664" s="85" t="s">
        <v>1770</v>
      </c>
      <c r="C664" s="93">
        <v>45954</v>
      </c>
      <c r="D664" s="86" t="s">
        <v>1849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2427</v>
      </c>
    </row>
    <row r="665" spans="1:28">
      <c r="A665" s="85" t="s">
        <v>2510</v>
      </c>
      <c r="B665" s="85" t="s">
        <v>1770</v>
      </c>
      <c r="C665" s="93">
        <v>45954</v>
      </c>
      <c r="D665" s="86" t="s">
        <v>1767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1856</v>
      </c>
      <c r="W665" s="89"/>
      <c r="X665" s="107"/>
      <c r="Y665" s="108"/>
      <c r="Z665" s="88"/>
      <c r="AA665" s="88"/>
      <c r="AB665" s="92" t="s">
        <v>2511</v>
      </c>
    </row>
    <row r="666" spans="1:28">
      <c r="A666" s="85" t="s">
        <v>2512</v>
      </c>
      <c r="B666" s="85" t="s">
        <v>2111</v>
      </c>
      <c r="C666" s="93">
        <v>45954</v>
      </c>
      <c r="D666" s="86" t="s">
        <v>2112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2003</v>
      </c>
      <c r="S666" s="118" t="s">
        <v>2003</v>
      </c>
      <c r="T666" s="118" t="s">
        <v>2003</v>
      </c>
      <c r="U666" s="103">
        <v>0</v>
      </c>
      <c r="V666" s="107" t="s">
        <v>2113</v>
      </c>
      <c r="W666" s="89">
        <v>5</v>
      </c>
      <c r="X666" s="107"/>
      <c r="Y666" s="108"/>
      <c r="Z666" s="88"/>
      <c r="AA666" s="88"/>
      <c r="AB666" s="92" t="s">
        <v>2164</v>
      </c>
    </row>
    <row r="667" spans="1:28">
      <c r="A667" s="85" t="s">
        <v>2513</v>
      </c>
      <c r="B667" s="85" t="s">
        <v>1770</v>
      </c>
      <c r="C667" s="93">
        <v>45954</v>
      </c>
      <c r="D667" s="86" t="s">
        <v>1849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1856</v>
      </c>
      <c r="W667" s="89"/>
      <c r="X667" s="107"/>
      <c r="Y667" s="108"/>
      <c r="Z667" s="88"/>
      <c r="AA667" s="88"/>
      <c r="AB667" s="92" t="s">
        <v>1813</v>
      </c>
    </row>
    <row r="668" spans="1:28">
      <c r="A668" s="85" t="s">
        <v>2514</v>
      </c>
      <c r="B668" s="85" t="s">
        <v>1770</v>
      </c>
      <c r="C668" s="93">
        <v>45954</v>
      </c>
      <c r="D668" s="86" t="s">
        <v>1849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1856</v>
      </c>
      <c r="W668" s="89"/>
      <c r="X668" s="107"/>
      <c r="Y668" s="108"/>
      <c r="Z668" s="88"/>
      <c r="AA668" s="88"/>
      <c r="AB668" s="92" t="s">
        <v>2508</v>
      </c>
    </row>
    <row r="669" spans="1:28">
      <c r="A669" s="85" t="s">
        <v>2515</v>
      </c>
      <c r="B669" s="85" t="s">
        <v>1770</v>
      </c>
      <c r="C669" s="93">
        <v>45955</v>
      </c>
      <c r="D669" s="86" t="s">
        <v>1849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1856</v>
      </c>
      <c r="W669" s="89"/>
      <c r="X669" s="107"/>
      <c r="Y669" s="108"/>
      <c r="Z669" s="88"/>
      <c r="AA669" s="88"/>
      <c r="AB669" s="92" t="s">
        <v>1813</v>
      </c>
    </row>
    <row r="670" spans="1:28">
      <c r="A670" s="85" t="s">
        <v>2516</v>
      </c>
      <c r="B670" s="85" t="s">
        <v>1770</v>
      </c>
      <c r="C670" s="93">
        <v>45955</v>
      </c>
      <c r="D670" s="86" t="s">
        <v>1767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1856</v>
      </c>
      <c r="W670" s="89"/>
      <c r="X670" s="107"/>
      <c r="Y670" s="108"/>
      <c r="Z670" s="88"/>
      <c r="AA670" s="88"/>
      <c r="AB670" s="92" t="s">
        <v>1838</v>
      </c>
    </row>
    <row r="671" spans="1:28">
      <c r="A671" s="85" t="s">
        <v>2517</v>
      </c>
      <c r="B671" s="85" t="s">
        <v>2111</v>
      </c>
      <c r="C671" s="93">
        <v>45955</v>
      </c>
      <c r="D671" s="86" t="s">
        <v>2112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2003</v>
      </c>
      <c r="S671" s="118" t="s">
        <v>2003</v>
      </c>
      <c r="T671" s="118" t="s">
        <v>2003</v>
      </c>
      <c r="U671" s="103">
        <v>0</v>
      </c>
      <c r="V671" s="107" t="s">
        <v>2113</v>
      </c>
      <c r="W671" s="89">
        <v>5</v>
      </c>
      <c r="X671" s="107"/>
      <c r="Y671" s="108"/>
      <c r="Z671" s="88"/>
      <c r="AA671" s="88"/>
      <c r="AB671" s="92" t="s">
        <v>2114</v>
      </c>
    </row>
    <row r="672" spans="1:28">
      <c r="A672" s="85" t="s">
        <v>2518</v>
      </c>
      <c r="B672" s="85" t="s">
        <v>1770</v>
      </c>
      <c r="C672" s="93">
        <v>45955</v>
      </c>
      <c r="D672" s="86" t="s">
        <v>1767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1802</v>
      </c>
    </row>
    <row r="673" spans="1:28">
      <c r="A673" s="85" t="s">
        <v>2519</v>
      </c>
      <c r="B673" s="85" t="s">
        <v>1770</v>
      </c>
      <c r="C673" s="93">
        <v>45955</v>
      </c>
      <c r="D673" s="86" t="s">
        <v>1767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1856</v>
      </c>
      <c r="W673" s="89"/>
      <c r="X673" s="107"/>
      <c r="Y673" s="108"/>
      <c r="Z673" s="88"/>
      <c r="AA673" s="88"/>
      <c r="AB673" s="92" t="s">
        <v>1772</v>
      </c>
    </row>
    <row r="674" spans="1:28">
      <c r="A674" s="85" t="s">
        <v>2520</v>
      </c>
      <c r="B674" s="85" t="s">
        <v>1770</v>
      </c>
      <c r="C674" s="93">
        <v>45955</v>
      </c>
      <c r="D674" s="86" t="s">
        <v>1849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1856</v>
      </c>
      <c r="W674" s="89"/>
      <c r="X674" s="107"/>
      <c r="Y674" s="108"/>
      <c r="Z674" s="88"/>
      <c r="AA674" s="88"/>
      <c r="AB674" s="92" t="s">
        <v>1862</v>
      </c>
    </row>
    <row r="675" spans="1:28">
      <c r="A675" s="85" t="s">
        <v>2521</v>
      </c>
      <c r="B675" s="85" t="s">
        <v>1770</v>
      </c>
      <c r="C675" s="93">
        <v>45955</v>
      </c>
      <c r="D675" s="86" t="s">
        <v>1849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1856</v>
      </c>
      <c r="W675" s="89"/>
      <c r="X675" s="107"/>
      <c r="Y675" s="108"/>
      <c r="Z675" s="88"/>
      <c r="AA675" s="88"/>
      <c r="AB675" s="92" t="s">
        <v>1891</v>
      </c>
    </row>
    <row r="676" spans="1:28">
      <c r="A676" s="85" t="s">
        <v>2522</v>
      </c>
      <c r="B676" s="85" t="s">
        <v>1770</v>
      </c>
      <c r="C676" s="93">
        <v>45956</v>
      </c>
      <c r="D676" s="86" t="s">
        <v>1767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2523</v>
      </c>
      <c r="B677" s="85" t="s">
        <v>1770</v>
      </c>
      <c r="C677" s="93">
        <v>45956</v>
      </c>
      <c r="D677" s="86" t="s">
        <v>1849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1785</v>
      </c>
      <c r="W677" s="89"/>
      <c r="X677" s="107"/>
      <c r="Y677" s="108"/>
      <c r="Z677" s="88"/>
      <c r="AA677" s="88"/>
      <c r="AB677" s="92" t="s">
        <v>1862</v>
      </c>
    </row>
    <row r="678" spans="1:28">
      <c r="A678" s="85" t="s">
        <v>2524</v>
      </c>
      <c r="B678" s="85" t="s">
        <v>1770</v>
      </c>
      <c r="C678" s="93">
        <v>45956</v>
      </c>
      <c r="D678" s="86" t="s">
        <v>1767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2525</v>
      </c>
      <c r="B679" s="85" t="s">
        <v>1770</v>
      </c>
      <c r="C679" s="93">
        <v>45956</v>
      </c>
      <c r="D679" s="86" t="s">
        <v>1849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1785</v>
      </c>
      <c r="W679" s="89"/>
      <c r="X679" s="107"/>
      <c r="Y679" s="108"/>
      <c r="Z679" s="88"/>
      <c r="AA679" s="88"/>
      <c r="AB679" s="92" t="s">
        <v>1862</v>
      </c>
    </row>
    <row r="680" spans="1:28">
      <c r="A680" s="85" t="s">
        <v>2526</v>
      </c>
      <c r="B680" s="85" t="s">
        <v>1770</v>
      </c>
      <c r="C680" s="93">
        <v>45957</v>
      </c>
      <c r="D680" s="86" t="s">
        <v>1849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1856</v>
      </c>
      <c r="W680" s="89"/>
      <c r="X680" s="107"/>
      <c r="Y680" s="108"/>
      <c r="Z680" s="88"/>
      <c r="AA680" s="88"/>
      <c r="AB680" s="92" t="s">
        <v>2508</v>
      </c>
    </row>
    <row r="681" spans="1:28">
      <c r="A681" s="85" t="s">
        <v>2527</v>
      </c>
      <c r="B681" s="85" t="s">
        <v>1770</v>
      </c>
      <c r="C681" s="93">
        <v>45957</v>
      </c>
      <c r="D681" s="86" t="s">
        <v>1849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1856</v>
      </c>
      <c r="W681" s="89"/>
      <c r="X681" s="107"/>
      <c r="Y681" s="108"/>
      <c r="Z681" s="88"/>
      <c r="AA681" s="88"/>
      <c r="AB681" s="92" t="s">
        <v>1862</v>
      </c>
    </row>
    <row r="682" spans="1:28">
      <c r="A682" s="85" t="s">
        <v>2528</v>
      </c>
      <c r="B682" s="85" t="s">
        <v>1770</v>
      </c>
      <c r="C682" s="93">
        <v>45957</v>
      </c>
      <c r="D682" s="86" t="s">
        <v>1849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2427</v>
      </c>
    </row>
    <row r="683" spans="1:28">
      <c r="A683" s="85" t="s">
        <v>2529</v>
      </c>
      <c r="B683" s="85" t="s">
        <v>1770</v>
      </c>
      <c r="C683" s="93">
        <v>45957</v>
      </c>
      <c r="D683" s="86" t="s">
        <v>1767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2530</v>
      </c>
      <c r="B684" s="85" t="s">
        <v>1770</v>
      </c>
      <c r="C684" s="93">
        <v>45957</v>
      </c>
      <c r="D684" s="86" t="s">
        <v>1849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1856</v>
      </c>
      <c r="W684" s="89"/>
      <c r="X684" s="107"/>
      <c r="Y684" s="108"/>
      <c r="Z684" s="88"/>
      <c r="AA684" s="88"/>
      <c r="AB684" s="92" t="s">
        <v>1862</v>
      </c>
    </row>
    <row r="685" spans="1:28">
      <c r="A685" s="85" t="s">
        <v>2531</v>
      </c>
      <c r="B685" s="85" t="s">
        <v>1770</v>
      </c>
      <c r="C685" s="93">
        <v>45957</v>
      </c>
      <c r="D685" s="86" t="s">
        <v>1849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1856</v>
      </c>
      <c r="W685" s="89"/>
      <c r="X685" s="107"/>
      <c r="Y685" s="108"/>
      <c r="Z685" s="88"/>
      <c r="AA685" s="88"/>
      <c r="AB685" s="92" t="s">
        <v>1862</v>
      </c>
    </row>
    <row r="686" spans="1:28">
      <c r="A686" s="85" t="s">
        <v>2532</v>
      </c>
      <c r="B686" s="85" t="s">
        <v>1770</v>
      </c>
      <c r="C686" s="93">
        <v>45958</v>
      </c>
      <c r="D686" s="86" t="s">
        <v>1849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2508</v>
      </c>
    </row>
    <row r="687" spans="1:28">
      <c r="A687" s="85" t="s">
        <v>2533</v>
      </c>
      <c r="B687" s="85" t="s">
        <v>1770</v>
      </c>
      <c r="C687" s="93">
        <v>45958</v>
      </c>
      <c r="D687" s="86" t="s">
        <v>1849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1856</v>
      </c>
      <c r="W687" s="89"/>
      <c r="X687" s="107"/>
      <c r="Y687" s="108"/>
      <c r="Z687" s="88"/>
      <c r="AA687" s="88"/>
      <c r="AB687" s="92" t="s">
        <v>1813</v>
      </c>
    </row>
    <row r="688" spans="1:28">
      <c r="A688" s="85" t="s">
        <v>2534</v>
      </c>
      <c r="B688" s="85" t="s">
        <v>2111</v>
      </c>
      <c r="C688" s="93">
        <v>45958</v>
      </c>
      <c r="D688" s="86" t="s">
        <v>2112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2003</v>
      </c>
      <c r="S688" s="118" t="s">
        <v>2003</v>
      </c>
      <c r="T688" s="118" t="s">
        <v>2003</v>
      </c>
      <c r="U688" s="103">
        <v>0</v>
      </c>
      <c r="V688" s="107" t="s">
        <v>2113</v>
      </c>
      <c r="W688" s="89">
        <v>5</v>
      </c>
      <c r="X688" s="107"/>
      <c r="Y688" s="108"/>
      <c r="Z688" s="88"/>
      <c r="AA688" s="88"/>
      <c r="AB688" s="92" t="s">
        <v>2114</v>
      </c>
    </row>
    <row r="689" spans="1:28">
      <c r="A689" s="85" t="s">
        <v>2535</v>
      </c>
      <c r="B689" s="85" t="s">
        <v>1770</v>
      </c>
      <c r="C689" s="93">
        <v>45958</v>
      </c>
      <c r="D689" s="86" t="s">
        <v>1849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1785</v>
      </c>
      <c r="W689" s="89"/>
      <c r="X689" s="107"/>
      <c r="Y689" s="108"/>
      <c r="Z689" s="88"/>
      <c r="AA689" s="88"/>
      <c r="AB689" s="92" t="s">
        <v>1862</v>
      </c>
    </row>
    <row r="690" spans="1:28">
      <c r="A690" s="85" t="s">
        <v>2536</v>
      </c>
      <c r="B690" s="85" t="s">
        <v>1770</v>
      </c>
      <c r="C690" s="93">
        <v>45958</v>
      </c>
      <c r="D690" s="86" t="s">
        <v>1849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1785</v>
      </c>
      <c r="W690" s="89"/>
      <c r="X690" s="107"/>
      <c r="Y690" s="108"/>
      <c r="Z690" s="88"/>
      <c r="AA690" s="88"/>
      <c r="AB690" s="92" t="s">
        <v>2537</v>
      </c>
    </row>
    <row r="691" spans="1:28">
      <c r="A691" s="85" t="s">
        <v>2538</v>
      </c>
      <c r="B691" s="85" t="s">
        <v>2111</v>
      </c>
      <c r="C691" s="93">
        <v>45958</v>
      </c>
      <c r="D691" s="86" t="s">
        <v>2112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2003</v>
      </c>
      <c r="S691" s="118" t="s">
        <v>2003</v>
      </c>
      <c r="T691" s="118" t="s">
        <v>2003</v>
      </c>
      <c r="U691" s="103">
        <v>0</v>
      </c>
      <c r="V691" s="107" t="s">
        <v>2113</v>
      </c>
      <c r="W691" s="89">
        <v>5</v>
      </c>
      <c r="X691" s="107"/>
      <c r="Y691" s="108"/>
      <c r="Z691" s="88"/>
      <c r="AA691" s="88"/>
      <c r="AB691" s="92" t="s">
        <v>2114</v>
      </c>
    </row>
    <row r="692" spans="1:28">
      <c r="A692" s="85" t="s">
        <v>2539</v>
      </c>
      <c r="B692" s="85" t="s">
        <v>1770</v>
      </c>
      <c r="C692" s="93">
        <v>45959</v>
      </c>
      <c r="D692" s="86" t="s">
        <v>1849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1862</v>
      </c>
    </row>
    <row r="693" spans="1:28">
      <c r="A693" s="85" t="s">
        <v>2540</v>
      </c>
      <c r="B693" s="85" t="s">
        <v>1770</v>
      </c>
      <c r="C693" s="93">
        <v>45959</v>
      </c>
      <c r="D693" s="86" t="s">
        <v>1849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1856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2541</v>
      </c>
      <c r="B694" s="85" t="s">
        <v>2111</v>
      </c>
      <c r="C694" s="93">
        <v>45959</v>
      </c>
      <c r="D694" s="86" t="s">
        <v>2112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2003</v>
      </c>
      <c r="S694" s="118" t="s">
        <v>2003</v>
      </c>
      <c r="T694" s="118" t="s">
        <v>2003</v>
      </c>
      <c r="U694" s="103">
        <v>0</v>
      </c>
      <c r="V694" s="107" t="s">
        <v>2113</v>
      </c>
      <c r="W694" s="89">
        <v>5</v>
      </c>
      <c r="X694" s="107"/>
      <c r="Y694" s="108"/>
      <c r="Z694" s="88"/>
      <c r="AA694" s="88"/>
      <c r="AB694" s="92" t="s">
        <v>2114</v>
      </c>
    </row>
    <row r="695" spans="1:28">
      <c r="A695" s="85" t="s">
        <v>2542</v>
      </c>
      <c r="B695" s="85" t="s">
        <v>2111</v>
      </c>
      <c r="C695" s="93">
        <v>45959</v>
      </c>
      <c r="D695" s="86" t="s">
        <v>2112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2003</v>
      </c>
      <c r="S695" s="118" t="s">
        <v>2003</v>
      </c>
      <c r="T695" s="118" t="s">
        <v>2003</v>
      </c>
      <c r="U695" s="103">
        <v>0</v>
      </c>
      <c r="V695" s="107" t="s">
        <v>2123</v>
      </c>
      <c r="W695" s="89">
        <v>4.5</v>
      </c>
      <c r="X695" s="107"/>
      <c r="Y695" s="108"/>
      <c r="Z695" s="88"/>
      <c r="AA695" s="88"/>
      <c r="AB695" s="92" t="s">
        <v>2164</v>
      </c>
    </row>
    <row r="696" spans="1:28">
      <c r="A696" s="85" t="s">
        <v>2543</v>
      </c>
      <c r="B696" s="85" t="s">
        <v>2111</v>
      </c>
      <c r="C696" s="93">
        <v>45959</v>
      </c>
      <c r="D696" s="86" t="s">
        <v>2112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2003</v>
      </c>
      <c r="S696" s="118" t="s">
        <v>2003</v>
      </c>
      <c r="T696" s="118" t="s">
        <v>2003</v>
      </c>
      <c r="U696" s="103">
        <v>0</v>
      </c>
      <c r="V696" s="107" t="s">
        <v>2113</v>
      </c>
      <c r="W696" s="89">
        <v>4.5</v>
      </c>
      <c r="X696" s="107"/>
      <c r="Y696" s="108"/>
      <c r="Z696" s="88"/>
      <c r="AA696" s="88"/>
      <c r="AB696" s="92" t="s">
        <v>2164</v>
      </c>
    </row>
    <row r="697" spans="1:28">
      <c r="A697" s="85" t="s">
        <v>2544</v>
      </c>
      <c r="B697" s="85" t="s">
        <v>1770</v>
      </c>
      <c r="C697" s="93">
        <v>45959</v>
      </c>
      <c r="D697" s="86" t="s">
        <v>1849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1856</v>
      </c>
      <c r="W697" s="89"/>
      <c r="X697" s="107"/>
      <c r="Y697" s="108"/>
      <c r="Z697" s="88"/>
      <c r="AA697" s="88"/>
      <c r="AB697" s="92" t="s">
        <v>2508</v>
      </c>
    </row>
    <row r="698" spans="1:28">
      <c r="A698" s="85" t="s">
        <v>2545</v>
      </c>
      <c r="B698" s="85" t="s">
        <v>1770</v>
      </c>
      <c r="C698" s="93">
        <v>45959</v>
      </c>
      <c r="D698" s="86" t="s">
        <v>1767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1856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2546</v>
      </c>
      <c r="B699" s="85" t="s">
        <v>1770</v>
      </c>
      <c r="C699" s="93">
        <v>45960</v>
      </c>
      <c r="D699" s="86" t="s">
        <v>1767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1856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2547</v>
      </c>
      <c r="B700" s="85" t="s">
        <v>1770</v>
      </c>
      <c r="C700" s="93">
        <v>45960</v>
      </c>
      <c r="D700" s="86" t="s">
        <v>1849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1856</v>
      </c>
      <c r="W700" s="89"/>
      <c r="X700" s="107"/>
      <c r="Y700" s="108"/>
      <c r="Z700" s="88"/>
      <c r="AA700" s="88"/>
      <c r="AB700" s="92" t="s">
        <v>1813</v>
      </c>
    </row>
    <row r="701" spans="1:28">
      <c r="A701" s="85" t="s">
        <v>2548</v>
      </c>
      <c r="B701" s="85" t="s">
        <v>1770</v>
      </c>
      <c r="C701" s="93">
        <v>45960</v>
      </c>
      <c r="D701" s="86" t="s">
        <v>1849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1891</v>
      </c>
    </row>
    <row r="702" spans="1:28">
      <c r="A702" s="85" t="s">
        <v>2549</v>
      </c>
      <c r="B702" s="85" t="s">
        <v>2111</v>
      </c>
      <c r="C702" s="93">
        <v>45960</v>
      </c>
      <c r="D702" s="86" t="s">
        <v>2112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2003</v>
      </c>
      <c r="S702" s="118" t="s">
        <v>2003</v>
      </c>
      <c r="T702" s="118" t="s">
        <v>2003</v>
      </c>
      <c r="U702" s="103">
        <v>0</v>
      </c>
      <c r="V702" s="107" t="s">
        <v>2113</v>
      </c>
      <c r="W702" s="89">
        <v>5</v>
      </c>
      <c r="X702" s="107"/>
      <c r="Y702" s="108"/>
      <c r="Z702" s="88"/>
      <c r="AA702" s="88"/>
      <c r="AB702" s="92" t="s">
        <v>2114</v>
      </c>
    </row>
    <row r="703" spans="1:28">
      <c r="A703" s="85" t="s">
        <v>2550</v>
      </c>
      <c r="B703" s="85" t="s">
        <v>1770</v>
      </c>
      <c r="C703" s="93">
        <v>45960</v>
      </c>
      <c r="D703" s="86" t="s">
        <v>1849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1813</v>
      </c>
    </row>
    <row r="704" spans="1:28">
      <c r="A704" s="85" t="s">
        <v>2551</v>
      </c>
      <c r="B704" s="85" t="s">
        <v>1770</v>
      </c>
      <c r="C704" s="93">
        <v>45960</v>
      </c>
      <c r="D704" s="86" t="s">
        <v>1849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1856</v>
      </c>
      <c r="W704" s="89"/>
      <c r="X704" s="107"/>
      <c r="Y704" s="108"/>
      <c r="Z704" s="88"/>
      <c r="AA704" s="88"/>
      <c r="AB704" s="92" t="s">
        <v>1862</v>
      </c>
    </row>
    <row r="705" spans="1:28">
      <c r="A705" s="85" t="s">
        <v>2552</v>
      </c>
      <c r="B705" s="85" t="s">
        <v>1770</v>
      </c>
      <c r="C705" s="93">
        <v>45961</v>
      </c>
      <c r="D705" s="86" t="s">
        <v>1849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1856</v>
      </c>
      <c r="W705" s="89"/>
      <c r="X705" s="107"/>
      <c r="Y705" s="108"/>
      <c r="Z705" s="88"/>
      <c r="AA705" s="88"/>
      <c r="AB705" s="92" t="s">
        <v>1891</v>
      </c>
    </row>
    <row r="706" spans="1:28">
      <c r="A706" s="85" t="s">
        <v>2553</v>
      </c>
      <c r="B706" s="85" t="s">
        <v>2111</v>
      </c>
      <c r="C706" s="93">
        <v>45961</v>
      </c>
      <c r="D706" s="86" t="s">
        <v>2112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2003</v>
      </c>
      <c r="S706" s="118" t="s">
        <v>2003</v>
      </c>
      <c r="T706" s="118" t="s">
        <v>2003</v>
      </c>
      <c r="U706" s="103">
        <v>0</v>
      </c>
      <c r="V706" s="107" t="s">
        <v>2113</v>
      </c>
      <c r="W706" s="89">
        <v>4.5</v>
      </c>
      <c r="X706" s="107"/>
      <c r="Y706" s="108"/>
      <c r="Z706" s="88"/>
      <c r="AA706" s="88"/>
      <c r="AB706" s="92" t="s">
        <v>2164</v>
      </c>
    </row>
    <row r="707" spans="1:28">
      <c r="A707" s="85" t="s">
        <v>2554</v>
      </c>
      <c r="B707" s="85" t="s">
        <v>1770</v>
      </c>
      <c r="C707" s="93">
        <v>45961</v>
      </c>
      <c r="D707" s="86" t="s">
        <v>1849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1856</v>
      </c>
      <c r="W707" s="89"/>
      <c r="X707" s="107"/>
      <c r="Y707" s="108"/>
      <c r="Z707" s="88"/>
      <c r="AA707" s="88"/>
      <c r="AB707" s="92" t="s">
        <v>1891</v>
      </c>
    </row>
    <row r="708" spans="1:28">
      <c r="A708" s="85" t="s">
        <v>2555</v>
      </c>
      <c r="B708" s="85" t="s">
        <v>2111</v>
      </c>
      <c r="C708" s="93">
        <v>45961</v>
      </c>
      <c r="D708" s="86" t="s">
        <v>2112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2003</v>
      </c>
      <c r="S708" s="118" t="s">
        <v>2003</v>
      </c>
      <c r="T708" s="118" t="s">
        <v>2003</v>
      </c>
      <c r="U708" s="103">
        <v>0</v>
      </c>
      <c r="V708" s="107" t="s">
        <v>2113</v>
      </c>
      <c r="W708" s="89">
        <v>4.5</v>
      </c>
      <c r="X708" s="107"/>
      <c r="Y708" s="108"/>
      <c r="Z708" s="88"/>
      <c r="AA708" s="88"/>
      <c r="AB708" s="92" t="s">
        <v>2164</v>
      </c>
    </row>
    <row r="709" spans="1:28">
      <c r="A709" s="85" t="s">
        <v>2556</v>
      </c>
      <c r="B709" s="85" t="s">
        <v>1770</v>
      </c>
      <c r="C709" s="93">
        <v>45961</v>
      </c>
      <c r="D709" s="86" t="s">
        <v>1849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1813</v>
      </c>
    </row>
    <row r="710" spans="1:28">
      <c r="A710" s="85" t="s">
        <v>2557</v>
      </c>
      <c r="B710" s="85" t="s">
        <v>1770</v>
      </c>
      <c r="C710" s="93">
        <v>45961</v>
      </c>
      <c r="D710" s="86" t="s">
        <v>1767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1856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2558</v>
      </c>
      <c r="B711" s="85" t="s">
        <v>1770</v>
      </c>
      <c r="C711" s="93">
        <v>45961</v>
      </c>
      <c r="D711" s="86" t="s">
        <v>1849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1785</v>
      </c>
      <c r="W711" s="89"/>
      <c r="X711" s="107"/>
      <c r="Y711" s="108"/>
      <c r="Z711" s="88"/>
      <c r="AA711" s="88"/>
      <c r="AB711" s="92" t="s">
        <v>1891</v>
      </c>
    </row>
    <row r="712" spans="1:28">
      <c r="A712" s="85" t="s">
        <v>2559</v>
      </c>
      <c r="B712" s="85" t="s">
        <v>2111</v>
      </c>
      <c r="C712" s="93">
        <v>45962</v>
      </c>
      <c r="D712" s="86" t="s">
        <v>2112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2003</v>
      </c>
      <c r="S712" s="118" t="s">
        <v>2003</v>
      </c>
      <c r="T712" s="118" t="s">
        <v>2003</v>
      </c>
      <c r="U712" s="103">
        <v>0</v>
      </c>
      <c r="V712" s="107" t="s">
        <v>2113</v>
      </c>
      <c r="W712" s="89">
        <v>4.5</v>
      </c>
      <c r="X712" s="107"/>
      <c r="Y712" s="108"/>
      <c r="Z712" s="88"/>
      <c r="AA712" s="88"/>
      <c r="AB712" s="92" t="s">
        <v>2164</v>
      </c>
    </row>
    <row r="713" spans="1:28">
      <c r="A713" s="85" t="s">
        <v>2560</v>
      </c>
      <c r="B713" s="85" t="s">
        <v>1770</v>
      </c>
      <c r="C713" s="93">
        <v>45962</v>
      </c>
      <c r="D713" s="86" t="s">
        <v>1849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1785</v>
      </c>
      <c r="W713" s="89"/>
      <c r="X713" s="107"/>
      <c r="Y713" s="108"/>
      <c r="Z713" s="88"/>
      <c r="AA713" s="88"/>
      <c r="AB713" s="92" t="s">
        <v>1891</v>
      </c>
    </row>
    <row r="714" spans="1:28">
      <c r="A714" s="85" t="s">
        <v>2561</v>
      </c>
      <c r="B714" s="85" t="s">
        <v>1770</v>
      </c>
      <c r="C714" s="93">
        <v>45962</v>
      </c>
      <c r="D714" s="86" t="s">
        <v>1849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1856</v>
      </c>
      <c r="W714" s="89"/>
      <c r="X714" s="107"/>
      <c r="Y714" s="108"/>
      <c r="Z714" s="88"/>
      <c r="AA714" s="88"/>
      <c r="AB714" s="92" t="s">
        <v>1813</v>
      </c>
    </row>
    <row r="715" spans="1:28">
      <c r="A715" s="85" t="s">
        <v>2562</v>
      </c>
      <c r="B715" s="85" t="s">
        <v>1770</v>
      </c>
      <c r="C715" s="93">
        <v>45962</v>
      </c>
      <c r="D715" s="86" t="s">
        <v>1767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1785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2563</v>
      </c>
      <c r="B716" s="85" t="s">
        <v>1770</v>
      </c>
      <c r="C716" s="93">
        <v>45962</v>
      </c>
      <c r="D716" s="86" t="s">
        <v>1849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1785</v>
      </c>
      <c r="W716" s="89"/>
      <c r="X716" s="107"/>
      <c r="Y716" s="108"/>
      <c r="Z716" s="88"/>
      <c r="AA716" s="88"/>
      <c r="AB716" s="92" t="s">
        <v>1862</v>
      </c>
    </row>
    <row r="717" spans="1:28">
      <c r="A717" s="85" t="s">
        <v>2564</v>
      </c>
      <c r="B717" s="85" t="s">
        <v>1770</v>
      </c>
      <c r="C717" s="93">
        <v>45962</v>
      </c>
      <c r="D717" s="86" t="s">
        <v>1849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1813</v>
      </c>
    </row>
    <row r="718" spans="1:28">
      <c r="A718" s="85" t="s">
        <v>2565</v>
      </c>
      <c r="B718" s="85" t="s">
        <v>1770</v>
      </c>
      <c r="C718" s="93">
        <v>45963</v>
      </c>
      <c r="D718" s="86" t="s">
        <v>1849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1862</v>
      </c>
    </row>
    <row r="719" spans="1:28">
      <c r="A719" s="85" t="s">
        <v>2566</v>
      </c>
      <c r="B719" s="85" t="s">
        <v>1770</v>
      </c>
      <c r="C719" s="93">
        <v>45963</v>
      </c>
      <c r="D719" s="86" t="s">
        <v>1849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1891</v>
      </c>
    </row>
    <row r="720" spans="1:28">
      <c r="A720" s="85" t="s">
        <v>2567</v>
      </c>
      <c r="B720" s="85" t="s">
        <v>1770</v>
      </c>
      <c r="C720" s="93">
        <v>45963</v>
      </c>
      <c r="D720" s="86" t="s">
        <v>1767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2568</v>
      </c>
    </row>
    <row r="721" spans="1:28">
      <c r="A721" s="85" t="s">
        <v>2569</v>
      </c>
      <c r="B721" s="85" t="s">
        <v>1770</v>
      </c>
      <c r="C721" s="93">
        <v>45963</v>
      </c>
      <c r="D721" s="86" t="s">
        <v>1767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2001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2570</v>
      </c>
      <c r="B722" s="85" t="s">
        <v>1770</v>
      </c>
      <c r="C722" s="93">
        <v>45963</v>
      </c>
      <c r="D722" s="86" t="s">
        <v>1849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2508</v>
      </c>
    </row>
    <row r="723" spans="1:28">
      <c r="A723" s="85" t="s">
        <v>2571</v>
      </c>
      <c r="B723" s="85" t="s">
        <v>1770</v>
      </c>
      <c r="C723" s="93">
        <v>45964</v>
      </c>
      <c r="D723" s="86" t="s">
        <v>1849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1785</v>
      </c>
      <c r="W723" s="89"/>
      <c r="X723" s="107"/>
      <c r="Y723" s="108"/>
      <c r="Z723" s="88"/>
      <c r="AA723" s="88"/>
      <c r="AB723" s="92" t="s">
        <v>1862</v>
      </c>
    </row>
    <row r="724" spans="1:28">
      <c r="A724" s="85" t="s">
        <v>2572</v>
      </c>
      <c r="B724" s="85" t="s">
        <v>2111</v>
      </c>
      <c r="C724" s="93">
        <v>45965</v>
      </c>
      <c r="D724" s="86" t="s">
        <v>1849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2568</v>
      </c>
    </row>
    <row r="725" spans="1:28">
      <c r="A725" s="85" t="s">
        <v>2573</v>
      </c>
      <c r="B725" s="85" t="s">
        <v>1770</v>
      </c>
      <c r="C725" s="93">
        <v>45966</v>
      </c>
      <c r="D725" s="86" t="s">
        <v>1767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1772</v>
      </c>
    </row>
    <row r="726" spans="1:28">
      <c r="A726" s="85" t="s">
        <v>2574</v>
      </c>
      <c r="B726" s="85" t="s">
        <v>1770</v>
      </c>
      <c r="C726" s="93">
        <v>45966</v>
      </c>
      <c r="D726" s="86" t="s">
        <v>1849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2001</v>
      </c>
      <c r="W726" s="89"/>
      <c r="X726" s="107"/>
      <c r="Y726" s="108"/>
      <c r="Z726" s="88"/>
      <c r="AA726" s="88"/>
      <c r="AB726" s="92" t="s">
        <v>1862</v>
      </c>
    </row>
    <row r="727" spans="1:28">
      <c r="A727" s="85" t="s">
        <v>2575</v>
      </c>
      <c r="B727" s="85" t="s">
        <v>1770</v>
      </c>
      <c r="C727" s="93">
        <v>45966</v>
      </c>
      <c r="D727" s="86" t="s">
        <v>1849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1862</v>
      </c>
    </row>
    <row r="728" spans="1:28">
      <c r="A728" s="85" t="s">
        <v>2576</v>
      </c>
      <c r="B728" s="85" t="s">
        <v>1770</v>
      </c>
      <c r="C728" s="93">
        <v>45967</v>
      </c>
      <c r="D728" s="86" t="s">
        <v>1767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1785</v>
      </c>
      <c r="W728" s="89"/>
      <c r="X728" s="107"/>
      <c r="Y728" s="108"/>
      <c r="Z728" s="88"/>
      <c r="AA728" s="88"/>
      <c r="AB728" s="92" t="s">
        <v>2577</v>
      </c>
    </row>
    <row r="729" spans="1:28">
      <c r="A729" s="85" t="s">
        <v>2578</v>
      </c>
      <c r="B729" s="85" t="s">
        <v>1770</v>
      </c>
      <c r="C729" s="93">
        <v>45967</v>
      </c>
      <c r="D729" s="86" t="s">
        <v>1849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2568</v>
      </c>
    </row>
    <row r="730" spans="1:28">
      <c r="A730" s="85" t="s">
        <v>2579</v>
      </c>
      <c r="B730" s="85" t="s">
        <v>1770</v>
      </c>
      <c r="C730" s="93">
        <v>45967</v>
      </c>
      <c r="D730" s="86" t="s">
        <v>1849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1891</v>
      </c>
    </row>
    <row r="731" spans="1:28">
      <c r="A731" s="85" t="s">
        <v>2580</v>
      </c>
      <c r="B731" s="85" t="s">
        <v>2111</v>
      </c>
      <c r="C731" s="93">
        <v>45971</v>
      </c>
      <c r="D731" s="86" t="s">
        <v>2112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2568</v>
      </c>
    </row>
    <row r="732" spans="1:28">
      <c r="A732" s="85" t="s">
        <v>2581</v>
      </c>
      <c r="B732" s="85" t="s">
        <v>1770</v>
      </c>
      <c r="C732" s="93">
        <v>45974</v>
      </c>
      <c r="D732" s="86" t="s">
        <v>1849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1856</v>
      </c>
      <c r="W732" s="89"/>
      <c r="X732" s="107"/>
      <c r="Y732" s="108"/>
      <c r="Z732" s="88"/>
      <c r="AA732" s="88"/>
      <c r="AB732" s="92" t="s">
        <v>1813</v>
      </c>
    </row>
    <row r="733" spans="1:28">
      <c r="A733" s="85" t="s">
        <v>2582</v>
      </c>
      <c r="B733" s="85" t="s">
        <v>1770</v>
      </c>
      <c r="C733" s="93">
        <v>45974</v>
      </c>
      <c r="D733" s="86" t="s">
        <v>1849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1813</v>
      </c>
    </row>
    <row r="734" spans="1:28">
      <c r="A734" s="85" t="s">
        <v>2583</v>
      </c>
      <c r="B734" s="85" t="s">
        <v>2584</v>
      </c>
      <c r="C734" s="93">
        <v>45975</v>
      </c>
      <c r="D734" s="86" t="s">
        <v>2112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2003</v>
      </c>
      <c r="S734" s="118" t="s">
        <v>2003</v>
      </c>
      <c r="T734" s="118" t="s">
        <v>2003</v>
      </c>
      <c r="U734" s="103">
        <v>0</v>
      </c>
      <c r="V734" s="107" t="s">
        <v>2113</v>
      </c>
      <c r="W734" s="89">
        <v>4.5</v>
      </c>
      <c r="X734" s="107"/>
      <c r="Y734" s="108"/>
      <c r="Z734" s="88"/>
      <c r="AA734" s="88"/>
      <c r="AB734" s="92" t="s">
        <v>2585</v>
      </c>
    </row>
    <row r="735" spans="1:28">
      <c r="A735" s="85" t="s">
        <v>2586</v>
      </c>
      <c r="B735" s="85" t="s">
        <v>2584</v>
      </c>
      <c r="C735" s="93">
        <v>45975</v>
      </c>
      <c r="D735" s="86" t="s">
        <v>2112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2003</v>
      </c>
      <c r="S735" s="118" t="s">
        <v>2003</v>
      </c>
      <c r="T735" s="118" t="s">
        <v>2003</v>
      </c>
      <c r="U735" s="103">
        <v>0</v>
      </c>
      <c r="V735" s="107" t="s">
        <v>2113</v>
      </c>
      <c r="W735" s="89">
        <v>5</v>
      </c>
      <c r="X735" s="107"/>
      <c r="Y735" s="108"/>
      <c r="Z735" s="88"/>
      <c r="AA735" s="88"/>
      <c r="AB735" s="92" t="s">
        <v>2585</v>
      </c>
    </row>
    <row r="736" spans="1:28">
      <c r="A736" s="85" t="s">
        <v>2587</v>
      </c>
      <c r="B736" s="85" t="s">
        <v>2584</v>
      </c>
      <c r="C736" s="93">
        <v>45975</v>
      </c>
      <c r="D736" s="86" t="s">
        <v>2112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2003</v>
      </c>
      <c r="S736" s="118" t="s">
        <v>2003</v>
      </c>
      <c r="T736" s="118" t="s">
        <v>2003</v>
      </c>
      <c r="U736" s="103">
        <v>0</v>
      </c>
      <c r="V736" s="107" t="s">
        <v>2113</v>
      </c>
      <c r="W736" s="89">
        <v>5.5</v>
      </c>
      <c r="X736" s="107"/>
      <c r="Y736" s="108"/>
      <c r="Z736" s="88"/>
      <c r="AA736" s="88"/>
      <c r="AB736" s="92" t="s">
        <v>2585</v>
      </c>
    </row>
    <row r="737" spans="1:28">
      <c r="A737" s="85" t="s">
        <v>2588</v>
      </c>
      <c r="B737" s="85" t="s">
        <v>2584</v>
      </c>
      <c r="C737" s="93">
        <v>45976</v>
      </c>
      <c r="D737" s="86" t="s">
        <v>2112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2003</v>
      </c>
      <c r="S737" s="118" t="s">
        <v>2003</v>
      </c>
      <c r="T737" s="118" t="s">
        <v>2003</v>
      </c>
      <c r="U737" s="103">
        <v>0</v>
      </c>
      <c r="V737" s="107" t="s">
        <v>2123</v>
      </c>
      <c r="W737" s="89">
        <v>5.5</v>
      </c>
      <c r="X737" s="107"/>
      <c r="Y737" s="108"/>
      <c r="Z737" s="88"/>
      <c r="AA737" s="88"/>
      <c r="AB737" s="92" t="s">
        <v>2585</v>
      </c>
    </row>
    <row r="738" spans="1:28">
      <c r="A738" s="85" t="s">
        <v>2589</v>
      </c>
      <c r="B738" s="85" t="s">
        <v>2584</v>
      </c>
      <c r="C738" s="93">
        <v>45976</v>
      </c>
      <c r="D738" s="86" t="s">
        <v>2112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2003</v>
      </c>
      <c r="S738" s="118" t="s">
        <v>2003</v>
      </c>
      <c r="T738" s="118" t="s">
        <v>2003</v>
      </c>
      <c r="U738" s="103">
        <v>0</v>
      </c>
      <c r="V738" s="107" t="s">
        <v>2123</v>
      </c>
      <c r="W738" s="89">
        <v>5.5</v>
      </c>
      <c r="X738" s="107"/>
      <c r="Y738" s="108"/>
      <c r="Z738" s="88"/>
      <c r="AA738" s="88"/>
      <c r="AB738" s="92" t="s">
        <v>2585</v>
      </c>
    </row>
    <row r="739" spans="1:28">
      <c r="A739" s="85" t="s">
        <v>2590</v>
      </c>
      <c r="B739" s="85" t="s">
        <v>2584</v>
      </c>
      <c r="C739" s="93">
        <v>45978</v>
      </c>
      <c r="D739" s="86" t="s">
        <v>2112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2003</v>
      </c>
      <c r="S739" s="118" t="s">
        <v>2003</v>
      </c>
      <c r="T739" s="118" t="s">
        <v>2003</v>
      </c>
      <c r="U739" s="103">
        <v>0</v>
      </c>
      <c r="V739" s="107" t="s">
        <v>2123</v>
      </c>
      <c r="W739" s="89">
        <v>5.5</v>
      </c>
      <c r="X739" s="107"/>
      <c r="Y739" s="108"/>
      <c r="Z739" s="88"/>
      <c r="AA739" s="88"/>
      <c r="AB739" s="92" t="s">
        <v>2585</v>
      </c>
    </row>
    <row r="740" spans="1:28">
      <c r="A740" s="85" t="s">
        <v>2591</v>
      </c>
      <c r="B740" s="85" t="s">
        <v>1770</v>
      </c>
      <c r="C740" s="93">
        <v>45978</v>
      </c>
      <c r="D740" s="86" t="s">
        <v>1849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1856</v>
      </c>
      <c r="W740" s="89"/>
      <c r="X740" s="107"/>
      <c r="Y740" s="108"/>
      <c r="Z740" s="88"/>
      <c r="AA740" s="88"/>
      <c r="AB740" s="92" t="s">
        <v>1862</v>
      </c>
    </row>
    <row r="741" spans="1:28">
      <c r="A741" s="85" t="s">
        <v>2592</v>
      </c>
      <c r="B741" s="85" t="s">
        <v>1770</v>
      </c>
      <c r="C741" s="93">
        <v>45979</v>
      </c>
      <c r="D741" s="86" t="s">
        <v>1849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1856</v>
      </c>
      <c r="W741" s="89"/>
      <c r="X741" s="107"/>
      <c r="Y741" s="108"/>
      <c r="Z741" s="88"/>
      <c r="AA741" s="88"/>
      <c r="AB741" s="92" t="s">
        <v>1891</v>
      </c>
    </row>
    <row r="742" spans="1:28">
      <c r="A742" s="85" t="s">
        <v>2593</v>
      </c>
      <c r="B742" s="85" t="s">
        <v>2584</v>
      </c>
      <c r="C742" s="93">
        <v>45979</v>
      </c>
      <c r="D742" s="86" t="s">
        <v>2112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2003</v>
      </c>
      <c r="S742" s="118" t="s">
        <v>2003</v>
      </c>
      <c r="T742" s="118" t="s">
        <v>2003</v>
      </c>
      <c r="U742" s="103">
        <v>0</v>
      </c>
      <c r="V742" s="107" t="s">
        <v>2123</v>
      </c>
      <c r="W742" s="89">
        <v>5.5</v>
      </c>
      <c r="X742" s="107"/>
      <c r="Y742" s="108"/>
      <c r="Z742" s="88"/>
      <c r="AA742" s="88"/>
      <c r="AB742" s="92" t="s">
        <v>2585</v>
      </c>
    </row>
    <row r="743" spans="1:28">
      <c r="A743" s="85" t="s">
        <v>2594</v>
      </c>
      <c r="B743" s="85" t="s">
        <v>2584</v>
      </c>
      <c r="C743" s="93">
        <v>45979</v>
      </c>
      <c r="D743" s="86" t="s">
        <v>2112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2003</v>
      </c>
      <c r="S743" s="118" t="s">
        <v>2003</v>
      </c>
      <c r="T743" s="118" t="s">
        <v>2003</v>
      </c>
      <c r="U743" s="103">
        <v>0</v>
      </c>
      <c r="V743" s="107" t="s">
        <v>2123</v>
      </c>
      <c r="W743" s="165">
        <v>5.5</v>
      </c>
      <c r="Z743" s="85"/>
      <c r="AA743" s="85"/>
      <c r="AB743" s="92" t="s">
        <v>2585</v>
      </c>
    </row>
    <row r="744" spans="1:28">
      <c r="A744" s="85" t="s">
        <v>2595</v>
      </c>
      <c r="B744" s="85" t="s">
        <v>1770</v>
      </c>
      <c r="C744" s="93">
        <v>45979</v>
      </c>
      <c r="D744" s="86" t="s">
        <v>1767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1772</v>
      </c>
    </row>
    <row r="745" spans="1:28">
      <c r="A745" s="85" t="s">
        <v>2596</v>
      </c>
      <c r="B745" s="85" t="s">
        <v>2584</v>
      </c>
      <c r="C745" s="93">
        <v>45980</v>
      </c>
      <c r="D745" s="86" t="s">
        <v>2112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2003</v>
      </c>
      <c r="S745" s="118" t="s">
        <v>2003</v>
      </c>
      <c r="T745" s="118" t="s">
        <v>2003</v>
      </c>
      <c r="U745" s="103">
        <v>0</v>
      </c>
      <c r="V745" s="107" t="s">
        <v>2123</v>
      </c>
      <c r="W745" s="165">
        <v>5.5</v>
      </c>
      <c r="Z745" s="85"/>
      <c r="AA745" s="85"/>
      <c r="AB745" s="92" t="s">
        <v>2585</v>
      </c>
    </row>
    <row r="746" spans="1:28">
      <c r="A746" s="85" t="s">
        <v>2597</v>
      </c>
      <c r="B746" s="85" t="s">
        <v>1770</v>
      </c>
      <c r="C746" s="93">
        <v>45980</v>
      </c>
      <c r="D746" s="86" t="s">
        <v>1849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1856</v>
      </c>
      <c r="W746" s="109"/>
      <c r="Z746" s="85"/>
      <c r="AA746" s="85"/>
      <c r="AB746" s="92" t="s">
        <v>2508</v>
      </c>
    </row>
    <row r="747" spans="1:28">
      <c r="A747" s="85" t="s">
        <v>2598</v>
      </c>
      <c r="B747" s="85" t="s">
        <v>2584</v>
      </c>
      <c r="C747" s="93">
        <v>45980</v>
      </c>
      <c r="D747" s="86" t="s">
        <v>2112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2003</v>
      </c>
      <c r="S747" s="118" t="s">
        <v>2003</v>
      </c>
      <c r="T747" s="118" t="s">
        <v>2003</v>
      </c>
      <c r="U747" s="103">
        <v>0</v>
      </c>
      <c r="V747" s="107" t="s">
        <v>2113</v>
      </c>
      <c r="W747" s="165">
        <v>5.5</v>
      </c>
      <c r="Z747" s="85"/>
      <c r="AA747" s="85"/>
      <c r="AB747" s="92" t="s">
        <v>2585</v>
      </c>
    </row>
    <row r="748" spans="1:28">
      <c r="A748" s="85" t="s">
        <v>2599</v>
      </c>
      <c r="B748" s="85" t="s">
        <v>2584</v>
      </c>
      <c r="C748" s="93">
        <v>45982</v>
      </c>
      <c r="D748" s="86" t="s">
        <v>2112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2003</v>
      </c>
      <c r="S748" s="118" t="s">
        <v>2003</v>
      </c>
      <c r="T748" s="118" t="s">
        <v>2003</v>
      </c>
      <c r="U748" s="103">
        <v>0</v>
      </c>
      <c r="V748" s="107" t="s">
        <v>2113</v>
      </c>
      <c r="W748" s="165">
        <v>5.5</v>
      </c>
      <c r="Z748" s="85"/>
      <c r="AA748" s="85"/>
      <c r="AB748" s="92" t="s">
        <v>2585</v>
      </c>
    </row>
    <row r="749" spans="1:28">
      <c r="A749" s="85" t="s">
        <v>2600</v>
      </c>
      <c r="B749" s="85" t="s">
        <v>1770</v>
      </c>
      <c r="C749" s="93">
        <v>45982</v>
      </c>
      <c r="D749" s="86" t="s">
        <v>1849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1856</v>
      </c>
      <c r="W749" s="165"/>
      <c r="Z749" s="85"/>
      <c r="AA749" s="85"/>
      <c r="AB749" s="92" t="s">
        <v>1862</v>
      </c>
    </row>
    <row r="750" spans="1:28">
      <c r="A750" s="85" t="s">
        <v>2601</v>
      </c>
      <c r="B750" s="85" t="s">
        <v>2584</v>
      </c>
      <c r="C750" s="93">
        <v>45983</v>
      </c>
      <c r="D750" s="86" t="s">
        <v>2112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2003</v>
      </c>
      <c r="S750" s="118" t="s">
        <v>2003</v>
      </c>
      <c r="T750" s="118" t="s">
        <v>2003</v>
      </c>
      <c r="U750" s="103">
        <v>0</v>
      </c>
      <c r="V750" s="107" t="s">
        <v>2113</v>
      </c>
      <c r="W750" s="165">
        <v>5.5</v>
      </c>
      <c r="Z750" s="85"/>
      <c r="AA750" s="85"/>
      <c r="AB750" s="92" t="s">
        <v>2585</v>
      </c>
    </row>
    <row r="751" spans="1:28">
      <c r="A751" s="85" t="s">
        <v>2602</v>
      </c>
      <c r="B751" s="85" t="s">
        <v>2584</v>
      </c>
      <c r="C751" s="93">
        <v>45983</v>
      </c>
      <c r="D751" s="86" t="s">
        <v>2112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2003</v>
      </c>
      <c r="S751" s="118" t="s">
        <v>2003</v>
      </c>
      <c r="T751" s="118" t="s">
        <v>2003</v>
      </c>
      <c r="U751" s="103">
        <v>0</v>
      </c>
      <c r="V751" s="107" t="s">
        <v>2123</v>
      </c>
      <c r="W751" s="165">
        <v>5.5</v>
      </c>
      <c r="Z751" s="85"/>
      <c r="AA751" s="85"/>
      <c r="AB751" s="92" t="s">
        <v>2585</v>
      </c>
    </row>
    <row r="752" spans="1:28">
      <c r="A752" s="85" t="s">
        <v>2603</v>
      </c>
      <c r="B752" s="85" t="s">
        <v>2584</v>
      </c>
      <c r="C752" s="93">
        <v>45983</v>
      </c>
      <c r="D752" s="86" t="s">
        <v>2112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2003</v>
      </c>
      <c r="S752" s="118" t="s">
        <v>2003</v>
      </c>
      <c r="T752" s="118" t="s">
        <v>2003</v>
      </c>
      <c r="U752" s="103">
        <v>0</v>
      </c>
      <c r="V752" s="107" t="s">
        <v>2123</v>
      </c>
      <c r="W752" s="165">
        <v>5.5</v>
      </c>
      <c r="Z752" s="85"/>
      <c r="AA752" s="85"/>
      <c r="AB752" s="92" t="s">
        <v>2585</v>
      </c>
    </row>
    <row r="753" spans="1:28">
      <c r="A753" s="85" t="s">
        <v>2604</v>
      </c>
      <c r="B753" s="85" t="s">
        <v>2584</v>
      </c>
      <c r="C753" s="93">
        <v>45984</v>
      </c>
      <c r="D753" s="86" t="s">
        <v>2112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2003</v>
      </c>
      <c r="S753" s="118" t="s">
        <v>2003</v>
      </c>
      <c r="T753" s="118" t="s">
        <v>2003</v>
      </c>
      <c r="U753" s="103">
        <v>0</v>
      </c>
      <c r="V753" s="107" t="s">
        <v>2113</v>
      </c>
      <c r="W753" s="165">
        <v>5.5</v>
      </c>
      <c r="Z753" s="85"/>
      <c r="AA753" s="85"/>
      <c r="AB753" s="92" t="s">
        <v>2585</v>
      </c>
    </row>
    <row r="754" spans="1:28">
      <c r="A754" s="85" t="s">
        <v>2605</v>
      </c>
      <c r="B754" s="85" t="s">
        <v>2584</v>
      </c>
      <c r="C754" s="93">
        <v>45984</v>
      </c>
      <c r="D754" s="86" t="s">
        <v>2112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2003</v>
      </c>
      <c r="S754" s="118" t="s">
        <v>2003</v>
      </c>
      <c r="T754" s="118" t="s">
        <v>2003</v>
      </c>
      <c r="U754" s="103">
        <v>0</v>
      </c>
      <c r="V754" s="107" t="s">
        <v>2123</v>
      </c>
      <c r="W754" s="165">
        <v>5.5</v>
      </c>
      <c r="Z754" s="85"/>
      <c r="AA754" s="85"/>
      <c r="AB754" s="92" t="s">
        <v>2585</v>
      </c>
    </row>
    <row r="755" spans="1:28">
      <c r="A755" s="85" t="s">
        <v>2606</v>
      </c>
      <c r="B755" s="85" t="s">
        <v>1770</v>
      </c>
      <c r="C755" s="93">
        <v>45984</v>
      </c>
      <c r="D755" s="86" t="s">
        <v>1849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1856</v>
      </c>
      <c r="W755" s="165"/>
      <c r="Z755" s="85"/>
      <c r="AA755" s="85"/>
      <c r="AB755" s="92" t="s">
        <v>2607</v>
      </c>
    </row>
    <row r="756" spans="1:28">
      <c r="A756" s="85" t="s">
        <v>2608</v>
      </c>
      <c r="B756" s="85" t="s">
        <v>2584</v>
      </c>
      <c r="C756" s="93">
        <v>45985</v>
      </c>
      <c r="D756" s="86" t="s">
        <v>2112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2003</v>
      </c>
      <c r="S756" s="118" t="s">
        <v>2003</v>
      </c>
      <c r="T756" s="118" t="s">
        <v>2003</v>
      </c>
      <c r="U756" s="103">
        <v>0</v>
      </c>
      <c r="V756" s="107" t="s">
        <v>2123</v>
      </c>
      <c r="W756" s="165">
        <v>5.5</v>
      </c>
      <c r="Z756" s="85"/>
      <c r="AA756" s="85"/>
      <c r="AB756" s="92" t="s">
        <v>2585</v>
      </c>
    </row>
    <row r="757" spans="1:28">
      <c r="A757" s="85" t="s">
        <v>2609</v>
      </c>
      <c r="B757" s="85" t="s">
        <v>1770</v>
      </c>
      <c r="C757" s="93">
        <v>45985</v>
      </c>
      <c r="D757" s="86" t="s">
        <v>1849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2607</v>
      </c>
    </row>
    <row r="758" spans="1:28">
      <c r="A758" s="85" t="s">
        <v>2610</v>
      </c>
      <c r="B758" s="85" t="s">
        <v>2584</v>
      </c>
      <c r="C758" s="93">
        <v>45985</v>
      </c>
      <c r="D758" s="86" t="s">
        <v>2112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2003</v>
      </c>
      <c r="S758" s="118" t="s">
        <v>2003</v>
      </c>
      <c r="T758" s="118" t="s">
        <v>2003</v>
      </c>
      <c r="U758" s="103">
        <v>0</v>
      </c>
      <c r="V758" s="107" t="s">
        <v>2113</v>
      </c>
      <c r="W758" s="165">
        <v>5.5</v>
      </c>
      <c r="Z758" s="85"/>
      <c r="AA758" s="85"/>
      <c r="AB758" s="92" t="s">
        <v>2585</v>
      </c>
    </row>
    <row r="759" spans="1:28">
      <c r="A759" s="85" t="s">
        <v>2611</v>
      </c>
      <c r="B759" s="85" t="s">
        <v>1770</v>
      </c>
      <c r="C759" s="93">
        <v>45985</v>
      </c>
      <c r="D759" s="86" t="s">
        <v>1849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2612</v>
      </c>
    </row>
    <row r="760" spans="1:28">
      <c r="A760" s="85" t="s">
        <v>2613</v>
      </c>
      <c r="B760" s="85" t="s">
        <v>2584</v>
      </c>
      <c r="C760" s="93">
        <v>45987</v>
      </c>
      <c r="D760" s="86" t="s">
        <v>2112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2003</v>
      </c>
      <c r="S760" s="118" t="s">
        <v>2003</v>
      </c>
      <c r="T760" s="118" t="s">
        <v>2003</v>
      </c>
      <c r="U760" s="103">
        <v>0</v>
      </c>
      <c r="V760" s="107" t="s">
        <v>2123</v>
      </c>
      <c r="W760" s="165">
        <v>5.5</v>
      </c>
      <c r="Z760" s="85"/>
      <c r="AA760" s="85"/>
      <c r="AB760" s="92" t="s">
        <v>2585</v>
      </c>
    </row>
    <row r="761" spans="1:28">
      <c r="A761" s="85" t="s">
        <v>2614</v>
      </c>
      <c r="B761" s="85" t="s">
        <v>2584</v>
      </c>
      <c r="C761" s="93">
        <v>45988</v>
      </c>
      <c r="D761" s="86" t="s">
        <v>2112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2003</v>
      </c>
      <c r="S761" s="118" t="s">
        <v>2003</v>
      </c>
      <c r="T761" s="118" t="s">
        <v>2003</v>
      </c>
      <c r="U761" s="103">
        <v>0</v>
      </c>
      <c r="V761" s="107" t="s">
        <v>2123</v>
      </c>
      <c r="W761" s="165">
        <v>5.5</v>
      </c>
      <c r="Z761" s="85"/>
      <c r="AA761" s="85"/>
      <c r="AB761" s="92" t="s">
        <v>2585</v>
      </c>
    </row>
    <row r="762" spans="1:28">
      <c r="A762" s="85" t="s">
        <v>2615</v>
      </c>
      <c r="B762" s="85" t="s">
        <v>2584</v>
      </c>
      <c r="C762" s="93">
        <v>45988</v>
      </c>
      <c r="D762" s="86" t="s">
        <v>2112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2003</v>
      </c>
      <c r="S762" s="118" t="s">
        <v>2003</v>
      </c>
      <c r="T762" s="118" t="s">
        <v>2003</v>
      </c>
      <c r="U762" s="103">
        <v>0</v>
      </c>
      <c r="V762" s="107" t="s">
        <v>2123</v>
      </c>
      <c r="W762" s="165">
        <v>5.5</v>
      </c>
      <c r="Z762" s="85"/>
      <c r="AA762" s="85"/>
      <c r="AB762" s="92" t="s">
        <v>2585</v>
      </c>
    </row>
    <row r="763" spans="1:28">
      <c r="A763" s="85" t="s">
        <v>2616</v>
      </c>
      <c r="B763" s="85" t="s">
        <v>2584</v>
      </c>
      <c r="C763" s="93">
        <v>45989</v>
      </c>
      <c r="D763" s="86" t="s">
        <v>2112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2003</v>
      </c>
      <c r="S763" s="118" t="s">
        <v>2003</v>
      </c>
      <c r="T763" s="118" t="s">
        <v>2003</v>
      </c>
      <c r="U763" s="103">
        <v>0</v>
      </c>
      <c r="V763" s="107" t="s">
        <v>2123</v>
      </c>
      <c r="W763" s="165">
        <v>5.5</v>
      </c>
      <c r="Z763" s="85"/>
      <c r="AA763" s="85"/>
      <c r="AB763" s="92" t="s">
        <v>2585</v>
      </c>
    </row>
    <row r="764" spans="1:28">
      <c r="A764" s="85" t="s">
        <v>2617</v>
      </c>
      <c r="B764" s="85" t="s">
        <v>1770</v>
      </c>
      <c r="C764" s="93">
        <v>45989</v>
      </c>
      <c r="D764" s="86" t="s">
        <v>1849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1787</v>
      </c>
      <c r="W764" s="165"/>
      <c r="Z764" s="85"/>
      <c r="AA764" s="85"/>
      <c r="AB764" s="92" t="s">
        <v>1891</v>
      </c>
    </row>
    <row r="765" spans="1:28">
      <c r="A765" s="85" t="s">
        <v>2618</v>
      </c>
      <c r="B765" s="85" t="s">
        <v>2584</v>
      </c>
      <c r="C765" s="93">
        <v>45989</v>
      </c>
      <c r="D765" s="86" t="s">
        <v>2112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2003</v>
      </c>
      <c r="S765" s="118" t="s">
        <v>2003</v>
      </c>
      <c r="T765" s="118" t="s">
        <v>2003</v>
      </c>
      <c r="U765" s="103">
        <v>0</v>
      </c>
      <c r="V765" s="107" t="s">
        <v>2123</v>
      </c>
      <c r="W765" s="165">
        <v>5.5</v>
      </c>
      <c r="Z765" s="85"/>
      <c r="AA765" s="85"/>
      <c r="AB765" s="92" t="s">
        <v>2585</v>
      </c>
    </row>
    <row r="766" spans="1:28">
      <c r="A766" s="85" t="s">
        <v>2619</v>
      </c>
      <c r="B766" s="85" t="s">
        <v>1770</v>
      </c>
      <c r="C766" s="93">
        <v>45989</v>
      </c>
      <c r="D766" s="86" t="s">
        <v>1849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2620</v>
      </c>
    </row>
    <row r="767" spans="1:28">
      <c r="A767" s="85" t="s">
        <v>2621</v>
      </c>
      <c r="B767" s="85" t="s">
        <v>1770</v>
      </c>
      <c r="C767" s="93">
        <v>45990</v>
      </c>
      <c r="D767" s="86" t="s">
        <v>1849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2622</v>
      </c>
    </row>
    <row r="768" spans="1:28">
      <c r="A768" s="85" t="s">
        <v>2623</v>
      </c>
      <c r="B768" s="85" t="s">
        <v>2584</v>
      </c>
      <c r="C768" s="93">
        <v>45992</v>
      </c>
      <c r="D768" s="86" t="s">
        <v>2112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2003</v>
      </c>
      <c r="S768" s="118" t="s">
        <v>2003</v>
      </c>
      <c r="T768" s="118" t="s">
        <v>2003</v>
      </c>
      <c r="U768" s="103">
        <v>0</v>
      </c>
      <c r="V768" s="107" t="s">
        <v>2123</v>
      </c>
      <c r="W768" s="165">
        <v>5.5</v>
      </c>
      <c r="Z768" s="85"/>
      <c r="AA768" s="85"/>
      <c r="AB768" s="92" t="s">
        <v>2585</v>
      </c>
    </row>
    <row r="769" spans="1:28">
      <c r="A769" s="85" t="s">
        <v>2624</v>
      </c>
      <c r="B769" s="85" t="s">
        <v>1770</v>
      </c>
      <c r="C769" s="93">
        <v>45992</v>
      </c>
      <c r="D769" s="86" t="s">
        <v>1849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1856</v>
      </c>
      <c r="W769" s="165"/>
      <c r="Z769" s="85"/>
      <c r="AA769" s="85"/>
      <c r="AB769" s="92" t="s">
        <v>1862</v>
      </c>
    </row>
    <row r="770" spans="1:28">
      <c r="A770" s="85" t="s">
        <v>2625</v>
      </c>
      <c r="B770" s="85" t="s">
        <v>1770</v>
      </c>
      <c r="C770" s="93">
        <v>45992</v>
      </c>
      <c r="D770" s="86" t="s">
        <v>1849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1813</v>
      </c>
    </row>
    <row r="771" spans="1:28">
      <c r="A771" s="85" t="s">
        <v>2626</v>
      </c>
      <c r="B771" s="85" t="s">
        <v>2584</v>
      </c>
      <c r="C771" s="93">
        <v>45993</v>
      </c>
      <c r="D771" s="86" t="s">
        <v>2112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2003</v>
      </c>
      <c r="S771" s="118" t="s">
        <v>2003</v>
      </c>
      <c r="T771" s="118" t="s">
        <v>2003</v>
      </c>
      <c r="U771" s="103">
        <v>0</v>
      </c>
      <c r="V771" s="107" t="s">
        <v>2123</v>
      </c>
      <c r="W771" s="165">
        <v>5.5</v>
      </c>
      <c r="Z771" s="85"/>
      <c r="AA771" s="85"/>
      <c r="AB771" s="92" t="s">
        <v>2585</v>
      </c>
    </row>
    <row r="772" spans="1:28">
      <c r="A772" s="85" t="s">
        <v>2627</v>
      </c>
      <c r="B772" s="85" t="s">
        <v>2584</v>
      </c>
      <c r="C772" s="93">
        <v>45993</v>
      </c>
      <c r="D772" s="86" t="s">
        <v>2112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2003</v>
      </c>
      <c r="S772" s="118" t="s">
        <v>2003</v>
      </c>
      <c r="T772" s="118" t="s">
        <v>2003</v>
      </c>
      <c r="U772" s="103">
        <v>0</v>
      </c>
      <c r="V772" s="107" t="s">
        <v>2123</v>
      </c>
      <c r="W772" s="165">
        <v>5.5</v>
      </c>
      <c r="Z772" s="85"/>
      <c r="AA772" s="85"/>
      <c r="AB772" s="92" t="s">
        <v>2585</v>
      </c>
    </row>
    <row r="773" spans="1:28">
      <c r="A773" s="85" t="s">
        <v>2628</v>
      </c>
      <c r="B773" s="85" t="s">
        <v>2584</v>
      </c>
      <c r="C773" s="93">
        <v>45994</v>
      </c>
      <c r="D773" s="86" t="s">
        <v>2112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2003</v>
      </c>
      <c r="S773" s="118" t="s">
        <v>2003</v>
      </c>
      <c r="T773" s="118" t="s">
        <v>2003</v>
      </c>
      <c r="U773" s="103">
        <v>0</v>
      </c>
      <c r="V773" s="107" t="s">
        <v>2113</v>
      </c>
      <c r="W773" s="165">
        <v>5.5</v>
      </c>
      <c r="Z773" s="85"/>
      <c r="AA773" s="85"/>
      <c r="AB773" s="92" t="s">
        <v>2585</v>
      </c>
    </row>
    <row r="774" spans="1:28">
      <c r="A774" s="85" t="s">
        <v>2629</v>
      </c>
      <c r="B774" s="85" t="s">
        <v>2584</v>
      </c>
      <c r="C774" s="93">
        <v>45995</v>
      </c>
      <c r="D774" s="86" t="s">
        <v>2112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2003</v>
      </c>
      <c r="S774" s="118" t="s">
        <v>2003</v>
      </c>
      <c r="T774" s="118" t="s">
        <v>2003</v>
      </c>
      <c r="U774" s="103">
        <v>0</v>
      </c>
      <c r="V774" s="107" t="s">
        <v>2113</v>
      </c>
      <c r="W774" s="165">
        <v>5.5</v>
      </c>
      <c r="Z774" s="85"/>
      <c r="AA774" s="85"/>
      <c r="AB774" s="92" t="s">
        <v>2585</v>
      </c>
    </row>
    <row r="775" spans="1:28">
      <c r="A775" s="85" t="s">
        <v>2630</v>
      </c>
      <c r="B775" s="85" t="s">
        <v>2584</v>
      </c>
      <c r="C775" s="93">
        <v>46002</v>
      </c>
      <c r="D775" s="86" t="s">
        <v>2112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2003</v>
      </c>
      <c r="S775" s="118" t="s">
        <v>2003</v>
      </c>
      <c r="T775" s="118" t="s">
        <v>2003</v>
      </c>
      <c r="U775" s="103">
        <v>0</v>
      </c>
      <c r="V775" s="107" t="s">
        <v>2123</v>
      </c>
      <c r="W775" s="165">
        <v>5.5</v>
      </c>
      <c r="Z775" s="85"/>
      <c r="AA775" s="85"/>
      <c r="AB775" s="92" t="s">
        <v>2585</v>
      </c>
    </row>
    <row r="776" spans="1:28">
      <c r="A776" s="85" t="s">
        <v>2631</v>
      </c>
      <c r="B776" s="85" t="s">
        <v>2584</v>
      </c>
      <c r="C776" s="93">
        <v>46003</v>
      </c>
      <c r="D776" s="86" t="s">
        <v>2112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2003</v>
      </c>
      <c r="S776" s="118" t="s">
        <v>2003</v>
      </c>
      <c r="T776" s="118" t="s">
        <v>2003</v>
      </c>
      <c r="U776" s="103">
        <v>0</v>
      </c>
      <c r="V776" s="107" t="s">
        <v>2113</v>
      </c>
      <c r="W776" s="165">
        <v>5.5</v>
      </c>
      <c r="Z776" s="85"/>
      <c r="AA776" s="85"/>
      <c r="AB776" s="92" t="s">
        <v>2585</v>
      </c>
    </row>
    <row r="777" spans="1:28">
      <c r="A777" s="85" t="s">
        <v>2632</v>
      </c>
      <c r="B777" s="85" t="s">
        <v>2633</v>
      </c>
      <c r="C777" s="93">
        <v>46035</v>
      </c>
      <c r="D777" s="86" t="s">
        <v>1849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2633</v>
      </c>
    </row>
    <row r="778" spans="1:28">
      <c r="A778" s="85" t="s">
        <v>2634</v>
      </c>
      <c r="B778" s="85" t="s">
        <v>2633</v>
      </c>
      <c r="C778" s="93">
        <v>46036</v>
      </c>
      <c r="D778" s="86" t="s">
        <v>1849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2633</v>
      </c>
    </row>
    <row r="779" spans="1:28">
      <c r="A779" s="85" t="s">
        <v>2635</v>
      </c>
      <c r="B779" s="85" t="s">
        <v>2584</v>
      </c>
      <c r="C779" s="93">
        <v>46037</v>
      </c>
      <c r="D779" s="86" t="s">
        <v>2112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2003</v>
      </c>
      <c r="S779" s="118" t="s">
        <v>2003</v>
      </c>
      <c r="T779" s="118" t="s">
        <v>2003</v>
      </c>
      <c r="U779" s="103">
        <v>0</v>
      </c>
      <c r="V779" s="107" t="s">
        <v>2123</v>
      </c>
      <c r="W779" s="165">
        <v>5.5</v>
      </c>
      <c r="Z779" s="85"/>
      <c r="AA779" s="85"/>
      <c r="AB779" s="92" t="s">
        <v>2585</v>
      </c>
    </row>
    <row r="780" spans="1:28">
      <c r="A780" s="85" t="s">
        <v>2636</v>
      </c>
      <c r="B780" s="85" t="s">
        <v>2584</v>
      </c>
      <c r="C780" s="93">
        <v>46039</v>
      </c>
      <c r="D780" s="86" t="s">
        <v>2112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2003</v>
      </c>
      <c r="S780" s="118" t="s">
        <v>2003</v>
      </c>
      <c r="T780" s="118" t="s">
        <v>2003</v>
      </c>
      <c r="U780" s="103">
        <v>0</v>
      </c>
      <c r="V780" s="107" t="s">
        <v>2113</v>
      </c>
      <c r="W780" s="165">
        <v>5.5</v>
      </c>
      <c r="Z780" s="85"/>
      <c r="AA780" s="85"/>
      <c r="AB780" s="92" t="s">
        <v>2585</v>
      </c>
    </row>
    <row r="781" spans="1:28">
      <c r="A781" s="85" t="s">
        <v>2637</v>
      </c>
      <c r="B781" s="85" t="s">
        <v>2584</v>
      </c>
      <c r="C781" s="93">
        <v>46041</v>
      </c>
      <c r="D781" s="86" t="s">
        <v>2112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2003</v>
      </c>
      <c r="S781" s="118" t="s">
        <v>2003</v>
      </c>
      <c r="T781" s="118" t="s">
        <v>2003</v>
      </c>
      <c r="U781" s="103">
        <v>0</v>
      </c>
      <c r="V781" s="107" t="s">
        <v>2123</v>
      </c>
      <c r="W781" s="165">
        <v>5.5</v>
      </c>
      <c r="Z781" s="85"/>
      <c r="AA781" s="85"/>
      <c r="AB781" s="92" t="s">
        <v>2585</v>
      </c>
    </row>
    <row r="782" spans="1:28">
      <c r="A782" s="85" t="s">
        <v>2638</v>
      </c>
      <c r="B782" s="85" t="s">
        <v>2584</v>
      </c>
      <c r="C782" s="93">
        <v>46043</v>
      </c>
      <c r="D782" s="86" t="s">
        <v>2112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2003</v>
      </c>
      <c r="S782" s="118" t="s">
        <v>2003</v>
      </c>
      <c r="T782" s="118" t="s">
        <v>2003</v>
      </c>
      <c r="U782" s="103">
        <v>0</v>
      </c>
      <c r="V782" s="107" t="s">
        <v>2123</v>
      </c>
      <c r="W782" s="165">
        <v>5.5</v>
      </c>
      <c r="Z782" s="85"/>
      <c r="AA782" s="85"/>
      <c r="AB782" s="92" t="s">
        <v>2585</v>
      </c>
    </row>
    <row r="783" spans="1:28">
      <c r="A783" s="85" t="s">
        <v>2639</v>
      </c>
      <c r="B783" s="85" t="s">
        <v>2584</v>
      </c>
      <c r="C783" s="93">
        <v>46044</v>
      </c>
      <c r="D783" s="86" t="s">
        <v>2112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2003</v>
      </c>
      <c r="S783" s="118" t="s">
        <v>2003</v>
      </c>
      <c r="T783" s="118" t="s">
        <v>2003</v>
      </c>
      <c r="U783" s="103">
        <v>0</v>
      </c>
      <c r="V783" s="107" t="s">
        <v>2123</v>
      </c>
      <c r="W783" s="165">
        <v>5.5</v>
      </c>
      <c r="Z783" s="85"/>
      <c r="AA783" s="85"/>
      <c r="AB783" s="92" t="s">
        <v>2585</v>
      </c>
    </row>
    <row r="784" spans="1:28">
      <c r="A784" s="85" t="s">
        <v>2640</v>
      </c>
      <c r="B784" s="85" t="s">
        <v>2633</v>
      </c>
      <c r="C784" s="93">
        <v>46044</v>
      </c>
      <c r="D784" s="86" t="s">
        <v>1849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2633</v>
      </c>
    </row>
    <row r="785" spans="1:28">
      <c r="A785" s="85" t="s">
        <v>2641</v>
      </c>
      <c r="B785" s="85" t="s">
        <v>2584</v>
      </c>
      <c r="C785" s="93">
        <v>46045</v>
      </c>
      <c r="D785" s="86" t="s">
        <v>2112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2003</v>
      </c>
      <c r="S785" s="118" t="s">
        <v>2003</v>
      </c>
      <c r="T785" s="118" t="s">
        <v>2003</v>
      </c>
      <c r="U785" s="103">
        <v>0</v>
      </c>
      <c r="V785" s="107" t="s">
        <v>2113</v>
      </c>
      <c r="W785" s="165">
        <v>5.5</v>
      </c>
      <c r="Z785" s="85"/>
      <c r="AA785" s="85"/>
      <c r="AB785" s="92" t="s">
        <v>2585</v>
      </c>
    </row>
    <row r="786" spans="1:28">
      <c r="A786" s="85" t="s">
        <v>2642</v>
      </c>
      <c r="B786" s="85" t="s">
        <v>2584</v>
      </c>
      <c r="C786" s="93">
        <v>46048</v>
      </c>
      <c r="D786" s="86" t="s">
        <v>2112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2003</v>
      </c>
      <c r="S786" s="118" t="s">
        <v>2003</v>
      </c>
      <c r="T786" s="118" t="s">
        <v>2003</v>
      </c>
      <c r="U786" s="103">
        <v>0</v>
      </c>
      <c r="V786" s="107" t="s">
        <v>2123</v>
      </c>
      <c r="W786" s="165">
        <v>5.5</v>
      </c>
      <c r="Z786" s="85"/>
      <c r="AA786" s="85"/>
      <c r="AB786" s="92" t="s">
        <v>2585</v>
      </c>
    </row>
    <row r="787" spans="1:28">
      <c r="A787" s="85" t="s">
        <v>2643</v>
      </c>
      <c r="B787" s="85" t="s">
        <v>2584</v>
      </c>
      <c r="C787" s="93">
        <v>46049</v>
      </c>
      <c r="D787" s="86" t="s">
        <v>2112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2003</v>
      </c>
      <c r="S787" s="118" t="s">
        <v>2003</v>
      </c>
      <c r="T787" s="118" t="s">
        <v>2003</v>
      </c>
      <c r="U787" s="103">
        <v>0</v>
      </c>
      <c r="V787" s="107" t="s">
        <v>2113</v>
      </c>
      <c r="W787" s="165">
        <v>5.5</v>
      </c>
      <c r="Z787" s="85"/>
      <c r="AA787" s="85"/>
      <c r="AB787" s="92" t="s">
        <v>2585</v>
      </c>
    </row>
    <row r="788" spans="1:28">
      <c r="A788" s="85" t="s">
        <v>2644</v>
      </c>
      <c r="B788" s="85" t="s">
        <v>2584</v>
      </c>
      <c r="C788" s="93">
        <v>46049</v>
      </c>
      <c r="D788" s="86" t="s">
        <v>2112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2003</v>
      </c>
      <c r="S788" s="118" t="s">
        <v>2003</v>
      </c>
      <c r="T788" s="118" t="s">
        <v>2003</v>
      </c>
      <c r="U788" s="103">
        <v>0</v>
      </c>
      <c r="V788" s="107" t="s">
        <v>2113</v>
      </c>
      <c r="W788" s="165">
        <v>5.5</v>
      </c>
      <c r="Z788" s="85"/>
      <c r="AA788" s="85"/>
      <c r="AB788" s="92" t="s">
        <v>2585</v>
      </c>
    </row>
    <row r="789" spans="1:28">
      <c r="A789" s="85" t="s">
        <v>2645</v>
      </c>
      <c r="B789" s="85" t="s">
        <v>1770</v>
      </c>
      <c r="C789" s="93">
        <v>46058</v>
      </c>
      <c r="D789" s="86" t="s">
        <v>1849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2003</v>
      </c>
      <c r="S789" s="118" t="s">
        <v>2003</v>
      </c>
      <c r="T789" s="118" t="s">
        <v>2003</v>
      </c>
      <c r="U789" s="103">
        <v>3</v>
      </c>
      <c r="V789" s="107" t="s">
        <v>2001</v>
      </c>
      <c r="W789" s="165"/>
      <c r="Z789" s="85"/>
      <c r="AA789" s="85"/>
      <c r="AB789" s="92" t="s">
        <v>2646</v>
      </c>
    </row>
    <row r="790" spans="1:28">
      <c r="A790" s="85" t="s">
        <v>2647</v>
      </c>
      <c r="B790" s="85" t="s">
        <v>1770</v>
      </c>
      <c r="C790" s="93">
        <v>46092</v>
      </c>
      <c r="D790" s="86" t="s">
        <v>1849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2003</v>
      </c>
      <c r="S790" s="118" t="s">
        <v>2003</v>
      </c>
      <c r="T790" s="118" t="s">
        <v>2003</v>
      </c>
      <c r="U790" s="103">
        <v>1</v>
      </c>
      <c r="V790" s="107" t="s">
        <v>2001</v>
      </c>
      <c r="W790" s="165"/>
      <c r="Z790" s="85"/>
      <c r="AA790" s="85"/>
      <c r="AB790" s="92" t="s">
        <v>2648</v>
      </c>
    </row>
    <row r="791" spans="1:28">
      <c r="A791" s="85" t="s">
        <v>2649</v>
      </c>
      <c r="B791" s="85" t="s">
        <v>1770</v>
      </c>
      <c r="C791" s="93">
        <v>46118</v>
      </c>
      <c r="D791" s="86" t="s">
        <v>1849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2003</v>
      </c>
      <c r="S791" s="118" t="s">
        <v>2003</v>
      </c>
      <c r="T791" s="118" t="s">
        <v>2003</v>
      </c>
      <c r="U791" s="103">
        <v>3</v>
      </c>
      <c r="V791" s="107" t="s">
        <v>2001</v>
      </c>
      <c r="W791" s="165"/>
      <c r="Z791" s="85"/>
      <c r="AA791" s="85"/>
      <c r="AB791" s="92" t="s">
        <v>2650</v>
      </c>
    </row>
    <row r="792" spans="1:28">
      <c r="A792" s="85" t="s">
        <v>2651</v>
      </c>
      <c r="B792" s="85" t="s">
        <v>1770</v>
      </c>
      <c r="C792" s="93">
        <v>46118</v>
      </c>
      <c r="D792" s="86" t="s">
        <v>1849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2652</v>
      </c>
    </row>
    <row r="793" spans="1:28">
      <c r="A793" s="85" t="s">
        <v>2653</v>
      </c>
      <c r="B793" s="85" t="s">
        <v>1770</v>
      </c>
      <c r="C793" s="93">
        <v>46120</v>
      </c>
      <c r="D793" s="86" t="s">
        <v>1849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2003</v>
      </c>
      <c r="S793" s="118" t="s">
        <v>2003</v>
      </c>
      <c r="T793" s="118" t="s">
        <v>2003</v>
      </c>
      <c r="U793" s="103">
        <v>0</v>
      </c>
      <c r="V793" s="107" t="s">
        <v>2113</v>
      </c>
      <c r="W793" s="165"/>
      <c r="Z793" s="85"/>
      <c r="AA793" s="85"/>
      <c r="AB793" s="92" t="s">
        <v>2654</v>
      </c>
    </row>
    <row r="794" spans="1:28">
      <c r="A794" s="85" t="s">
        <v>2655</v>
      </c>
      <c r="B794" s="85" t="s">
        <v>1770</v>
      </c>
      <c r="C794" s="93">
        <v>46120</v>
      </c>
      <c r="D794" s="86" t="s">
        <v>1849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1785</v>
      </c>
      <c r="W794" s="165"/>
      <c r="Z794" s="85"/>
      <c r="AA794" s="85"/>
      <c r="AB794" s="92" t="s">
        <v>1891</v>
      </c>
    </row>
    <row r="795" spans="1:28">
      <c r="A795" s="85" t="s">
        <v>2656</v>
      </c>
      <c r="B795" s="85" t="s">
        <v>1770</v>
      </c>
      <c r="C795" s="93">
        <v>46123</v>
      </c>
      <c r="D795" s="86" t="s">
        <v>1767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2657</v>
      </c>
    </row>
    <row r="796" spans="1:28">
      <c r="A796" s="85" t="s">
        <v>2658</v>
      </c>
      <c r="B796" s="85" t="s">
        <v>1770</v>
      </c>
      <c r="C796" s="93">
        <v>46126</v>
      </c>
      <c r="D796" s="86" t="s">
        <v>1849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1785</v>
      </c>
      <c r="W796" s="165"/>
      <c r="Z796" s="85"/>
      <c r="AA796" s="85"/>
      <c r="AB796" s="92" t="s">
        <v>1891</v>
      </c>
    </row>
    <row r="797" spans="1:28">
      <c r="A797" s="85" t="s">
        <v>2659</v>
      </c>
      <c r="B797" s="85" t="s">
        <v>1770</v>
      </c>
      <c r="C797" s="93">
        <v>46126</v>
      </c>
      <c r="D797" s="86" t="s">
        <v>1849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1785</v>
      </c>
      <c r="W797" s="165"/>
      <c r="Z797" s="85"/>
      <c r="AA797" s="85"/>
      <c r="AB797" s="92" t="s">
        <v>2660</v>
      </c>
    </row>
    <row r="798" spans="1:28">
      <c r="A798" s="85" t="s">
        <v>2661</v>
      </c>
      <c r="B798" s="85" t="s">
        <v>1770</v>
      </c>
      <c r="C798" s="93">
        <v>46126</v>
      </c>
      <c r="D798" s="86" t="s">
        <v>1849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1785</v>
      </c>
      <c r="W798" s="165"/>
      <c r="Z798" s="85"/>
      <c r="AA798" s="85"/>
      <c r="AB798" s="92" t="s">
        <v>2662</v>
      </c>
    </row>
    <row r="799" spans="1:28">
      <c r="A799" s="85" t="s">
        <v>2663</v>
      </c>
      <c r="B799" s="85" t="s">
        <v>1770</v>
      </c>
      <c r="C799" s="93">
        <v>46127</v>
      </c>
      <c r="D799" s="86" t="s">
        <v>1849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2664</v>
      </c>
    </row>
    <row r="800" spans="1:28">
      <c r="A800" s="85" t="s">
        <v>2665</v>
      </c>
      <c r="B800" s="85" t="s">
        <v>1770</v>
      </c>
      <c r="C800" s="93">
        <v>46127</v>
      </c>
      <c r="D800" s="86" t="s">
        <v>1849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2666</v>
      </c>
    </row>
    <row r="801" spans="1:28">
      <c r="A801" s="85" t="s">
        <v>2667</v>
      </c>
      <c r="B801" s="85" t="s">
        <v>1770</v>
      </c>
      <c r="C801" s="93">
        <v>46127</v>
      </c>
      <c r="D801" s="86" t="s">
        <v>1849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1891</v>
      </c>
    </row>
    <row r="802" spans="1:28">
      <c r="A802" s="85" t="s">
        <v>2668</v>
      </c>
      <c r="B802" s="85" t="s">
        <v>1770</v>
      </c>
      <c r="C802" s="93">
        <v>46127</v>
      </c>
      <c r="D802" s="86" t="s">
        <v>1849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1785</v>
      </c>
      <c r="W802" s="165"/>
      <c r="Z802" s="85"/>
      <c r="AA802" s="85"/>
      <c r="AB802" s="92" t="s">
        <v>2427</v>
      </c>
    </row>
    <row r="803" spans="1:28">
      <c r="A803" s="85" t="s">
        <v>2669</v>
      </c>
      <c r="B803" s="85" t="s">
        <v>1770</v>
      </c>
      <c r="C803" s="93">
        <v>46128</v>
      </c>
      <c r="D803" s="86" t="s">
        <v>1849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1785</v>
      </c>
      <c r="W803" s="165"/>
      <c r="Z803" s="85"/>
      <c r="AA803" s="85"/>
      <c r="AB803" s="92" t="s">
        <v>1891</v>
      </c>
    </row>
    <row r="804" spans="1:28">
      <c r="A804" s="85" t="s">
        <v>2670</v>
      </c>
      <c r="B804" s="85" t="s">
        <v>1770</v>
      </c>
      <c r="C804" s="93">
        <v>46128</v>
      </c>
      <c r="D804" s="86" t="s">
        <v>1849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1891</v>
      </c>
    </row>
    <row r="805" spans="1:28">
      <c r="A805" s="85" t="s">
        <v>2671</v>
      </c>
      <c r="B805" s="85" t="s">
        <v>1770</v>
      </c>
      <c r="C805" s="93">
        <v>46129</v>
      </c>
      <c r="D805" s="86" t="s">
        <v>1849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1891</v>
      </c>
    </row>
    <row r="806" spans="1:28">
      <c r="A806" s="85" t="s">
        <v>2672</v>
      </c>
      <c r="B806" s="85" t="s">
        <v>1770</v>
      </c>
      <c r="C806" s="93">
        <v>46129</v>
      </c>
      <c r="D806" s="86" t="s">
        <v>1849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1785</v>
      </c>
      <c r="W806" s="165"/>
      <c r="Z806" s="85"/>
      <c r="AA806" s="85"/>
      <c r="AB806" s="92" t="s">
        <v>1862</v>
      </c>
    </row>
    <row r="807" spans="1:28">
      <c r="A807" s="85" t="s">
        <v>2673</v>
      </c>
      <c r="B807" s="85" t="s">
        <v>1770</v>
      </c>
      <c r="C807" s="93">
        <v>46129</v>
      </c>
      <c r="D807" s="86" t="s">
        <v>1767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1838</v>
      </c>
    </row>
    <row r="808" spans="1:28">
      <c r="A808" s="85" t="s">
        <v>2674</v>
      </c>
      <c r="B808" s="85" t="s">
        <v>1770</v>
      </c>
      <c r="C808" s="93">
        <v>46129</v>
      </c>
      <c r="D808" s="86" t="s">
        <v>1849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2003</v>
      </c>
      <c r="S808" s="118" t="s">
        <v>2003</v>
      </c>
      <c r="T808" s="118" t="s">
        <v>2003</v>
      </c>
      <c r="U808" s="103">
        <v>0</v>
      </c>
      <c r="V808" s="107" t="s">
        <v>2113</v>
      </c>
      <c r="W808" s="165"/>
      <c r="Z808" s="85"/>
      <c r="AA808" s="85"/>
      <c r="AB808" s="92" t="s">
        <v>2675</v>
      </c>
    </row>
    <row r="809" spans="1:28">
      <c r="A809" s="85" t="s">
        <v>2676</v>
      </c>
      <c r="B809" s="85" t="s">
        <v>1770</v>
      </c>
      <c r="C809" s="93">
        <v>46130</v>
      </c>
      <c r="D809" s="86" t="s">
        <v>1849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1785</v>
      </c>
      <c r="W809" s="165"/>
      <c r="Z809" s="85"/>
      <c r="AA809" s="85"/>
      <c r="AB809" s="92" t="s">
        <v>1891</v>
      </c>
    </row>
    <row r="810" spans="1:28">
      <c r="A810" s="85" t="s">
        <v>2677</v>
      </c>
      <c r="B810" s="85" t="s">
        <v>1770</v>
      </c>
      <c r="C810" s="93">
        <v>46133</v>
      </c>
      <c r="D810" s="86" t="s">
        <v>1849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1785</v>
      </c>
      <c r="W810" s="165"/>
      <c r="Z810" s="85"/>
      <c r="AA810" s="85"/>
      <c r="AB810" s="92" t="s">
        <v>1891</v>
      </c>
    </row>
    <row r="811" spans="1:28">
      <c r="A811" s="85" t="s">
        <v>2678</v>
      </c>
      <c r="B811" s="85" t="s">
        <v>1770</v>
      </c>
      <c r="C811" s="93">
        <v>46133</v>
      </c>
      <c r="D811" s="86" t="s">
        <v>1849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1785</v>
      </c>
      <c r="W811" s="165"/>
      <c r="Z811" s="85"/>
      <c r="AA811" s="85"/>
      <c r="AB811" s="92" t="s">
        <v>1813</v>
      </c>
    </row>
    <row r="812" spans="1:28">
      <c r="A812" s="85" t="s">
        <v>2679</v>
      </c>
      <c r="B812" s="85" t="s">
        <v>1770</v>
      </c>
      <c r="C812" s="93">
        <v>46133</v>
      </c>
      <c r="D812" s="86" t="s">
        <v>1849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1785</v>
      </c>
      <c r="W812" s="165"/>
      <c r="Z812" s="85"/>
      <c r="AA812" s="85"/>
      <c r="AB812" s="92" t="s">
        <v>1862</v>
      </c>
    </row>
    <row r="813" spans="1:28">
      <c r="A813" s="85" t="s">
        <v>2680</v>
      </c>
      <c r="B813" s="85" t="s">
        <v>1770</v>
      </c>
      <c r="C813" s="93">
        <v>46133</v>
      </c>
      <c r="D813" s="86" t="s">
        <v>1849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1862</v>
      </c>
    </row>
    <row r="814" spans="1:28">
      <c r="A814" s="85" t="s">
        <v>2681</v>
      </c>
      <c r="B814" s="85" t="s">
        <v>1770</v>
      </c>
      <c r="C814" s="93">
        <v>46134</v>
      </c>
      <c r="D814" s="86" t="s">
        <v>1849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1785</v>
      </c>
      <c r="W814" s="165"/>
      <c r="Z814" s="85"/>
      <c r="AA814" s="85"/>
      <c r="AB814" s="92" t="s">
        <v>2427</v>
      </c>
    </row>
    <row r="815" spans="1:28">
      <c r="A815" s="85" t="s">
        <v>2682</v>
      </c>
      <c r="B815" s="85" t="s">
        <v>2683</v>
      </c>
      <c r="C815" s="93">
        <v>46134</v>
      </c>
      <c r="D815" s="86" t="s">
        <v>2112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2003</v>
      </c>
      <c r="S815" s="118" t="s">
        <v>2003</v>
      </c>
      <c r="T815" s="118" t="s">
        <v>2003</v>
      </c>
      <c r="U815" s="103">
        <v>0</v>
      </c>
      <c r="V815" s="107" t="s">
        <v>2113</v>
      </c>
      <c r="W815" s="165">
        <v>4.5</v>
      </c>
      <c r="Z815" s="85"/>
      <c r="AA815" s="85"/>
      <c r="AB815" s="92" t="s">
        <v>2684</v>
      </c>
    </row>
    <row r="816" spans="1:28">
      <c r="A816" s="85" t="s">
        <v>2685</v>
      </c>
      <c r="B816" s="85" t="s">
        <v>2683</v>
      </c>
      <c r="C816" s="93">
        <v>46136</v>
      </c>
      <c r="D816" s="86" t="s">
        <v>2112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2003</v>
      </c>
      <c r="S816" s="118" t="s">
        <v>2003</v>
      </c>
      <c r="T816" s="118" t="s">
        <v>2003</v>
      </c>
      <c r="U816" s="103">
        <v>0</v>
      </c>
      <c r="V816" s="107" t="s">
        <v>2113</v>
      </c>
      <c r="W816" s="165">
        <v>4.5</v>
      </c>
      <c r="Z816" s="85"/>
      <c r="AA816" s="85"/>
      <c r="AB816" s="92" t="s">
        <v>2686</v>
      </c>
    </row>
    <row r="817" spans="1:28">
      <c r="A817" s="85" t="s">
        <v>2687</v>
      </c>
      <c r="B817" s="85" t="s">
        <v>2683</v>
      </c>
      <c r="C817" s="93">
        <v>46137</v>
      </c>
      <c r="D817" s="86" t="s">
        <v>2112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2003</v>
      </c>
      <c r="S817" s="118" t="s">
        <v>2003</v>
      </c>
      <c r="T817" s="118" t="s">
        <v>2003</v>
      </c>
      <c r="U817" s="103">
        <v>0</v>
      </c>
      <c r="V817" s="107" t="s">
        <v>2113</v>
      </c>
      <c r="W817" s="165">
        <v>4.5</v>
      </c>
      <c r="Z817" s="85"/>
      <c r="AA817" s="85"/>
      <c r="AB817" s="92" t="s">
        <v>2684</v>
      </c>
    </row>
    <row r="818" spans="1:28">
      <c r="A818" s="85" t="s">
        <v>2688</v>
      </c>
      <c r="B818" s="85" t="s">
        <v>1770</v>
      </c>
      <c r="C818" s="93">
        <v>46137</v>
      </c>
      <c r="D818" s="86" t="s">
        <v>1849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1785</v>
      </c>
      <c r="W818" s="165"/>
      <c r="Z818" s="85"/>
      <c r="AA818" s="85"/>
      <c r="AB818" s="92" t="s">
        <v>2660</v>
      </c>
    </row>
    <row r="819" spans="1:28">
      <c r="A819" s="85" t="s">
        <v>2689</v>
      </c>
      <c r="B819" s="85" t="s">
        <v>1770</v>
      </c>
      <c r="C819" s="93">
        <v>46139</v>
      </c>
      <c r="D819" s="86" t="s">
        <v>1849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1785</v>
      </c>
      <c r="W819" s="165"/>
      <c r="Z819" s="85"/>
      <c r="AA819" s="85"/>
      <c r="AB819" s="92" t="s">
        <v>2660</v>
      </c>
    </row>
    <row r="820" spans="1:28">
      <c r="A820" s="85" t="s">
        <v>2690</v>
      </c>
      <c r="B820" s="85" t="s">
        <v>1770</v>
      </c>
      <c r="C820" s="93">
        <v>46139</v>
      </c>
      <c r="D820" s="86" t="s">
        <v>1849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1856</v>
      </c>
      <c r="W820" s="165"/>
      <c r="Z820" s="85"/>
      <c r="AA820" s="85"/>
      <c r="AB820" s="92" t="s">
        <v>1862</v>
      </c>
    </row>
    <row r="821" spans="1:28">
      <c r="A821" s="85" t="s">
        <v>2691</v>
      </c>
      <c r="B821" s="85" t="s">
        <v>2683</v>
      </c>
      <c r="C821" s="93">
        <v>46139</v>
      </c>
      <c r="D821" s="86" t="s">
        <v>2112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2003</v>
      </c>
      <c r="S821" s="118" t="s">
        <v>2003</v>
      </c>
      <c r="T821" s="118" t="s">
        <v>2003</v>
      </c>
      <c r="U821" s="103">
        <v>0</v>
      </c>
      <c r="V821" s="107" t="s">
        <v>2113</v>
      </c>
      <c r="W821" s="165">
        <v>4.5</v>
      </c>
      <c r="Z821" s="85"/>
      <c r="AA821" s="85"/>
      <c r="AB821" s="92" t="s">
        <v>2684</v>
      </c>
    </row>
    <row r="822" spans="1:28">
      <c r="A822" s="85" t="s">
        <v>2692</v>
      </c>
      <c r="B822" s="85" t="s">
        <v>1770</v>
      </c>
      <c r="C822" s="93">
        <v>46139</v>
      </c>
      <c r="D822" s="86" t="s">
        <v>1849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2693</v>
      </c>
    </row>
    <row r="823" spans="1:28">
      <c r="A823" s="85" t="s">
        <v>2694</v>
      </c>
      <c r="B823" s="85" t="s">
        <v>1770</v>
      </c>
      <c r="C823" s="93">
        <v>46140</v>
      </c>
      <c r="D823" s="86" t="s">
        <v>1849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1785</v>
      </c>
      <c r="W823" s="165"/>
      <c r="Z823" s="85"/>
      <c r="AA823" s="85"/>
      <c r="AB823" s="92" t="s">
        <v>2660</v>
      </c>
    </row>
    <row r="824" spans="1:28">
      <c r="A824" s="85" t="s">
        <v>2695</v>
      </c>
      <c r="B824" s="85" t="s">
        <v>1770</v>
      </c>
      <c r="C824" s="93">
        <v>46140</v>
      </c>
      <c r="D824" s="86" t="s">
        <v>1849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1813</v>
      </c>
    </row>
    <row r="825" spans="1:28">
      <c r="A825" s="85" t="s">
        <v>2696</v>
      </c>
      <c r="B825" s="85" t="s">
        <v>1770</v>
      </c>
      <c r="C825" s="93">
        <v>46140</v>
      </c>
      <c r="D825" s="86" t="s">
        <v>1849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2660</v>
      </c>
    </row>
    <row r="826" spans="1:28">
      <c r="A826" s="85" t="s">
        <v>2697</v>
      </c>
      <c r="B826" s="85" t="s">
        <v>1770</v>
      </c>
      <c r="C826" s="93">
        <v>46141</v>
      </c>
      <c r="D826" s="86" t="s">
        <v>1849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1862</v>
      </c>
    </row>
    <row r="827" spans="1:28">
      <c r="A827" s="85" t="s">
        <v>2698</v>
      </c>
      <c r="B827" s="85" t="s">
        <v>1770</v>
      </c>
      <c r="C827" s="93">
        <v>46141</v>
      </c>
      <c r="D827" s="86" t="s">
        <v>1849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1785</v>
      </c>
      <c r="W827" s="165"/>
      <c r="Z827" s="85"/>
      <c r="AA827" s="85"/>
      <c r="AB827" s="92" t="s">
        <v>2660</v>
      </c>
    </row>
    <row r="828" spans="1:28">
      <c r="A828" s="85" t="s">
        <v>2699</v>
      </c>
      <c r="B828" s="85" t="s">
        <v>1770</v>
      </c>
      <c r="C828" s="93">
        <v>46141</v>
      </c>
      <c r="D828" s="86" t="s">
        <v>1849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1813</v>
      </c>
    </row>
    <row r="829" spans="1:28">
      <c r="A829" s="85" t="s">
        <v>2700</v>
      </c>
      <c r="B829" s="85" t="s">
        <v>2701</v>
      </c>
      <c r="C829" s="93">
        <v>46141</v>
      </c>
      <c r="D829" s="86" t="s">
        <v>2112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2003</v>
      </c>
      <c r="S829" s="118" t="s">
        <v>2003</v>
      </c>
      <c r="T829" s="118" t="s">
        <v>2003</v>
      </c>
      <c r="U829" s="103">
        <v>0</v>
      </c>
      <c r="V829" s="107" t="s">
        <v>2004</v>
      </c>
      <c r="W829" s="165">
        <v>5</v>
      </c>
      <c r="Z829" s="85"/>
      <c r="AA829" s="85"/>
      <c r="AB829" s="92" t="s">
        <v>2684</v>
      </c>
    </row>
    <row r="830" spans="1:28">
      <c r="A830" s="85" t="s">
        <v>2702</v>
      </c>
      <c r="B830" s="85" t="s">
        <v>2701</v>
      </c>
      <c r="C830" s="93">
        <v>46142</v>
      </c>
      <c r="D830" s="86" t="s">
        <v>2112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2003</v>
      </c>
      <c r="S830" s="118" t="s">
        <v>2003</v>
      </c>
      <c r="T830" s="118" t="s">
        <v>2003</v>
      </c>
      <c r="U830" s="103">
        <v>0</v>
      </c>
      <c r="V830" s="107" t="s">
        <v>2004</v>
      </c>
      <c r="W830" s="165">
        <v>5</v>
      </c>
      <c r="Z830" s="85"/>
      <c r="AA830" s="85"/>
      <c r="AB830" s="92" t="s">
        <v>2684</v>
      </c>
    </row>
    <row r="831" spans="1:28">
      <c r="A831" s="85" t="s">
        <v>2703</v>
      </c>
      <c r="B831" s="85" t="s">
        <v>2701</v>
      </c>
      <c r="C831" s="93">
        <v>46142</v>
      </c>
      <c r="D831" s="86" t="s">
        <v>2112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2003</v>
      </c>
      <c r="S831" s="118" t="s">
        <v>2003</v>
      </c>
      <c r="T831" s="118" t="s">
        <v>2003</v>
      </c>
      <c r="U831" s="103">
        <v>0</v>
      </c>
      <c r="V831" s="107" t="s">
        <v>2004</v>
      </c>
      <c r="W831" s="165">
        <v>5</v>
      </c>
      <c r="Z831" s="85"/>
      <c r="AA831" s="85"/>
      <c r="AB831" s="92" t="s">
        <v>2684</v>
      </c>
    </row>
    <row r="832" spans="1:28">
      <c r="A832" s="85" t="s">
        <v>2704</v>
      </c>
      <c r="B832" s="85" t="s">
        <v>1770</v>
      </c>
      <c r="C832" s="93">
        <v>46142</v>
      </c>
      <c r="D832" s="86" t="s">
        <v>1849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2660</v>
      </c>
    </row>
    <row r="833" spans="1:28">
      <c r="A833" s="85" t="s">
        <v>2705</v>
      </c>
      <c r="B833" s="85" t="s">
        <v>1770</v>
      </c>
      <c r="C833" s="93">
        <v>46144</v>
      </c>
      <c r="D833" s="86" t="s">
        <v>1849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1785</v>
      </c>
      <c r="W833" s="165"/>
      <c r="Z833" s="85"/>
      <c r="AA833" s="85"/>
      <c r="AB833" s="92" t="s">
        <v>1954</v>
      </c>
    </row>
    <row r="834" spans="1:28">
      <c r="A834" s="85" t="s">
        <v>2706</v>
      </c>
      <c r="B834" s="85" t="s">
        <v>1770</v>
      </c>
      <c r="C834" s="93">
        <v>46144</v>
      </c>
      <c r="D834" s="86" t="s">
        <v>1849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1862</v>
      </c>
    </row>
    <row r="835" spans="1:28">
      <c r="A835" s="85" t="s">
        <v>2707</v>
      </c>
      <c r="B835" s="85" t="s">
        <v>2701</v>
      </c>
      <c r="C835" s="93">
        <v>46144</v>
      </c>
      <c r="D835" s="86" t="s">
        <v>2112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2003</v>
      </c>
      <c r="S835" s="118" t="s">
        <v>2003</v>
      </c>
      <c r="T835" s="118" t="s">
        <v>2003</v>
      </c>
      <c r="U835" s="103">
        <v>0</v>
      </c>
      <c r="V835" s="107" t="s">
        <v>2004</v>
      </c>
      <c r="W835" s="165">
        <v>5</v>
      </c>
      <c r="Z835" s="85"/>
      <c r="AA835" s="85"/>
      <c r="AB835" s="92" t="s">
        <v>2708</v>
      </c>
    </row>
    <row r="836" spans="1:28">
      <c r="A836" s="85" t="s">
        <v>2709</v>
      </c>
      <c r="B836" s="85" t="s">
        <v>1770</v>
      </c>
      <c r="C836" s="93">
        <v>46146</v>
      </c>
      <c r="D836" s="86" t="s">
        <v>1849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1891</v>
      </c>
    </row>
    <row r="837" spans="1:28">
      <c r="A837" s="85" t="s">
        <v>2710</v>
      </c>
      <c r="B837" s="85" t="s">
        <v>1770</v>
      </c>
      <c r="C837" s="93">
        <v>46146</v>
      </c>
      <c r="D837" s="86" t="s">
        <v>1849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1785</v>
      </c>
      <c r="W837" s="165"/>
      <c r="Z837" s="85"/>
      <c r="AA837" s="85"/>
      <c r="AB837" s="92" t="s">
        <v>2660</v>
      </c>
    </row>
    <row r="838" spans="1:28">
      <c r="A838" s="85" t="s">
        <v>2711</v>
      </c>
      <c r="B838" s="85" t="s">
        <v>2701</v>
      </c>
      <c r="C838" s="93">
        <v>46147</v>
      </c>
      <c r="D838" s="86" t="s">
        <v>2112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2003</v>
      </c>
      <c r="S838" s="118" t="s">
        <v>2003</v>
      </c>
      <c r="T838" s="118" t="s">
        <v>2003</v>
      </c>
      <c r="U838" s="103">
        <v>0</v>
      </c>
      <c r="V838" s="107" t="s">
        <v>2113</v>
      </c>
      <c r="W838" s="165">
        <v>5</v>
      </c>
      <c r="Z838" s="85"/>
      <c r="AA838" s="85"/>
      <c r="AB838" s="92" t="s">
        <v>2708</v>
      </c>
    </row>
    <row r="839" spans="1:28">
      <c r="A839" s="85" t="s">
        <v>2712</v>
      </c>
      <c r="B839" s="85" t="s">
        <v>1770</v>
      </c>
      <c r="C839" s="93">
        <v>46146</v>
      </c>
      <c r="D839" s="86" t="s">
        <v>1849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1856</v>
      </c>
      <c r="W839" s="165"/>
      <c r="Z839" s="85"/>
      <c r="AA839" s="85"/>
      <c r="AB839" s="92" t="s">
        <v>1862</v>
      </c>
    </row>
    <row r="840" spans="1:28">
      <c r="A840" s="85" t="s">
        <v>2713</v>
      </c>
      <c r="B840" s="85" t="s">
        <v>1770</v>
      </c>
      <c r="C840" s="93">
        <v>46146</v>
      </c>
      <c r="D840" s="86" t="s">
        <v>1767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1785</v>
      </c>
      <c r="W840" s="165"/>
      <c r="Z840" s="85"/>
      <c r="AA840" s="85"/>
      <c r="AB840" s="92" t="s">
        <v>29</v>
      </c>
    </row>
    <row r="841" spans="1:28">
      <c r="A841" s="85" t="s">
        <v>2714</v>
      </c>
      <c r="B841" s="85" t="s">
        <v>1770</v>
      </c>
      <c r="C841" s="93">
        <v>46146</v>
      </c>
      <c r="D841" s="86" t="s">
        <v>1849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1813</v>
      </c>
    </row>
    <row r="842" spans="1:28">
      <c r="A842" s="85" t="s">
        <v>2715</v>
      </c>
      <c r="B842" s="85" t="s">
        <v>2701</v>
      </c>
      <c r="C842" s="93">
        <v>46146</v>
      </c>
      <c r="D842" s="86" t="s">
        <v>2112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2003</v>
      </c>
      <c r="S842" s="118" t="s">
        <v>2003</v>
      </c>
      <c r="T842" s="118" t="s">
        <v>2003</v>
      </c>
      <c r="U842" s="103">
        <v>0</v>
      </c>
      <c r="V842" s="107" t="s">
        <v>2113</v>
      </c>
      <c r="W842" s="165">
        <v>5</v>
      </c>
      <c r="Z842" s="85"/>
      <c r="AA842" s="85"/>
      <c r="AB842" s="92" t="s">
        <v>2708</v>
      </c>
    </row>
    <row r="843" spans="1:28">
      <c r="A843" s="85" t="s">
        <v>2716</v>
      </c>
      <c r="B843" s="85" t="s">
        <v>2701</v>
      </c>
      <c r="C843" s="93">
        <v>46147</v>
      </c>
      <c r="D843" s="86" t="s">
        <v>2112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2003</v>
      </c>
      <c r="S843" s="118" t="s">
        <v>2003</v>
      </c>
      <c r="T843" s="118" t="s">
        <v>2003</v>
      </c>
      <c r="U843" s="103">
        <v>0</v>
      </c>
      <c r="V843" s="107" t="s">
        <v>2113</v>
      </c>
      <c r="W843" s="165">
        <v>5</v>
      </c>
      <c r="Z843" s="85"/>
      <c r="AA843" s="85"/>
      <c r="AB843" s="92" t="s">
        <v>2708</v>
      </c>
    </row>
    <row r="844" spans="1:28">
      <c r="A844" s="85" t="s">
        <v>2717</v>
      </c>
      <c r="B844" s="85" t="s">
        <v>1770</v>
      </c>
      <c r="C844" s="93">
        <v>46147</v>
      </c>
      <c r="D844" s="86" t="s">
        <v>1849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1785</v>
      </c>
      <c r="W844" s="165"/>
      <c r="Z844" s="85"/>
      <c r="AA844" s="85"/>
      <c r="AB844" s="92" t="s">
        <v>2660</v>
      </c>
    </row>
    <row r="845" spans="1:28">
      <c r="A845" s="85" t="s">
        <v>2718</v>
      </c>
      <c r="B845" s="85" t="s">
        <v>2701</v>
      </c>
      <c r="C845" s="93">
        <v>46147</v>
      </c>
      <c r="D845" s="86" t="s">
        <v>2112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2003</v>
      </c>
      <c r="S845" s="118" t="s">
        <v>2003</v>
      </c>
      <c r="T845" s="118" t="s">
        <v>2003</v>
      </c>
      <c r="U845" s="103">
        <v>0</v>
      </c>
      <c r="V845" s="107" t="s">
        <v>2004</v>
      </c>
      <c r="W845" s="165">
        <v>5</v>
      </c>
      <c r="Z845" s="85"/>
      <c r="AA845" s="85"/>
      <c r="AB845" s="92" t="s">
        <v>2708</v>
      </c>
    </row>
    <row r="846" spans="1:28">
      <c r="A846" s="85" t="s">
        <v>2719</v>
      </c>
      <c r="B846" s="85" t="s">
        <v>2701</v>
      </c>
      <c r="C846" s="93">
        <v>46148</v>
      </c>
      <c r="D846" s="86" t="s">
        <v>2112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2003</v>
      </c>
      <c r="S846" s="118" t="s">
        <v>2003</v>
      </c>
      <c r="T846" s="118" t="s">
        <v>2003</v>
      </c>
      <c r="U846" s="103">
        <v>0</v>
      </c>
      <c r="V846" s="107" t="s">
        <v>2004</v>
      </c>
      <c r="W846" s="165">
        <v>5</v>
      </c>
      <c r="Z846" s="85"/>
      <c r="AA846" s="85"/>
      <c r="AB846" s="92" t="s">
        <v>2684</v>
      </c>
    </row>
    <row r="847" spans="1:28">
      <c r="A847" s="85" t="s">
        <v>2720</v>
      </c>
      <c r="B847" s="85" t="s">
        <v>1770</v>
      </c>
      <c r="C847" s="93">
        <v>46148</v>
      </c>
      <c r="D847" s="86" t="s">
        <v>1849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1813</v>
      </c>
    </row>
    <row r="848" spans="1:28">
      <c r="A848" s="85" t="s">
        <v>2721</v>
      </c>
      <c r="B848" s="85" t="s">
        <v>1770</v>
      </c>
      <c r="C848" s="93">
        <v>46149</v>
      </c>
      <c r="D848" s="86" t="s">
        <v>1849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1891</v>
      </c>
    </row>
    <row r="849" spans="1:28">
      <c r="A849" s="85" t="s">
        <v>2722</v>
      </c>
      <c r="B849" s="85" t="s">
        <v>1770</v>
      </c>
      <c r="C849" s="93">
        <v>46149</v>
      </c>
      <c r="D849" s="86" t="s">
        <v>1849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2660</v>
      </c>
    </row>
    <row r="850" spans="1:28">
      <c r="A850" s="85" t="s">
        <v>2723</v>
      </c>
      <c r="B850" s="85" t="s">
        <v>1770</v>
      </c>
      <c r="C850" s="93">
        <v>46149</v>
      </c>
      <c r="D850" s="86" t="s">
        <v>1849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1785</v>
      </c>
      <c r="W850" s="165"/>
      <c r="Z850" s="85"/>
      <c r="AA850" s="85"/>
      <c r="AB850" s="92" t="s">
        <v>2660</v>
      </c>
    </row>
    <row r="851" spans="1:28">
      <c r="A851" s="85" t="s">
        <v>2724</v>
      </c>
      <c r="B851" s="85" t="s">
        <v>2701</v>
      </c>
      <c r="C851" s="93">
        <v>46149</v>
      </c>
      <c r="D851" s="86" t="s">
        <v>2112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2003</v>
      </c>
      <c r="S851" s="118" t="s">
        <v>2003</v>
      </c>
      <c r="T851" s="118" t="s">
        <v>2003</v>
      </c>
      <c r="U851" s="103">
        <v>0</v>
      </c>
      <c r="V851" s="107" t="s">
        <v>2113</v>
      </c>
      <c r="W851" s="165">
        <v>5</v>
      </c>
      <c r="Z851" s="85"/>
      <c r="AA851" s="85"/>
      <c r="AB851" s="92" t="s">
        <v>2684</v>
      </c>
    </row>
    <row r="852" spans="1:28">
      <c r="A852" s="85" t="s">
        <v>2725</v>
      </c>
      <c r="B852" s="85" t="s">
        <v>1770</v>
      </c>
      <c r="C852" s="93">
        <v>46149</v>
      </c>
      <c r="D852" s="86" t="s">
        <v>1849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1785</v>
      </c>
      <c r="W852" s="165"/>
      <c r="Z852" s="85"/>
      <c r="AA852" s="85"/>
      <c r="AB852" s="92" t="s">
        <v>1813</v>
      </c>
    </row>
    <row r="853" spans="1:28">
      <c r="A853" s="85" t="s">
        <v>2726</v>
      </c>
      <c r="B853" s="85" t="s">
        <v>1770</v>
      </c>
      <c r="C853" s="93">
        <v>46149</v>
      </c>
      <c r="D853" s="86" t="s">
        <v>1849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1862</v>
      </c>
    </row>
    <row r="854" spans="1:28">
      <c r="A854" s="85" t="s">
        <v>2727</v>
      </c>
      <c r="B854" s="85" t="s">
        <v>1770</v>
      </c>
      <c r="C854" s="93">
        <v>46149</v>
      </c>
      <c r="D854" s="86" t="s">
        <v>1767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2728</v>
      </c>
      <c r="B855" s="85" t="s">
        <v>1770</v>
      </c>
      <c r="C855" s="93">
        <v>46150</v>
      </c>
      <c r="D855" s="86" t="s">
        <v>1767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2729</v>
      </c>
      <c r="B856" s="85" t="s">
        <v>2701</v>
      </c>
      <c r="C856" s="93">
        <v>46150</v>
      </c>
      <c r="D856" s="86" t="s">
        <v>2112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2003</v>
      </c>
      <c r="S856" s="118" t="s">
        <v>2003</v>
      </c>
      <c r="T856" s="118" t="s">
        <v>2003</v>
      </c>
      <c r="U856" s="103">
        <v>0</v>
      </c>
      <c r="V856" s="107" t="s">
        <v>2004</v>
      </c>
      <c r="W856" s="165">
        <v>5</v>
      </c>
      <c r="Z856" s="85"/>
      <c r="AA856" s="85"/>
      <c r="AB856" s="92" t="s">
        <v>2684</v>
      </c>
    </row>
    <row r="857" spans="1:28">
      <c r="A857" s="85" t="s">
        <v>2730</v>
      </c>
      <c r="B857" s="85" t="s">
        <v>2701</v>
      </c>
      <c r="C857" s="93">
        <v>46150</v>
      </c>
      <c r="D857" s="86" t="s">
        <v>1849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1891</v>
      </c>
    </row>
    <row r="858" spans="1:28">
      <c r="A858" s="85" t="s">
        <v>2731</v>
      </c>
      <c r="B858" s="85" t="s">
        <v>2701</v>
      </c>
      <c r="C858" s="93">
        <v>46150</v>
      </c>
      <c r="D858" s="86" t="s">
        <v>1849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2660</v>
      </c>
    </row>
    <row r="859" spans="1:28">
      <c r="A859" s="85" t="s">
        <v>2732</v>
      </c>
      <c r="B859" s="85" t="s">
        <v>2701</v>
      </c>
      <c r="C859" s="93">
        <v>46150</v>
      </c>
      <c r="D859" s="86" t="s">
        <v>1849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1787</v>
      </c>
      <c r="W859" s="165"/>
      <c r="Z859" s="85"/>
      <c r="AA859" s="85"/>
      <c r="AB859" s="92" t="s">
        <v>2660</v>
      </c>
    </row>
    <row r="860" spans="1:28">
      <c r="A860" s="85" t="s">
        <v>2733</v>
      </c>
      <c r="B860" s="85" t="s">
        <v>1770</v>
      </c>
      <c r="C860" s="93">
        <v>46150</v>
      </c>
      <c r="D860" s="86" t="s">
        <v>1767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1785</v>
      </c>
      <c r="W860" s="165"/>
      <c r="Z860" s="85"/>
      <c r="AA860" s="85"/>
      <c r="AB860" s="92" t="s">
        <v>25</v>
      </c>
    </row>
    <row r="861" spans="1:28">
      <c r="A861" s="85" t="s">
        <v>2734</v>
      </c>
      <c r="B861" s="85" t="s">
        <v>1770</v>
      </c>
      <c r="C861" s="93">
        <v>46150</v>
      </c>
      <c r="D861" s="86" t="s">
        <v>1849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1862</v>
      </c>
    </row>
    <row r="862" spans="1:28">
      <c r="A862" s="85" t="s">
        <v>2735</v>
      </c>
      <c r="B862" s="85" t="s">
        <v>1770</v>
      </c>
      <c r="C862" s="93">
        <v>46150</v>
      </c>
      <c r="D862" s="86" t="s">
        <v>1849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1856</v>
      </c>
      <c r="W862" s="165"/>
      <c r="Z862" s="85"/>
      <c r="AA862" s="85"/>
      <c r="AB862" s="92" t="s">
        <v>1862</v>
      </c>
    </row>
    <row r="863" spans="1:28">
      <c r="A863" s="85" t="s">
        <v>2736</v>
      </c>
      <c r="B863" s="85" t="s">
        <v>1770</v>
      </c>
      <c r="C863" s="93">
        <v>46150</v>
      </c>
      <c r="D863" s="86" t="s">
        <v>1849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1891</v>
      </c>
    </row>
    <row r="864" spans="1:28">
      <c r="A864" s="85" t="s">
        <v>2737</v>
      </c>
      <c r="B864" s="85" t="s">
        <v>1770</v>
      </c>
      <c r="C864" s="93">
        <v>46150</v>
      </c>
      <c r="D864" s="86" t="s">
        <v>1767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2738</v>
      </c>
      <c r="B865" s="85" t="s">
        <v>1770</v>
      </c>
      <c r="C865" s="93">
        <v>46150</v>
      </c>
      <c r="D865" s="86" t="s">
        <v>1767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2739</v>
      </c>
      <c r="B866" s="85" t="s">
        <v>1770</v>
      </c>
      <c r="C866" s="93">
        <v>46151</v>
      </c>
      <c r="D866" s="86" t="s">
        <v>1849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1856</v>
      </c>
      <c r="W866" s="165"/>
      <c r="Z866" s="85"/>
      <c r="AA866" s="85"/>
      <c r="AB866" s="92" t="s">
        <v>1891</v>
      </c>
    </row>
    <row r="867" spans="1:28">
      <c r="A867" s="85" t="s">
        <v>2740</v>
      </c>
      <c r="B867" s="85" t="s">
        <v>1770</v>
      </c>
      <c r="C867" s="93">
        <v>46151</v>
      </c>
      <c r="D867" s="86" t="s">
        <v>1767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2741</v>
      </c>
      <c r="B868" s="85" t="s">
        <v>2701</v>
      </c>
      <c r="C868" s="93">
        <v>46151</v>
      </c>
      <c r="D868" s="86" t="s">
        <v>2112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2003</v>
      </c>
      <c r="S868" s="118" t="s">
        <v>2003</v>
      </c>
      <c r="T868" s="118" t="s">
        <v>2003</v>
      </c>
      <c r="U868" s="103">
        <v>0</v>
      </c>
      <c r="V868" s="107" t="s">
        <v>2113</v>
      </c>
      <c r="W868" s="165">
        <v>5</v>
      </c>
      <c r="Z868" s="85"/>
      <c r="AA868" s="85"/>
      <c r="AB868" s="92" t="s">
        <v>2708</v>
      </c>
    </row>
    <row r="869" spans="1:28">
      <c r="A869" s="85" t="s">
        <v>2742</v>
      </c>
      <c r="B869" s="85" t="s">
        <v>1770</v>
      </c>
      <c r="C869" s="93">
        <v>46153</v>
      </c>
      <c r="D869" s="86" t="s">
        <v>1767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2743</v>
      </c>
      <c r="B870" s="85" t="s">
        <v>1770</v>
      </c>
      <c r="C870" s="93">
        <v>46153</v>
      </c>
      <c r="D870" s="86" t="s">
        <v>1767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2744</v>
      </c>
      <c r="B871" s="85" t="s">
        <v>2701</v>
      </c>
      <c r="C871" s="93">
        <v>46153</v>
      </c>
      <c r="D871" s="86" t="s">
        <v>2112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2003</v>
      </c>
      <c r="S871" s="118" t="s">
        <v>2003</v>
      </c>
      <c r="T871" s="118" t="s">
        <v>2003</v>
      </c>
      <c r="U871" s="103">
        <v>0</v>
      </c>
      <c r="V871" s="107" t="s">
        <v>2113</v>
      </c>
      <c r="W871" s="165">
        <v>5</v>
      </c>
      <c r="Z871" s="85"/>
      <c r="AA871" s="85"/>
      <c r="AB871" s="92" t="s">
        <v>2708</v>
      </c>
    </row>
    <row r="872" spans="1:28">
      <c r="A872" s="85" t="s">
        <v>2745</v>
      </c>
      <c r="B872" s="85" t="s">
        <v>1770</v>
      </c>
      <c r="C872" s="93">
        <v>46153</v>
      </c>
      <c r="D872" s="86" t="s">
        <v>1767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1856</v>
      </c>
      <c r="W872" s="165"/>
      <c r="Z872" s="85"/>
      <c r="AA872" s="85"/>
      <c r="AB872" s="92" t="s">
        <v>1772</v>
      </c>
    </row>
    <row r="873" spans="1:28">
      <c r="A873" s="85" t="s">
        <v>2746</v>
      </c>
      <c r="B873" s="85" t="s">
        <v>2701</v>
      </c>
      <c r="C873" s="93">
        <v>46153</v>
      </c>
      <c r="D873" s="86" t="s">
        <v>2112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2003</v>
      </c>
      <c r="S873" s="118" t="s">
        <v>2003</v>
      </c>
      <c r="T873" s="118" t="s">
        <v>2003</v>
      </c>
      <c r="U873" s="103">
        <v>0</v>
      </c>
      <c r="V873" s="107" t="s">
        <v>2113</v>
      </c>
      <c r="W873" s="165">
        <v>5</v>
      </c>
      <c r="Z873" s="85"/>
      <c r="AA873" s="85"/>
      <c r="AB873" s="92" t="s">
        <v>2708</v>
      </c>
    </row>
    <row r="874" spans="1:28">
      <c r="A874" s="85" t="s">
        <v>2747</v>
      </c>
      <c r="B874" s="85" t="s">
        <v>1770</v>
      </c>
      <c r="C874" s="93">
        <v>46153</v>
      </c>
      <c r="D874" s="86" t="s">
        <v>1767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1856</v>
      </c>
      <c r="W874" s="165"/>
      <c r="Z874" s="85"/>
      <c r="AA874" s="85"/>
      <c r="AB874" s="92" t="s">
        <v>2748</v>
      </c>
    </row>
    <row r="875" spans="1:28">
      <c r="A875" s="85" t="s">
        <v>2749</v>
      </c>
      <c r="B875" s="85" t="s">
        <v>1770</v>
      </c>
      <c r="C875" s="93">
        <v>46153</v>
      </c>
      <c r="D875" s="86" t="s">
        <v>1849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1856</v>
      </c>
      <c r="W875" s="165"/>
      <c r="Z875" s="85"/>
      <c r="AA875" s="85"/>
      <c r="AB875" s="92" t="s">
        <v>1813</v>
      </c>
    </row>
    <row r="876" spans="1:28">
      <c r="A876" s="85" t="s">
        <v>2750</v>
      </c>
      <c r="B876" s="85" t="s">
        <v>2701</v>
      </c>
      <c r="C876" s="93">
        <v>46154</v>
      </c>
      <c r="D876" s="86" t="s">
        <v>2112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2003</v>
      </c>
      <c r="S876" s="118" t="s">
        <v>2003</v>
      </c>
      <c r="T876" s="118" t="s">
        <v>2003</v>
      </c>
      <c r="U876" s="103">
        <v>0</v>
      </c>
      <c r="V876" s="107" t="s">
        <v>2004</v>
      </c>
      <c r="W876" s="165">
        <v>5</v>
      </c>
      <c r="Z876" s="85"/>
      <c r="AA876" s="85"/>
      <c r="AB876" s="92" t="s">
        <v>2684</v>
      </c>
    </row>
    <row r="877" spans="1:28">
      <c r="A877" s="85" t="s">
        <v>2751</v>
      </c>
      <c r="B877" s="85" t="s">
        <v>1770</v>
      </c>
      <c r="C877" s="93">
        <v>46154</v>
      </c>
      <c r="D877" s="86" t="s">
        <v>1767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1785</v>
      </c>
      <c r="W877" s="165"/>
      <c r="Z877" s="85"/>
      <c r="AA877" s="85"/>
      <c r="AB877" s="92" t="s">
        <v>29</v>
      </c>
    </row>
    <row r="878" spans="1:28">
      <c r="A878" s="85" t="s">
        <v>2752</v>
      </c>
      <c r="B878" s="85" t="s">
        <v>1770</v>
      </c>
      <c r="C878" s="93">
        <v>46154</v>
      </c>
      <c r="D878" s="86" t="s">
        <v>1767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1856</v>
      </c>
      <c r="W878" s="165"/>
      <c r="Z878" s="85"/>
      <c r="AA878" s="85"/>
      <c r="AB878" s="92" t="s">
        <v>25</v>
      </c>
    </row>
    <row r="879" spans="1:28">
      <c r="A879" s="85" t="s">
        <v>2753</v>
      </c>
      <c r="B879" s="85" t="s">
        <v>1770</v>
      </c>
      <c r="C879" s="93">
        <v>46156</v>
      </c>
      <c r="D879" s="86" t="s">
        <v>1767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1772</v>
      </c>
    </row>
    <row r="880" spans="1:28">
      <c r="A880" s="85" t="s">
        <v>2754</v>
      </c>
      <c r="B880" s="85" t="s">
        <v>2701</v>
      </c>
      <c r="C880" s="93">
        <v>46156</v>
      </c>
      <c r="D880" s="86" t="s">
        <v>2112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2003</v>
      </c>
      <c r="S880" s="118" t="s">
        <v>2003</v>
      </c>
      <c r="T880" s="118" t="s">
        <v>2003</v>
      </c>
      <c r="U880" s="103">
        <v>0</v>
      </c>
      <c r="V880" s="107" t="s">
        <v>2004</v>
      </c>
      <c r="W880" s="165">
        <v>5</v>
      </c>
      <c r="Z880" s="85"/>
      <c r="AA880" s="85"/>
      <c r="AB880" s="92" t="s">
        <v>2684</v>
      </c>
    </row>
    <row r="881" spans="1:28">
      <c r="A881" s="85" t="s">
        <v>2755</v>
      </c>
      <c r="B881" s="85" t="s">
        <v>1770</v>
      </c>
      <c r="C881" s="93">
        <v>46156</v>
      </c>
      <c r="D881" s="86" t="s">
        <v>1767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2657</v>
      </c>
    </row>
    <row r="882" spans="1:28">
      <c r="A882" s="85" t="s">
        <v>2756</v>
      </c>
      <c r="B882" s="85" t="s">
        <v>1770</v>
      </c>
      <c r="C882" s="93">
        <v>46156</v>
      </c>
      <c r="D882" s="86" t="s">
        <v>1849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1785</v>
      </c>
      <c r="W882" s="165"/>
      <c r="Z882" s="85"/>
      <c r="AA882" s="85"/>
      <c r="AB882" s="92" t="s">
        <v>1891</v>
      </c>
    </row>
    <row r="883" spans="1:28">
      <c r="A883" s="85" t="s">
        <v>2757</v>
      </c>
      <c r="B883" s="85" t="s">
        <v>2701</v>
      </c>
      <c r="C883" s="93">
        <v>46156</v>
      </c>
      <c r="D883" s="86" t="s">
        <v>2112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2003</v>
      </c>
      <c r="S883" s="118" t="s">
        <v>2003</v>
      </c>
      <c r="T883" s="118" t="s">
        <v>2003</v>
      </c>
      <c r="U883" s="103">
        <v>0</v>
      </c>
      <c r="V883" s="107" t="s">
        <v>2004</v>
      </c>
      <c r="W883" s="165">
        <v>5</v>
      </c>
      <c r="Z883" s="85"/>
      <c r="AA883" s="85"/>
      <c r="AB883" s="92" t="s">
        <v>2684</v>
      </c>
    </row>
    <row r="884" spans="1:28">
      <c r="A884" s="85" t="s">
        <v>2758</v>
      </c>
      <c r="B884" s="85" t="s">
        <v>1770</v>
      </c>
      <c r="C884" s="93">
        <v>46157</v>
      </c>
      <c r="D884" s="86" t="s">
        <v>1849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1856</v>
      </c>
      <c r="W884" s="165"/>
      <c r="Z884" s="85"/>
      <c r="AA884" s="85"/>
      <c r="AB884" s="92" t="s">
        <v>1813</v>
      </c>
    </row>
    <row r="885" spans="1:28">
      <c r="A885" s="85" t="s">
        <v>2759</v>
      </c>
      <c r="B885" s="85" t="s">
        <v>2701</v>
      </c>
      <c r="C885" s="93">
        <v>46157</v>
      </c>
      <c r="D885" s="86" t="s">
        <v>2112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2003</v>
      </c>
      <c r="S885" s="118" t="s">
        <v>2003</v>
      </c>
      <c r="T885" s="118" t="s">
        <v>2003</v>
      </c>
      <c r="U885" s="103">
        <v>0</v>
      </c>
      <c r="V885" s="107" t="s">
        <v>2113</v>
      </c>
      <c r="W885" s="165">
        <v>5</v>
      </c>
      <c r="Z885" s="85"/>
      <c r="AA885" s="85"/>
      <c r="AB885" s="92" t="s">
        <v>2684</v>
      </c>
    </row>
    <row r="886" spans="1:28">
      <c r="A886" s="85" t="s">
        <v>2760</v>
      </c>
      <c r="B886" s="85" t="s">
        <v>1770</v>
      </c>
      <c r="C886" s="93">
        <v>46157</v>
      </c>
      <c r="D886" s="86" t="s">
        <v>1849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1785</v>
      </c>
      <c r="W886" s="165"/>
      <c r="Z886" s="85"/>
      <c r="AA886" s="85"/>
      <c r="AB886" s="92" t="s">
        <v>2660</v>
      </c>
    </row>
    <row r="887" spans="1:28">
      <c r="A887" s="85" t="s">
        <v>2761</v>
      </c>
      <c r="B887" s="85" t="s">
        <v>2701</v>
      </c>
      <c r="C887" s="93">
        <v>46157</v>
      </c>
      <c r="D887" s="86" t="s">
        <v>2112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2003</v>
      </c>
      <c r="S887" s="118" t="s">
        <v>2003</v>
      </c>
      <c r="T887" s="118" t="s">
        <v>2003</v>
      </c>
      <c r="U887" s="103">
        <v>0</v>
      </c>
      <c r="V887" s="107" t="s">
        <v>2113</v>
      </c>
      <c r="W887" s="165">
        <v>5</v>
      </c>
      <c r="Z887" s="85"/>
      <c r="AA887" s="85"/>
      <c r="AB887" s="92" t="s">
        <v>2708</v>
      </c>
    </row>
    <row r="888" spans="1:28">
      <c r="A888" s="85" t="s">
        <v>2762</v>
      </c>
      <c r="B888" s="85" t="s">
        <v>2701</v>
      </c>
      <c r="C888" s="93">
        <v>46158</v>
      </c>
      <c r="D888" s="86" t="s">
        <v>2112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2003</v>
      </c>
      <c r="S888" s="118" t="s">
        <v>2003</v>
      </c>
      <c r="T888" s="118" t="s">
        <v>2003</v>
      </c>
      <c r="U888" s="103">
        <v>0</v>
      </c>
      <c r="V888" s="107" t="s">
        <v>2113</v>
      </c>
      <c r="W888" s="165">
        <v>5</v>
      </c>
      <c r="Z888" s="85"/>
      <c r="AA888" s="85"/>
      <c r="AB888" s="92" t="s">
        <v>2684</v>
      </c>
    </row>
    <row r="889" spans="1:28">
      <c r="A889" s="85" t="s">
        <v>2763</v>
      </c>
      <c r="B889" s="85" t="s">
        <v>1770</v>
      </c>
      <c r="C889" s="93">
        <v>46158</v>
      </c>
      <c r="D889" s="86" t="s">
        <v>1767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1856</v>
      </c>
      <c r="W889" s="165"/>
      <c r="Z889" s="85"/>
      <c r="AA889" s="85"/>
      <c r="AB889" s="92" t="s">
        <v>29</v>
      </c>
    </row>
    <row r="890" spans="1:28">
      <c r="A890" s="85" t="s">
        <v>2764</v>
      </c>
      <c r="B890" s="85" t="s">
        <v>2701</v>
      </c>
      <c r="C890" s="93">
        <v>46160</v>
      </c>
      <c r="D890" s="86" t="s">
        <v>2112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2003</v>
      </c>
      <c r="S890" s="118" t="s">
        <v>2003</v>
      </c>
      <c r="T890" s="118" t="s">
        <v>2003</v>
      </c>
      <c r="U890" s="103">
        <v>0</v>
      </c>
      <c r="V890" s="107" t="s">
        <v>2004</v>
      </c>
      <c r="W890" s="165">
        <v>5</v>
      </c>
      <c r="Z890" s="85"/>
      <c r="AA890" s="85"/>
      <c r="AB890" s="92" t="s">
        <v>2684</v>
      </c>
    </row>
    <row r="891" spans="1:28">
      <c r="A891" s="85" t="s">
        <v>2765</v>
      </c>
      <c r="B891" s="85" t="s">
        <v>2701</v>
      </c>
      <c r="C891" s="93">
        <v>46160</v>
      </c>
      <c r="D891" s="86" t="s">
        <v>2112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2003</v>
      </c>
      <c r="S891" s="118" t="s">
        <v>2003</v>
      </c>
      <c r="T891" s="118" t="s">
        <v>2003</v>
      </c>
      <c r="U891" s="103">
        <v>0</v>
      </c>
      <c r="V891" s="107" t="s">
        <v>2004</v>
      </c>
      <c r="W891" s="165">
        <v>5</v>
      </c>
      <c r="Z891" s="85"/>
      <c r="AA891" s="85"/>
      <c r="AB891" s="92" t="s">
        <v>2684</v>
      </c>
    </row>
    <row r="892" spans="1:28">
      <c r="A892" s="85" t="s">
        <v>2766</v>
      </c>
      <c r="B892" s="85" t="s">
        <v>1770</v>
      </c>
      <c r="C892" s="93">
        <v>46160</v>
      </c>
      <c r="D892" s="86" t="s">
        <v>1849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1856</v>
      </c>
      <c r="W892" s="165"/>
      <c r="Z892" s="85"/>
      <c r="AA892" s="85"/>
      <c r="AB892" s="92" t="s">
        <v>1813</v>
      </c>
    </row>
    <row r="893" spans="1:28">
      <c r="A893" s="85" t="s">
        <v>2767</v>
      </c>
      <c r="B893" s="85" t="s">
        <v>1770</v>
      </c>
      <c r="C893" s="93">
        <v>46160</v>
      </c>
      <c r="D893" s="86" t="s">
        <v>1767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2768</v>
      </c>
      <c r="B894" s="85" t="s">
        <v>1770</v>
      </c>
      <c r="C894" s="93">
        <v>46161</v>
      </c>
      <c r="D894" s="86" t="s">
        <v>1849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2769</v>
      </c>
    </row>
    <row r="895" spans="1:28">
      <c r="A895" s="85" t="s">
        <v>2770</v>
      </c>
      <c r="B895" s="85" t="s">
        <v>1770</v>
      </c>
      <c r="C895" s="93">
        <v>46161</v>
      </c>
      <c r="D895" s="86" t="s">
        <v>1849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1785</v>
      </c>
      <c r="W895" s="165"/>
      <c r="Z895" s="85"/>
      <c r="AA895" s="85"/>
      <c r="AB895" s="92" t="s">
        <v>1813</v>
      </c>
    </row>
    <row r="896" spans="1:28">
      <c r="A896" s="85" t="s">
        <v>2771</v>
      </c>
      <c r="B896" s="85" t="s">
        <v>1770</v>
      </c>
      <c r="C896" s="93">
        <v>46161</v>
      </c>
      <c r="D896" s="86" t="s">
        <v>1849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2660</v>
      </c>
    </row>
    <row r="897" spans="1:28">
      <c r="A897" s="85" t="s">
        <v>2772</v>
      </c>
      <c r="B897" s="85" t="s">
        <v>1770</v>
      </c>
      <c r="C897" s="93">
        <v>46161</v>
      </c>
      <c r="D897" s="86" t="s">
        <v>1767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2657</v>
      </c>
    </row>
    <row r="898" spans="1:28">
      <c r="A898" s="85" t="s">
        <v>2773</v>
      </c>
      <c r="B898" s="85" t="s">
        <v>2701</v>
      </c>
      <c r="C898" s="93">
        <v>46161</v>
      </c>
      <c r="D898" s="86" t="s">
        <v>2112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2003</v>
      </c>
      <c r="S898" s="118" t="s">
        <v>2003</v>
      </c>
      <c r="T898" s="118" t="s">
        <v>2003</v>
      </c>
      <c r="U898" s="103">
        <v>0</v>
      </c>
      <c r="V898" s="107" t="s">
        <v>2113</v>
      </c>
      <c r="W898" s="165">
        <v>5</v>
      </c>
      <c r="Z898" s="85"/>
      <c r="AA898" s="85"/>
      <c r="AB898" s="92" t="s">
        <v>2684</v>
      </c>
    </row>
    <row r="899" spans="1:28">
      <c r="A899" s="85" t="s">
        <v>2774</v>
      </c>
      <c r="B899" s="85" t="s">
        <v>1770</v>
      </c>
      <c r="C899" s="93">
        <v>46162</v>
      </c>
      <c r="D899" s="86" t="s">
        <v>1767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2775</v>
      </c>
      <c r="B900" s="85" t="s">
        <v>2701</v>
      </c>
      <c r="C900" s="93">
        <v>46162</v>
      </c>
      <c r="D900" s="86" t="s">
        <v>2112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2003</v>
      </c>
      <c r="S900" s="118" t="s">
        <v>2003</v>
      </c>
      <c r="T900" s="118" t="s">
        <v>2003</v>
      </c>
      <c r="U900" s="103">
        <v>0</v>
      </c>
      <c r="V900" s="107" t="s">
        <v>2113</v>
      </c>
      <c r="W900" s="165">
        <v>5</v>
      </c>
      <c r="Z900" s="85"/>
      <c r="AA900" s="85"/>
      <c r="AB900" s="92" t="s">
        <v>2708</v>
      </c>
    </row>
    <row r="901" spans="1:28">
      <c r="A901" s="85" t="s">
        <v>2776</v>
      </c>
      <c r="B901" s="85" t="s">
        <v>1770</v>
      </c>
      <c r="C901" s="93">
        <v>46162</v>
      </c>
      <c r="D901" s="86" t="s">
        <v>1849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1785</v>
      </c>
      <c r="W901" s="165"/>
      <c r="Z901" s="85"/>
      <c r="AA901" s="85"/>
      <c r="AB901" s="92" t="s">
        <v>1813</v>
      </c>
    </row>
    <row r="902" spans="1:28">
      <c r="A902" s="85" t="s">
        <v>2777</v>
      </c>
      <c r="B902" s="85" t="s">
        <v>1770</v>
      </c>
      <c r="C902" s="93">
        <v>46162</v>
      </c>
      <c r="D902" s="86" t="s">
        <v>1767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1785</v>
      </c>
      <c r="W902" s="165"/>
      <c r="Z902" s="85"/>
      <c r="AA902" s="85"/>
      <c r="AB902" s="92" t="s">
        <v>2778</v>
      </c>
    </row>
    <row r="903" spans="1:28">
      <c r="A903" s="85" t="s">
        <v>2779</v>
      </c>
      <c r="B903" s="85" t="s">
        <v>1770</v>
      </c>
      <c r="C903" s="93">
        <v>46162</v>
      </c>
      <c r="D903" s="86" t="s">
        <v>1849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1891</v>
      </c>
    </row>
    <row r="904" spans="1:28">
      <c r="A904" s="85" t="s">
        <v>2780</v>
      </c>
      <c r="B904" s="85" t="s">
        <v>1770</v>
      </c>
      <c r="C904" s="93">
        <v>46162</v>
      </c>
      <c r="D904" s="86" t="s">
        <v>1849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2781</v>
      </c>
    </row>
    <row r="905" spans="1:28">
      <c r="A905" s="85" t="s">
        <v>2782</v>
      </c>
      <c r="B905" s="85" t="s">
        <v>1770</v>
      </c>
      <c r="C905" s="93">
        <v>46162</v>
      </c>
      <c r="D905" s="86" t="s">
        <v>1849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1785</v>
      </c>
      <c r="W905" s="165"/>
      <c r="Z905" s="85"/>
      <c r="AA905" s="85"/>
      <c r="AB905" s="92" t="s">
        <v>1862</v>
      </c>
    </row>
    <row r="906" spans="1:28">
      <c r="A906" s="85" t="s">
        <v>2783</v>
      </c>
      <c r="B906" s="85" t="s">
        <v>1770</v>
      </c>
      <c r="C906" s="93">
        <v>46162</v>
      </c>
      <c r="D906" s="86" t="s">
        <v>1849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2003</v>
      </c>
      <c r="S906" s="118" t="s">
        <v>2003</v>
      </c>
      <c r="T906" s="118" t="s">
        <v>2003</v>
      </c>
      <c r="U906" s="103">
        <v>8</v>
      </c>
      <c r="V906" s="107" t="s">
        <v>2001</v>
      </c>
      <c r="W906" s="165"/>
      <c r="Z906" s="85"/>
      <c r="AA906" s="85"/>
      <c r="AB906" s="92" t="s">
        <v>2660</v>
      </c>
    </row>
    <row r="907" spans="1:28">
      <c r="A907" s="85" t="s">
        <v>2784</v>
      </c>
      <c r="B907" s="85" t="s">
        <v>2701</v>
      </c>
      <c r="C907" s="93">
        <v>46163</v>
      </c>
      <c r="D907" s="86" t="s">
        <v>2112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2003</v>
      </c>
      <c r="S907" s="118" t="s">
        <v>2003</v>
      </c>
      <c r="T907" s="118" t="s">
        <v>2003</v>
      </c>
      <c r="U907" s="103">
        <v>0</v>
      </c>
      <c r="V907" s="107" t="s">
        <v>2004</v>
      </c>
      <c r="W907" s="165">
        <v>5</v>
      </c>
      <c r="Z907" s="85"/>
      <c r="AA907" s="85"/>
      <c r="AB907" s="92" t="s">
        <v>2708</v>
      </c>
    </row>
    <row r="908" spans="1:28">
      <c r="A908" s="85" t="s">
        <v>2785</v>
      </c>
      <c r="B908" s="85" t="s">
        <v>1770</v>
      </c>
      <c r="C908" s="93">
        <v>46163</v>
      </c>
      <c r="D908" s="86" t="s">
        <v>1849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1785</v>
      </c>
      <c r="W908" s="165"/>
      <c r="Z908" s="85"/>
      <c r="AA908" s="85"/>
      <c r="AB908" s="92" t="s">
        <v>2786</v>
      </c>
    </row>
    <row r="909" spans="1:28">
      <c r="A909" s="85" t="s">
        <v>2787</v>
      </c>
      <c r="B909" s="85" t="s">
        <v>1770</v>
      </c>
      <c r="C909" s="93">
        <v>46164</v>
      </c>
      <c r="D909" s="86" t="s">
        <v>1849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1856</v>
      </c>
      <c r="W909" s="165"/>
      <c r="Z909" s="85"/>
      <c r="AA909" s="85"/>
      <c r="AB909" s="92" t="s">
        <v>2660</v>
      </c>
    </row>
    <row r="910" spans="1:28">
      <c r="A910" s="85" t="s">
        <v>2788</v>
      </c>
      <c r="B910" s="85" t="s">
        <v>2701</v>
      </c>
      <c r="C910" s="93">
        <v>46164</v>
      </c>
      <c r="D910" s="86" t="s">
        <v>2112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2003</v>
      </c>
      <c r="S910" s="118" t="s">
        <v>2003</v>
      </c>
      <c r="T910" s="118" t="s">
        <v>2003</v>
      </c>
      <c r="U910" s="103">
        <v>0</v>
      </c>
      <c r="V910" s="107" t="s">
        <v>2113</v>
      </c>
      <c r="W910" s="165">
        <v>5</v>
      </c>
      <c r="Z910" s="85"/>
      <c r="AA910" s="85"/>
      <c r="AB910" s="92" t="s">
        <v>2708</v>
      </c>
    </row>
    <row r="911" spans="1:28">
      <c r="A911" s="85" t="s">
        <v>2789</v>
      </c>
      <c r="B911" s="85" t="s">
        <v>1770</v>
      </c>
      <c r="C911" s="93">
        <v>46164</v>
      </c>
      <c r="D911" s="86" t="s">
        <v>1849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1856</v>
      </c>
      <c r="W911" s="165"/>
      <c r="Z911" s="85"/>
      <c r="AA911" s="85"/>
      <c r="AB911" s="92" t="s">
        <v>1862</v>
      </c>
    </row>
    <row r="912" spans="1:28">
      <c r="A912" s="85" t="s">
        <v>2790</v>
      </c>
      <c r="B912" s="85" t="s">
        <v>1770</v>
      </c>
      <c r="C912" s="93">
        <v>46164</v>
      </c>
      <c r="D912" s="86" t="s">
        <v>1849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1856</v>
      </c>
      <c r="W912" s="165"/>
      <c r="Z912" s="85"/>
      <c r="AA912" s="85"/>
      <c r="AB912" s="92" t="s">
        <v>2791</v>
      </c>
    </row>
    <row r="913" spans="1:28">
      <c r="A913" s="85" t="s">
        <v>2792</v>
      </c>
      <c r="B913" s="85" t="s">
        <v>2793</v>
      </c>
      <c r="C913" s="93">
        <v>46165</v>
      </c>
      <c r="D913" s="86" t="s">
        <v>2112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2003</v>
      </c>
      <c r="S913" s="118" t="s">
        <v>2003</v>
      </c>
      <c r="T913" s="118" t="s">
        <v>2003</v>
      </c>
      <c r="U913" s="103">
        <v>0</v>
      </c>
      <c r="V913" s="107" t="s">
        <v>2113</v>
      </c>
      <c r="W913" s="165">
        <v>5</v>
      </c>
      <c r="Z913" s="85"/>
      <c r="AA913" s="85"/>
      <c r="AB913" s="92" t="s">
        <v>2708</v>
      </c>
    </row>
    <row r="914" spans="1:28">
      <c r="A914" s="85" t="s">
        <v>2794</v>
      </c>
      <c r="B914" s="85" t="s">
        <v>1770</v>
      </c>
      <c r="C914" s="93">
        <v>46165</v>
      </c>
      <c r="D914" s="86" t="s">
        <v>1849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1813</v>
      </c>
    </row>
    <row r="915" spans="1:28">
      <c r="A915" s="85" t="s">
        <v>2795</v>
      </c>
      <c r="B915" s="85" t="s">
        <v>2793</v>
      </c>
      <c r="C915" s="93">
        <v>46165</v>
      </c>
      <c r="D915" s="86" t="s">
        <v>2112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2003</v>
      </c>
      <c r="S915" s="118" t="s">
        <v>2003</v>
      </c>
      <c r="T915" s="118" t="s">
        <v>2003</v>
      </c>
      <c r="U915" s="103">
        <v>0</v>
      </c>
      <c r="V915" s="107" t="s">
        <v>2113</v>
      </c>
      <c r="W915" s="165">
        <v>5</v>
      </c>
      <c r="Z915" s="85"/>
      <c r="AA915" s="85"/>
      <c r="AB915" s="92" t="s">
        <v>2708</v>
      </c>
    </row>
    <row r="916" spans="1:28">
      <c r="A916" s="85" t="s">
        <v>2796</v>
      </c>
      <c r="B916" s="85" t="s">
        <v>1770</v>
      </c>
      <c r="C916" s="93">
        <v>46165</v>
      </c>
      <c r="D916" s="86" t="s">
        <v>1849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1856</v>
      </c>
      <c r="W916" s="165"/>
      <c r="Z916" s="85"/>
      <c r="AA916" s="85"/>
      <c r="AB916" s="92" t="s">
        <v>1813</v>
      </c>
    </row>
    <row r="917" spans="1:28">
      <c r="A917" s="85" t="s">
        <v>2797</v>
      </c>
      <c r="B917" s="85" t="s">
        <v>2793</v>
      </c>
      <c r="C917" s="93">
        <v>46167</v>
      </c>
      <c r="D917" s="86" t="s">
        <v>2112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2003</v>
      </c>
      <c r="S917" s="118" t="s">
        <v>2003</v>
      </c>
      <c r="T917" s="118" t="s">
        <v>2003</v>
      </c>
      <c r="U917" s="103">
        <v>0</v>
      </c>
      <c r="V917" s="107" t="s">
        <v>2004</v>
      </c>
      <c r="W917" s="165">
        <v>5</v>
      </c>
      <c r="Z917" s="85"/>
      <c r="AA917" s="85"/>
      <c r="AB917" s="92" t="s">
        <v>2708</v>
      </c>
    </row>
    <row r="918" spans="1:28">
      <c r="A918" s="85" t="s">
        <v>2798</v>
      </c>
      <c r="B918" s="85" t="s">
        <v>1770</v>
      </c>
      <c r="C918" s="93">
        <v>46167</v>
      </c>
      <c r="D918" s="86" t="s">
        <v>1849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1856</v>
      </c>
      <c r="W918" s="165"/>
      <c r="Z918" s="85"/>
      <c r="AA918" s="85"/>
      <c r="AB918" s="92" t="s">
        <v>1813</v>
      </c>
    </row>
    <row r="919" spans="1:28">
      <c r="A919" s="85" t="s">
        <v>2799</v>
      </c>
      <c r="B919" s="85" t="s">
        <v>2793</v>
      </c>
      <c r="C919" s="93">
        <v>46168</v>
      </c>
      <c r="D919" s="86" t="s">
        <v>2112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2003</v>
      </c>
      <c r="S919" s="118" t="s">
        <v>2003</v>
      </c>
      <c r="T919" s="118" t="s">
        <v>2003</v>
      </c>
      <c r="U919" s="103">
        <v>0</v>
      </c>
      <c r="V919" s="107" t="s">
        <v>2113</v>
      </c>
      <c r="W919" s="165">
        <v>5</v>
      </c>
      <c r="Z919" s="85"/>
      <c r="AA919" s="85"/>
      <c r="AB919" s="92" t="s">
        <v>2684</v>
      </c>
    </row>
    <row r="920" spans="1:28">
      <c r="A920" s="85" t="s">
        <v>2800</v>
      </c>
      <c r="B920" s="85" t="s">
        <v>1770</v>
      </c>
      <c r="C920" s="93">
        <v>46168</v>
      </c>
      <c r="D920" s="86" t="s">
        <v>1849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1856</v>
      </c>
      <c r="W920" s="165"/>
      <c r="Z920" s="85"/>
      <c r="AA920" s="85"/>
      <c r="AB920" s="92" t="s">
        <v>1862</v>
      </c>
    </row>
    <row r="921" spans="1:28">
      <c r="A921" s="85" t="s">
        <v>2801</v>
      </c>
      <c r="B921" s="85" t="s">
        <v>2793</v>
      </c>
      <c r="C921" s="93">
        <v>46168</v>
      </c>
      <c r="D921" s="86" t="s">
        <v>2112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2003</v>
      </c>
      <c r="S921" s="118" t="s">
        <v>2003</v>
      </c>
      <c r="T921" s="118" t="s">
        <v>2003</v>
      </c>
      <c r="U921" s="103">
        <v>0</v>
      </c>
      <c r="V921" s="107" t="s">
        <v>2004</v>
      </c>
      <c r="W921" s="165">
        <v>5</v>
      </c>
      <c r="Z921" s="85"/>
      <c r="AA921" s="85"/>
      <c r="AB921" s="92" t="s">
        <v>2684</v>
      </c>
    </row>
    <row r="922" spans="1:28">
      <c r="A922" s="85" t="s">
        <v>2802</v>
      </c>
      <c r="B922" s="85" t="s">
        <v>1770</v>
      </c>
      <c r="C922" s="93">
        <v>46168</v>
      </c>
      <c r="D922" s="86" t="s">
        <v>1849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1813</v>
      </c>
    </row>
    <row r="923" spans="1:28">
      <c r="A923" s="85" t="s">
        <v>2803</v>
      </c>
      <c r="B923" s="85" t="s">
        <v>1770</v>
      </c>
      <c r="C923" s="93">
        <v>46168</v>
      </c>
      <c r="D923" s="86" t="s">
        <v>1849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1862</v>
      </c>
    </row>
    <row r="924" spans="1:28">
      <c r="A924" s="85" t="s">
        <v>2804</v>
      </c>
      <c r="B924" s="85" t="s">
        <v>1770</v>
      </c>
      <c r="C924" s="93">
        <v>46168</v>
      </c>
      <c r="D924" s="86" t="s">
        <v>1849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1856</v>
      </c>
      <c r="W924" s="165"/>
      <c r="Z924" s="85"/>
      <c r="AA924" s="85"/>
      <c r="AB924" s="92" t="s">
        <v>1862</v>
      </c>
    </row>
    <row r="925" spans="1:28">
      <c r="A925" s="85" t="s">
        <v>2805</v>
      </c>
      <c r="B925" s="85" t="s">
        <v>1770</v>
      </c>
      <c r="C925" s="93">
        <v>46168</v>
      </c>
      <c r="D925" s="86" t="s">
        <v>1849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1856</v>
      </c>
      <c r="W925" s="165"/>
      <c r="Z925" s="85"/>
      <c r="AA925" s="85"/>
      <c r="AB925" s="92" t="s">
        <v>1862</v>
      </c>
    </row>
    <row r="926" spans="1:28">
      <c r="A926" s="85" t="s">
        <v>2806</v>
      </c>
      <c r="B926" s="85" t="s">
        <v>1770</v>
      </c>
      <c r="C926" s="93">
        <v>46169</v>
      </c>
      <c r="D926" s="86" t="s">
        <v>1767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2807</v>
      </c>
      <c r="B927" s="85" t="s">
        <v>2793</v>
      </c>
      <c r="C927" s="93">
        <v>46169</v>
      </c>
      <c r="D927" s="86" t="s">
        <v>2112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2003</v>
      </c>
      <c r="S927" s="118" t="s">
        <v>2003</v>
      </c>
      <c r="T927" s="118" t="s">
        <v>2003</v>
      </c>
      <c r="U927" s="103">
        <v>0</v>
      </c>
      <c r="V927" s="107" t="s">
        <v>2113</v>
      </c>
      <c r="W927" s="165">
        <v>5</v>
      </c>
      <c r="Z927" s="85"/>
      <c r="AA927" s="85"/>
      <c r="AB927" s="92" t="s">
        <v>2708</v>
      </c>
    </row>
    <row r="928" spans="1:28">
      <c r="A928" s="85" t="s">
        <v>2808</v>
      </c>
      <c r="B928" s="85" t="s">
        <v>1770</v>
      </c>
      <c r="C928" s="93">
        <v>46169</v>
      </c>
      <c r="D928" s="86" t="s">
        <v>1849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2003</v>
      </c>
      <c r="S928" s="118" t="s">
        <v>2003</v>
      </c>
      <c r="T928" s="118" t="s">
        <v>2003</v>
      </c>
      <c r="U928" s="103">
        <v>0</v>
      </c>
      <c r="V928" s="107" t="s">
        <v>2004</v>
      </c>
      <c r="W928" s="165"/>
      <c r="Z928" s="85"/>
      <c r="AA928" s="85"/>
      <c r="AB928" s="92" t="s">
        <v>1891</v>
      </c>
    </row>
    <row r="929" spans="1:28">
      <c r="A929" s="85" t="s">
        <v>2809</v>
      </c>
      <c r="B929" s="85" t="s">
        <v>1770</v>
      </c>
      <c r="C929" s="93">
        <v>46170</v>
      </c>
      <c r="D929" s="86" t="s">
        <v>1849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2660</v>
      </c>
    </row>
    <row r="930" spans="1:28">
      <c r="A930" s="85" t="s">
        <v>2810</v>
      </c>
      <c r="B930" s="85" t="s">
        <v>1770</v>
      </c>
      <c r="C930" s="93">
        <v>46170</v>
      </c>
      <c r="D930" s="86" t="s">
        <v>1767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1856</v>
      </c>
      <c r="W930" s="165"/>
      <c r="Z930" s="85"/>
      <c r="AA930" s="85"/>
      <c r="AB930" s="92" t="s">
        <v>1772</v>
      </c>
    </row>
    <row r="931" spans="1:28">
      <c r="A931" s="85" t="s">
        <v>2811</v>
      </c>
      <c r="B931" s="85" t="s">
        <v>1770</v>
      </c>
      <c r="C931" s="93">
        <v>46170</v>
      </c>
      <c r="D931" s="86" t="s">
        <v>1767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2812</v>
      </c>
      <c r="B932" s="85" t="s">
        <v>1770</v>
      </c>
      <c r="C932" s="93">
        <v>46170</v>
      </c>
      <c r="D932" s="86" t="s">
        <v>1767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1772</v>
      </c>
    </row>
    <row r="933" spans="1:28">
      <c r="A933" s="85" t="s">
        <v>2813</v>
      </c>
      <c r="B933" s="85" t="s">
        <v>1770</v>
      </c>
      <c r="C933" s="93">
        <v>46170</v>
      </c>
      <c r="D933" s="86" t="s">
        <v>1849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1856</v>
      </c>
      <c r="W933" s="165"/>
      <c r="Z933" s="85"/>
      <c r="AA933" s="85"/>
      <c r="AB933" s="92" t="s">
        <v>1891</v>
      </c>
    </row>
    <row r="934" spans="1:28">
      <c r="A934" s="85" t="s">
        <v>2814</v>
      </c>
      <c r="B934" s="85" t="s">
        <v>2793</v>
      </c>
      <c r="C934" s="93">
        <v>46170</v>
      </c>
      <c r="D934" s="86" t="s">
        <v>2112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2003</v>
      </c>
      <c r="S934" s="118" t="s">
        <v>2003</v>
      </c>
      <c r="T934" s="118" t="s">
        <v>2003</v>
      </c>
      <c r="U934" s="103">
        <v>0</v>
      </c>
      <c r="V934" s="107" t="s">
        <v>2004</v>
      </c>
      <c r="W934" s="165">
        <v>5</v>
      </c>
      <c r="Z934" s="85"/>
      <c r="AA934" s="85"/>
      <c r="AB934" s="92" t="s">
        <v>2815</v>
      </c>
    </row>
    <row r="935" spans="1:28">
      <c r="A935" s="85" t="s">
        <v>2816</v>
      </c>
      <c r="B935" s="85" t="s">
        <v>1770</v>
      </c>
      <c r="C935" s="93">
        <v>46170</v>
      </c>
      <c r="D935" s="86" t="s">
        <v>1767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2657</v>
      </c>
    </row>
    <row r="936" spans="1:28">
      <c r="A936" s="85" t="s">
        <v>2817</v>
      </c>
      <c r="B936" s="85" t="s">
        <v>1770</v>
      </c>
      <c r="C936" s="93">
        <v>46170</v>
      </c>
      <c r="D936" s="86" t="s">
        <v>1849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1856</v>
      </c>
      <c r="W936" s="165"/>
      <c r="Z936" s="85"/>
      <c r="AA936" s="85"/>
      <c r="AB936" s="92" t="s">
        <v>1862</v>
      </c>
    </row>
    <row r="937" spans="1:28">
      <c r="A937" s="85" t="s">
        <v>2818</v>
      </c>
      <c r="B937" s="85" t="s">
        <v>1770</v>
      </c>
      <c r="C937" s="93">
        <v>46171</v>
      </c>
      <c r="D937" s="86" t="s">
        <v>1849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2003</v>
      </c>
      <c r="S937" s="118" t="s">
        <v>2003</v>
      </c>
      <c r="T937" s="118" t="s">
        <v>2003</v>
      </c>
      <c r="U937" s="103">
        <v>4</v>
      </c>
      <c r="V937" s="107" t="s">
        <v>2001</v>
      </c>
      <c r="W937" s="165"/>
      <c r="Z937" s="85"/>
      <c r="AA937" s="85"/>
      <c r="AB937" s="92" t="s">
        <v>1813</v>
      </c>
    </row>
    <row r="938" spans="1:28">
      <c r="A938" s="85" t="s">
        <v>2819</v>
      </c>
      <c r="B938" s="85" t="s">
        <v>2793</v>
      </c>
      <c r="C938" s="93">
        <v>46171</v>
      </c>
      <c r="D938" s="86" t="s">
        <v>2112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2003</v>
      </c>
      <c r="S938" s="118" t="s">
        <v>2003</v>
      </c>
      <c r="T938" s="118" t="s">
        <v>2003</v>
      </c>
      <c r="U938" s="103">
        <v>0</v>
      </c>
      <c r="V938" s="107" t="s">
        <v>2113</v>
      </c>
      <c r="W938" s="165">
        <v>5</v>
      </c>
      <c r="Z938" s="85"/>
      <c r="AA938" s="85"/>
      <c r="AB938" s="92" t="s">
        <v>2815</v>
      </c>
    </row>
    <row r="939" spans="1:28">
      <c r="A939" s="85" t="s">
        <v>2820</v>
      </c>
      <c r="B939" s="85" t="s">
        <v>1770</v>
      </c>
      <c r="C939" s="93">
        <v>46171</v>
      </c>
      <c r="D939" s="86" t="s">
        <v>1849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1856</v>
      </c>
      <c r="W939" s="165"/>
      <c r="Z939" s="85"/>
      <c r="AA939" s="85"/>
      <c r="AB939" s="92" t="s">
        <v>1891</v>
      </c>
    </row>
    <row r="940" spans="1:28">
      <c r="A940" s="85" t="s">
        <v>2821</v>
      </c>
      <c r="B940" s="85" t="s">
        <v>1770</v>
      </c>
      <c r="C940" s="93">
        <v>46171</v>
      </c>
      <c r="D940" s="86" t="s">
        <v>1849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1856</v>
      </c>
      <c r="W940" s="165"/>
      <c r="Z940" s="85"/>
      <c r="AA940" s="85"/>
      <c r="AB940" s="92" t="s">
        <v>1862</v>
      </c>
    </row>
    <row r="941" spans="1:28">
      <c r="A941" s="85" t="s">
        <v>2822</v>
      </c>
      <c r="B941" s="85" t="s">
        <v>1770</v>
      </c>
      <c r="C941" s="93">
        <v>46172</v>
      </c>
      <c r="D941" s="86" t="s">
        <v>1767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2823</v>
      </c>
      <c r="B942" s="85" t="s">
        <v>2793</v>
      </c>
      <c r="C942" s="93">
        <v>46172</v>
      </c>
      <c r="D942" s="86" t="s">
        <v>2112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2003</v>
      </c>
      <c r="S942" s="118" t="s">
        <v>2003</v>
      </c>
      <c r="T942" s="118" t="s">
        <v>2003</v>
      </c>
      <c r="U942" s="103">
        <v>0</v>
      </c>
      <c r="V942" s="107" t="s">
        <v>2113</v>
      </c>
      <c r="W942" s="165">
        <v>5</v>
      </c>
      <c r="Z942" s="85"/>
      <c r="AA942" s="85"/>
      <c r="AB942" s="92" t="s">
        <v>2708</v>
      </c>
    </row>
    <row r="943" spans="1:28">
      <c r="A943" s="85" t="s">
        <v>2824</v>
      </c>
      <c r="B943" s="85" t="s">
        <v>1770</v>
      </c>
      <c r="C943" s="93">
        <v>46175</v>
      </c>
      <c r="D943" s="86" t="s">
        <v>1767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2825</v>
      </c>
      <c r="B944" s="85" t="s">
        <v>1770</v>
      </c>
      <c r="C944" s="93">
        <v>46172</v>
      </c>
      <c r="D944" s="86" t="s">
        <v>1849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1891</v>
      </c>
    </row>
    <row r="945" spans="1:28">
      <c r="A945" s="85" t="s">
        <v>2826</v>
      </c>
      <c r="B945" s="85" t="s">
        <v>1770</v>
      </c>
      <c r="C945" s="93">
        <v>46172</v>
      </c>
      <c r="D945" s="86" t="s">
        <v>1767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1785</v>
      </c>
      <c r="W945" s="165"/>
      <c r="Z945" s="85"/>
      <c r="AA945" s="85"/>
      <c r="AB945" s="92" t="s">
        <v>2657</v>
      </c>
    </row>
    <row r="946" spans="1:28">
      <c r="A946" s="85" t="s">
        <v>2827</v>
      </c>
      <c r="B946" s="85" t="s">
        <v>1770</v>
      </c>
      <c r="C946" s="93">
        <v>46174</v>
      </c>
      <c r="D946" s="86" t="s">
        <v>1849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1856</v>
      </c>
      <c r="W946" s="165"/>
      <c r="Z946" s="85"/>
      <c r="AA946" s="85"/>
      <c r="AB946" s="92" t="s">
        <v>1891</v>
      </c>
    </row>
    <row r="947" spans="1:28">
      <c r="A947" s="85" t="s">
        <v>2828</v>
      </c>
      <c r="B947" s="85" t="s">
        <v>2793</v>
      </c>
      <c r="C947" s="93">
        <v>46174</v>
      </c>
      <c r="D947" s="86" t="s">
        <v>2112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2003</v>
      </c>
      <c r="S947" s="118" t="s">
        <v>2003</v>
      </c>
      <c r="T947" s="118" t="s">
        <v>2003</v>
      </c>
      <c r="U947" s="103">
        <v>0</v>
      </c>
      <c r="V947" s="107" t="s">
        <v>2113</v>
      </c>
      <c r="W947" s="165">
        <v>5</v>
      </c>
      <c r="Z947" s="85"/>
      <c r="AA947" s="85"/>
      <c r="AB947" s="92" t="s">
        <v>2708</v>
      </c>
    </row>
    <row r="948" spans="1:28">
      <c r="A948" s="85" t="s">
        <v>2829</v>
      </c>
      <c r="B948" s="85" t="s">
        <v>1770</v>
      </c>
      <c r="C948" s="93">
        <v>46174</v>
      </c>
      <c r="D948" s="86" t="s">
        <v>1849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1862</v>
      </c>
    </row>
    <row r="949" spans="1:28">
      <c r="A949" s="85" t="s">
        <v>2830</v>
      </c>
      <c r="B949" s="85" t="s">
        <v>1770</v>
      </c>
      <c r="C949" s="93">
        <v>46175</v>
      </c>
      <c r="D949" s="86" t="s">
        <v>1849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1891</v>
      </c>
    </row>
    <row r="950" spans="1:28">
      <c r="A950" s="85" t="s">
        <v>2831</v>
      </c>
      <c r="B950" s="85" t="s">
        <v>1770</v>
      </c>
      <c r="C950" s="93">
        <v>46175</v>
      </c>
      <c r="D950" s="86" t="s">
        <v>1849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1856</v>
      </c>
      <c r="W950" s="165"/>
      <c r="Z950" s="85"/>
      <c r="AA950" s="85"/>
      <c r="AB950" s="92" t="s">
        <v>1891</v>
      </c>
    </row>
    <row r="951" spans="1:28">
      <c r="A951" s="85" t="s">
        <v>2832</v>
      </c>
      <c r="B951" s="85" t="s">
        <v>1770</v>
      </c>
      <c r="C951" s="93">
        <v>46175</v>
      </c>
      <c r="D951" s="86" t="s">
        <v>1849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1856</v>
      </c>
      <c r="W951" s="165"/>
      <c r="Z951" s="85"/>
      <c r="AA951" s="85"/>
      <c r="AB951" s="92" t="s">
        <v>1862</v>
      </c>
    </row>
    <row r="952" spans="1:28">
      <c r="A952" s="85" t="s">
        <v>2833</v>
      </c>
      <c r="B952" s="85" t="s">
        <v>1770</v>
      </c>
      <c r="C952" s="93">
        <v>46175</v>
      </c>
      <c r="D952" s="86" t="s">
        <v>1767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2834</v>
      </c>
      <c r="B953" s="85" t="s">
        <v>1770</v>
      </c>
      <c r="C953" s="93">
        <v>46175</v>
      </c>
      <c r="D953" s="86" t="s">
        <v>1767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1772</v>
      </c>
    </row>
    <row r="954" spans="1:28">
      <c r="A954" s="85" t="s">
        <v>2835</v>
      </c>
      <c r="B954" s="85" t="s">
        <v>1770</v>
      </c>
      <c r="C954" s="93">
        <v>46175</v>
      </c>
      <c r="D954" s="86" t="s">
        <v>1849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1856</v>
      </c>
      <c r="W954" s="165"/>
      <c r="Z954" s="85"/>
      <c r="AA954" s="85"/>
      <c r="AB954" s="92" t="s">
        <v>2660</v>
      </c>
    </row>
    <row r="955" spans="1:28">
      <c r="A955" s="85" t="s">
        <v>2836</v>
      </c>
      <c r="B955" s="85" t="s">
        <v>1770</v>
      </c>
      <c r="C955" s="93">
        <v>46176</v>
      </c>
      <c r="D955" s="86" t="s">
        <v>1767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1856</v>
      </c>
      <c r="W955" s="165"/>
      <c r="Z955" s="85"/>
      <c r="AA955" s="85"/>
      <c r="AB955" s="92" t="s">
        <v>1862</v>
      </c>
    </row>
    <row r="956" spans="1:28">
      <c r="A956" s="85" t="s">
        <v>2837</v>
      </c>
      <c r="B956" s="85" t="s">
        <v>1770</v>
      </c>
      <c r="C956" s="93">
        <v>46176</v>
      </c>
      <c r="D956" s="86" t="s">
        <v>1849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2660</v>
      </c>
    </row>
    <row r="957" spans="1:28">
      <c r="A957" s="85" t="s">
        <v>2838</v>
      </c>
      <c r="B957" s="85" t="s">
        <v>1770</v>
      </c>
      <c r="C957" s="93">
        <v>46176</v>
      </c>
      <c r="D957" s="86" t="s">
        <v>1849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1813</v>
      </c>
    </row>
    <row r="958" spans="1:28">
      <c r="A958" s="85" t="s">
        <v>2839</v>
      </c>
      <c r="B958" s="85" t="s">
        <v>1770</v>
      </c>
      <c r="C958" s="93">
        <v>46176</v>
      </c>
      <c r="D958" s="86" t="s">
        <v>1767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2840</v>
      </c>
      <c r="B959" s="85" t="s">
        <v>1770</v>
      </c>
      <c r="C959" s="93">
        <v>46176</v>
      </c>
      <c r="D959" s="86" t="s">
        <v>1849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1785</v>
      </c>
      <c r="W959" s="165"/>
      <c r="Z959" s="85"/>
      <c r="AA959" s="85"/>
      <c r="AB959" s="92" t="s">
        <v>1891</v>
      </c>
    </row>
    <row r="960" spans="1:28">
      <c r="A960" s="85" t="s">
        <v>2841</v>
      </c>
      <c r="B960" s="85" t="s">
        <v>1770</v>
      </c>
      <c r="C960" s="93">
        <v>46176</v>
      </c>
      <c r="D960" s="86" t="s">
        <v>1767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2842</v>
      </c>
      <c r="B961" s="85" t="s">
        <v>1770</v>
      </c>
      <c r="C961" s="93">
        <v>46177</v>
      </c>
      <c r="D961" s="86" t="s">
        <v>1849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2003</v>
      </c>
      <c r="S961" s="118" t="s">
        <v>2003</v>
      </c>
      <c r="T961" s="118" t="s">
        <v>2003</v>
      </c>
      <c r="U961" s="103">
        <v>4</v>
      </c>
      <c r="V961" s="107" t="s">
        <v>2001</v>
      </c>
      <c r="W961" s="165"/>
      <c r="Z961" s="85"/>
      <c r="AA961" s="85"/>
      <c r="AB961" s="92" t="s">
        <v>1813</v>
      </c>
    </row>
    <row r="962" spans="1:28">
      <c r="A962" s="85" t="s">
        <v>2843</v>
      </c>
      <c r="B962" s="85" t="s">
        <v>1770</v>
      </c>
      <c r="C962" s="93">
        <v>46177</v>
      </c>
      <c r="D962" s="86" t="s">
        <v>1849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1813</v>
      </c>
    </row>
    <row r="963" spans="1:28">
      <c r="A963" s="85" t="s">
        <v>2844</v>
      </c>
      <c r="B963" s="85" t="s">
        <v>2793</v>
      </c>
      <c r="C963" s="93">
        <v>46177</v>
      </c>
      <c r="D963" s="86" t="s">
        <v>2112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2003</v>
      </c>
      <c r="S963" s="118" t="s">
        <v>2003</v>
      </c>
      <c r="T963" s="118" t="s">
        <v>2003</v>
      </c>
      <c r="U963" s="103">
        <v>0</v>
      </c>
      <c r="V963" s="107" t="s">
        <v>2113</v>
      </c>
      <c r="W963" s="165">
        <v>5</v>
      </c>
      <c r="Z963" s="85"/>
      <c r="AA963" s="85"/>
      <c r="AB963" s="92" t="s">
        <v>2684</v>
      </c>
    </row>
    <row r="964" spans="1:28">
      <c r="A964" s="85" t="s">
        <v>2845</v>
      </c>
      <c r="B964" s="85" t="s">
        <v>1770</v>
      </c>
      <c r="C964" s="93">
        <v>46177</v>
      </c>
      <c r="D964" s="86" t="s">
        <v>1767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2846</v>
      </c>
      <c r="B965" s="85" t="s">
        <v>1770</v>
      </c>
      <c r="C965" s="93">
        <v>46177</v>
      </c>
      <c r="D965" s="86" t="s">
        <v>1767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2847</v>
      </c>
      <c r="B966" s="85" t="s">
        <v>1770</v>
      </c>
      <c r="C966" s="93">
        <v>46177</v>
      </c>
      <c r="D966" s="86" t="s">
        <v>1849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1856</v>
      </c>
      <c r="W966" s="165"/>
      <c r="Z966" s="85"/>
      <c r="AA966" s="85"/>
      <c r="AB966" s="92" t="s">
        <v>1891</v>
      </c>
    </row>
    <row r="967" spans="1:28">
      <c r="A967" s="85" t="s">
        <v>2848</v>
      </c>
      <c r="B967" s="85" t="s">
        <v>1770</v>
      </c>
      <c r="C967" s="93">
        <v>46177</v>
      </c>
      <c r="D967" s="86" t="s">
        <v>1767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2657</v>
      </c>
    </row>
    <row r="968" spans="1:28">
      <c r="A968" s="85" t="s">
        <v>2849</v>
      </c>
      <c r="B968" s="85" t="s">
        <v>2793</v>
      </c>
      <c r="C968" s="93">
        <v>46178</v>
      </c>
      <c r="D968" s="86" t="s">
        <v>2112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2003</v>
      </c>
      <c r="S968" s="118" t="s">
        <v>2003</v>
      </c>
      <c r="T968" s="118" t="s">
        <v>2003</v>
      </c>
      <c r="U968" s="103">
        <v>0</v>
      </c>
      <c r="V968" s="107" t="s">
        <v>2113</v>
      </c>
      <c r="W968" s="165">
        <v>5</v>
      </c>
      <c r="Z968" s="85"/>
      <c r="AA968" s="85"/>
      <c r="AB968" s="92" t="s">
        <v>2684</v>
      </c>
    </row>
    <row r="969" spans="1:28">
      <c r="A969" s="85" t="s">
        <v>2850</v>
      </c>
      <c r="B969" s="85" t="s">
        <v>1770</v>
      </c>
      <c r="C969" s="93">
        <v>46178</v>
      </c>
      <c r="D969" s="86" t="s">
        <v>1849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1813</v>
      </c>
    </row>
    <row r="970" spans="1:28">
      <c r="A970" s="85" t="s">
        <v>2851</v>
      </c>
      <c r="B970" s="85" t="s">
        <v>1770</v>
      </c>
      <c r="C970" s="93">
        <v>46178</v>
      </c>
      <c r="D970" s="86" t="s">
        <v>1849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1856</v>
      </c>
      <c r="W970" s="165"/>
      <c r="Z970" s="85"/>
      <c r="AA970" s="85"/>
      <c r="AB970" s="92" t="s">
        <v>1813</v>
      </c>
    </row>
    <row r="971" spans="1:28">
      <c r="A971" s="85" t="s">
        <v>2852</v>
      </c>
      <c r="B971" s="85" t="s">
        <v>1770</v>
      </c>
      <c r="C971" s="93">
        <v>46178</v>
      </c>
      <c r="D971" s="86" t="s">
        <v>1767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1785</v>
      </c>
      <c r="W971" s="165"/>
      <c r="Z971" s="85"/>
      <c r="AA971" s="85"/>
      <c r="AB971" s="92" t="s">
        <v>1772</v>
      </c>
    </row>
    <row r="972" spans="1:28">
      <c r="A972" s="85" t="s">
        <v>2853</v>
      </c>
      <c r="B972" s="85" t="s">
        <v>1770</v>
      </c>
      <c r="C972" s="93">
        <v>46179</v>
      </c>
      <c r="D972" s="86" t="s">
        <v>1849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1856</v>
      </c>
      <c r="W972" s="165"/>
      <c r="Z972" s="85"/>
      <c r="AA972" s="85"/>
      <c r="AB972" s="92" t="s">
        <v>2660</v>
      </c>
    </row>
    <row r="973" spans="1:28">
      <c r="A973" s="85" t="s">
        <v>2854</v>
      </c>
      <c r="B973" s="85" t="s">
        <v>1770</v>
      </c>
      <c r="C973" s="93">
        <v>46179</v>
      </c>
      <c r="D973" s="86" t="s">
        <v>1767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2003</v>
      </c>
      <c r="S973" s="118" t="s">
        <v>2003</v>
      </c>
      <c r="T973" s="118" t="s">
        <v>2003</v>
      </c>
      <c r="U973" s="103">
        <v>4</v>
      </c>
      <c r="V973" s="107" t="s">
        <v>2001</v>
      </c>
      <c r="W973" s="165"/>
      <c r="Z973" s="85"/>
      <c r="AA973" s="85"/>
      <c r="AB973" s="92" t="s">
        <v>1838</v>
      </c>
    </row>
    <row r="974" spans="1:28">
      <c r="A974" s="85" t="s">
        <v>2855</v>
      </c>
      <c r="B974" s="85" t="s">
        <v>1770</v>
      </c>
      <c r="C974" s="93">
        <v>46179</v>
      </c>
      <c r="D974" s="86" t="s">
        <v>1849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1856</v>
      </c>
      <c r="W974" s="165"/>
      <c r="Z974" s="85"/>
      <c r="AA974" s="85"/>
      <c r="AB974" s="92" t="s">
        <v>1813</v>
      </c>
    </row>
    <row r="975" spans="1:28">
      <c r="A975" s="85" t="s">
        <v>2856</v>
      </c>
      <c r="B975" s="85" t="s">
        <v>1770</v>
      </c>
      <c r="C975" s="93">
        <v>46179</v>
      </c>
      <c r="D975" s="86" t="s">
        <v>1849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1856</v>
      </c>
      <c r="W975" s="165"/>
      <c r="Z975" s="85"/>
      <c r="AA975" s="85"/>
      <c r="AB975" s="92" t="s">
        <v>2660</v>
      </c>
    </row>
    <row r="976" spans="1:28">
      <c r="A976" s="85" t="s">
        <v>2857</v>
      </c>
      <c r="B976" s="85" t="s">
        <v>1770</v>
      </c>
      <c r="C976" s="93">
        <v>46181</v>
      </c>
      <c r="D976" s="86" t="s">
        <v>1849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1813</v>
      </c>
    </row>
    <row r="977" spans="1:28">
      <c r="A977" s="85" t="s">
        <v>2858</v>
      </c>
      <c r="B977" s="85" t="s">
        <v>2793</v>
      </c>
      <c r="C977" s="93">
        <v>46181</v>
      </c>
      <c r="D977" s="86" t="s">
        <v>2112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2003</v>
      </c>
      <c r="S977" s="118" t="s">
        <v>2003</v>
      </c>
      <c r="T977" s="118" t="s">
        <v>2003</v>
      </c>
      <c r="U977" s="103">
        <v>0</v>
      </c>
      <c r="V977" s="107" t="s">
        <v>2113</v>
      </c>
      <c r="W977" s="165">
        <v>5</v>
      </c>
      <c r="Z977" s="85"/>
      <c r="AA977" s="85"/>
      <c r="AB977" s="92" t="s">
        <v>2708</v>
      </c>
    </row>
    <row r="978" spans="1:28">
      <c r="A978" s="85" t="s">
        <v>2859</v>
      </c>
      <c r="B978" s="85" t="s">
        <v>1770</v>
      </c>
      <c r="C978" s="93">
        <v>46181</v>
      </c>
      <c r="D978" s="86" t="s">
        <v>1849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2003</v>
      </c>
      <c r="S978" s="118" t="s">
        <v>2003</v>
      </c>
      <c r="T978" s="118" t="s">
        <v>2003</v>
      </c>
      <c r="U978" s="103">
        <v>4</v>
      </c>
      <c r="V978" s="107" t="s">
        <v>2001</v>
      </c>
      <c r="W978" s="165"/>
      <c r="Z978" s="85"/>
      <c r="AA978" s="85"/>
      <c r="AB978" s="92" t="s">
        <v>1813</v>
      </c>
    </row>
    <row r="979" spans="1:28">
      <c r="A979" s="85" t="s">
        <v>2860</v>
      </c>
      <c r="B979" s="85" t="s">
        <v>1770</v>
      </c>
      <c r="C979" s="93">
        <v>46181</v>
      </c>
      <c r="D979" s="86" t="s">
        <v>1849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1856</v>
      </c>
      <c r="W979" s="165"/>
      <c r="Z979" s="85"/>
      <c r="AA979" s="85"/>
      <c r="AB979" s="92" t="s">
        <v>1891</v>
      </c>
    </row>
    <row r="980" spans="1:28">
      <c r="A980" s="85" t="s">
        <v>2861</v>
      </c>
      <c r="B980" s="85" t="s">
        <v>1770</v>
      </c>
      <c r="C980" s="93">
        <v>46181</v>
      </c>
      <c r="D980" s="86" t="s">
        <v>1849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1862</v>
      </c>
    </row>
    <row r="981" spans="1:28">
      <c r="A981" s="85" t="s">
        <v>2862</v>
      </c>
      <c r="B981" s="85" t="s">
        <v>1770</v>
      </c>
      <c r="C981" s="93">
        <v>46181</v>
      </c>
      <c r="D981" s="86" t="s">
        <v>1849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1856</v>
      </c>
      <c r="W981" s="165"/>
      <c r="Z981" s="85"/>
      <c r="AA981" s="85"/>
      <c r="AB981" s="92" t="s">
        <v>1862</v>
      </c>
    </row>
    <row r="982" spans="1:28">
      <c r="A982" s="85" t="s">
        <v>2863</v>
      </c>
      <c r="B982" s="85" t="s">
        <v>1770</v>
      </c>
      <c r="C982" s="93">
        <v>46181</v>
      </c>
      <c r="D982" s="86" t="s">
        <v>1849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1813</v>
      </c>
    </row>
    <row r="983" spans="1:28">
      <c r="A983" s="85" t="s">
        <v>2864</v>
      </c>
      <c r="B983" s="85" t="s">
        <v>1770</v>
      </c>
      <c r="C983" s="93">
        <v>46182</v>
      </c>
      <c r="D983" s="86" t="s">
        <v>1767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2865</v>
      </c>
    </row>
    <row r="984" spans="1:28">
      <c r="A984" s="85" t="s">
        <v>2866</v>
      </c>
      <c r="B984" s="85" t="s">
        <v>2793</v>
      </c>
      <c r="C984" s="93">
        <v>46182</v>
      </c>
      <c r="D984" s="86" t="s">
        <v>2112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2003</v>
      </c>
      <c r="S984" s="118" t="s">
        <v>2003</v>
      </c>
      <c r="T984" s="118" t="s">
        <v>2003</v>
      </c>
      <c r="U984" s="103">
        <v>0</v>
      </c>
      <c r="V984" s="107" t="s">
        <v>2113</v>
      </c>
      <c r="W984" s="165">
        <v>5</v>
      </c>
      <c r="Z984" s="85"/>
      <c r="AA984" s="85"/>
      <c r="AB984" s="92" t="s">
        <v>2708</v>
      </c>
    </row>
    <row r="985" spans="1:28">
      <c r="A985" s="85" t="s">
        <v>2867</v>
      </c>
      <c r="B985" s="85" t="s">
        <v>1770</v>
      </c>
      <c r="C985" s="93">
        <v>46182</v>
      </c>
      <c r="D985" s="86" t="s">
        <v>1767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1856</v>
      </c>
      <c r="W985" s="165"/>
      <c r="Z985" s="85"/>
      <c r="AA985" s="85"/>
      <c r="AB985" s="92" t="s">
        <v>2657</v>
      </c>
    </row>
    <row r="986" spans="1:28">
      <c r="A986" s="85" t="s">
        <v>2868</v>
      </c>
      <c r="B986" s="85" t="s">
        <v>1770</v>
      </c>
      <c r="C986" s="93">
        <v>46182</v>
      </c>
      <c r="D986" s="86" t="s">
        <v>1767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2869</v>
      </c>
      <c r="B987" s="85" t="s">
        <v>1770</v>
      </c>
      <c r="C987" s="93">
        <v>46182</v>
      </c>
      <c r="D987" s="86" t="s">
        <v>1767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2870</v>
      </c>
      <c r="B988" s="85" t="s">
        <v>2793</v>
      </c>
      <c r="C988" s="93">
        <v>46183</v>
      </c>
      <c r="D988" s="86" t="s">
        <v>2112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2003</v>
      </c>
      <c r="S988" s="118" t="s">
        <v>2003</v>
      </c>
      <c r="T988" s="118" t="s">
        <v>2003</v>
      </c>
      <c r="U988" s="103">
        <v>0</v>
      </c>
      <c r="V988" s="107" t="s">
        <v>2113</v>
      </c>
      <c r="W988" s="165">
        <v>5</v>
      </c>
      <c r="Z988" s="85"/>
      <c r="AA988" s="85"/>
      <c r="AB988" s="92" t="s">
        <v>2684</v>
      </c>
    </row>
    <row r="989" spans="1:28">
      <c r="A989" s="85" t="s">
        <v>2871</v>
      </c>
      <c r="B989" s="85" t="s">
        <v>1770</v>
      </c>
      <c r="C989" s="93">
        <v>46183</v>
      </c>
      <c r="D989" s="86" t="s">
        <v>1849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1813</v>
      </c>
    </row>
    <row r="990" spans="1:28">
      <c r="A990" s="85" t="s">
        <v>2872</v>
      </c>
      <c r="B990" s="85" t="s">
        <v>1770</v>
      </c>
      <c r="C990" s="93">
        <v>46183</v>
      </c>
      <c r="D990" s="86" t="s">
        <v>1767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2873</v>
      </c>
    </row>
    <row r="991" spans="1:28">
      <c r="A991" s="85" t="s">
        <v>2874</v>
      </c>
      <c r="B991" s="85" t="s">
        <v>1770</v>
      </c>
      <c r="C991" s="93">
        <v>46183</v>
      </c>
      <c r="D991" s="86" t="s">
        <v>1849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1856</v>
      </c>
      <c r="W991" s="165"/>
      <c r="Z991" s="85"/>
      <c r="AA991" s="85"/>
      <c r="AB991" s="92" t="s">
        <v>1891</v>
      </c>
    </row>
    <row r="992" spans="1:28">
      <c r="A992" s="85" t="s">
        <v>2875</v>
      </c>
      <c r="B992" s="85" t="s">
        <v>1770</v>
      </c>
      <c r="C992" s="93">
        <v>46183</v>
      </c>
      <c r="D992" s="86" t="s">
        <v>1849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1862</v>
      </c>
    </row>
    <row r="993" spans="1:28">
      <c r="A993" s="85" t="s">
        <v>2876</v>
      </c>
      <c r="B993" s="85" t="s">
        <v>1770</v>
      </c>
      <c r="C993" s="93">
        <v>46183</v>
      </c>
      <c r="D993" s="86" t="s">
        <v>1849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1856</v>
      </c>
      <c r="W993" s="165"/>
      <c r="Z993" s="85"/>
      <c r="AA993" s="85"/>
      <c r="AB993" s="92" t="s">
        <v>1891</v>
      </c>
    </row>
    <row r="994" spans="1:28">
      <c r="A994" s="85" t="s">
        <v>2877</v>
      </c>
      <c r="B994" s="85" t="s">
        <v>1770</v>
      </c>
      <c r="C994" s="93">
        <v>46183</v>
      </c>
      <c r="D994" s="86" t="s">
        <v>1849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1813</v>
      </c>
    </row>
    <row r="995" spans="1:28">
      <c r="A995" s="85" t="s">
        <v>2878</v>
      </c>
      <c r="B995" s="85" t="s">
        <v>1770</v>
      </c>
      <c r="C995" s="93">
        <v>46183</v>
      </c>
      <c r="D995" s="86" t="s">
        <v>1767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1838</v>
      </c>
    </row>
    <row r="996" spans="1:28">
      <c r="A996" s="85" t="s">
        <v>2879</v>
      </c>
      <c r="B996" s="85" t="s">
        <v>1770</v>
      </c>
      <c r="C996" s="93">
        <v>46183</v>
      </c>
      <c r="D996" s="86" t="s">
        <v>1849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1862</v>
      </c>
    </row>
    <row r="997" spans="1:28">
      <c r="A997" s="85" t="s">
        <v>2880</v>
      </c>
      <c r="B997" s="85" t="s">
        <v>1770</v>
      </c>
      <c r="C997" s="93">
        <v>46184</v>
      </c>
      <c r="D997" s="86" t="s">
        <v>1849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1856</v>
      </c>
      <c r="W997" s="89"/>
      <c r="X997" s="107"/>
      <c r="Y997" s="108"/>
      <c r="Z997" s="88"/>
      <c r="AA997" s="88"/>
      <c r="AB997" s="92" t="s">
        <v>2660</v>
      </c>
    </row>
    <row r="998" spans="1:28">
      <c r="A998" s="85" t="s">
        <v>2881</v>
      </c>
      <c r="B998" s="85" t="s">
        <v>1770</v>
      </c>
      <c r="C998" s="93">
        <v>46184</v>
      </c>
      <c r="D998" s="86" t="s">
        <v>1849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1891</v>
      </c>
    </row>
    <row r="999" spans="1:28">
      <c r="A999" s="85" t="s">
        <v>2882</v>
      </c>
      <c r="B999" s="85" t="s">
        <v>1770</v>
      </c>
      <c r="C999" s="93">
        <v>46184</v>
      </c>
      <c r="D999" s="86" t="s">
        <v>1849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2660</v>
      </c>
    </row>
    <row r="1000" spans="1:28">
      <c r="A1000" s="85" t="s">
        <v>2883</v>
      </c>
      <c r="B1000" s="85" t="s">
        <v>1770</v>
      </c>
      <c r="C1000" s="93">
        <v>46184</v>
      </c>
      <c r="D1000" s="86" t="s">
        <v>1849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1856</v>
      </c>
      <c r="W1000" s="89"/>
      <c r="X1000" s="107"/>
      <c r="Y1000" s="108"/>
      <c r="Z1000" s="85"/>
      <c r="AA1000" s="85"/>
      <c r="AB1000" s="92" t="s">
        <v>2508</v>
      </c>
    </row>
    <row r="1001" spans="1:28">
      <c r="A1001" s="85" t="s">
        <v>2884</v>
      </c>
      <c r="B1001" s="85" t="s">
        <v>1770</v>
      </c>
      <c r="C1001" s="93">
        <v>46184</v>
      </c>
      <c r="D1001" s="86" t="s">
        <v>1849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1813</v>
      </c>
    </row>
    <row r="1002" spans="1:28">
      <c r="A1002" s="85" t="s">
        <v>2885</v>
      </c>
      <c r="B1002" s="85" t="s">
        <v>2793</v>
      </c>
      <c r="C1002" s="93">
        <v>46184</v>
      </c>
      <c r="D1002" s="86" t="s">
        <v>2112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2003</v>
      </c>
      <c r="S1002" s="118" t="s">
        <v>2003</v>
      </c>
      <c r="T1002" s="118" t="s">
        <v>2003</v>
      </c>
      <c r="U1002" s="103">
        <v>0</v>
      </c>
      <c r="V1002" s="107" t="s">
        <v>2113</v>
      </c>
      <c r="W1002" s="89">
        <v>5</v>
      </c>
      <c r="X1002" s="107"/>
      <c r="Y1002" s="108"/>
      <c r="Z1002" s="88"/>
      <c r="AA1002" s="85"/>
      <c r="AB1002" s="92" t="s">
        <v>2684</v>
      </c>
    </row>
    <row r="1003" spans="1:28">
      <c r="A1003" s="85" t="s">
        <v>2886</v>
      </c>
      <c r="B1003" s="85" t="s">
        <v>2793</v>
      </c>
      <c r="C1003" s="93">
        <v>46185</v>
      </c>
      <c r="D1003" s="86" t="s">
        <v>2112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2003</v>
      </c>
      <c r="S1003" s="118" t="s">
        <v>2003</v>
      </c>
      <c r="T1003" s="118" t="s">
        <v>2003</v>
      </c>
      <c r="U1003" s="103">
        <v>0</v>
      </c>
      <c r="V1003" s="107" t="s">
        <v>2113</v>
      </c>
      <c r="W1003" s="89">
        <v>5</v>
      </c>
      <c r="X1003" s="107"/>
      <c r="Y1003" s="108"/>
      <c r="Z1003" s="88"/>
      <c r="AA1003" s="88"/>
      <c r="AB1003" s="92" t="s">
        <v>2684</v>
      </c>
    </row>
    <row r="1004" spans="1:28">
      <c r="A1004" s="85" t="s">
        <v>2887</v>
      </c>
      <c r="B1004" s="85" t="s">
        <v>1770</v>
      </c>
      <c r="C1004" s="93">
        <v>46185</v>
      </c>
      <c r="D1004" s="86" t="s">
        <v>1849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1856</v>
      </c>
      <c r="W1004" s="89"/>
      <c r="X1004" s="107"/>
      <c r="Y1004" s="108"/>
      <c r="Z1004" s="88"/>
      <c r="AA1004" s="88"/>
      <c r="AB1004" s="92" t="s">
        <v>2660</v>
      </c>
    </row>
    <row r="1005" spans="1:28">
      <c r="A1005" s="85" t="s">
        <v>2888</v>
      </c>
      <c r="B1005" s="85" t="s">
        <v>1770</v>
      </c>
      <c r="C1005" s="93">
        <v>46185</v>
      </c>
      <c r="D1005" s="86" t="s">
        <v>1849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1813</v>
      </c>
    </row>
    <row r="1006" spans="1:28">
      <c r="A1006" s="85" t="s">
        <v>2889</v>
      </c>
      <c r="B1006" s="85" t="s">
        <v>1770</v>
      </c>
      <c r="C1006" s="93">
        <v>46185</v>
      </c>
      <c r="D1006" s="86" t="s">
        <v>1849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1856</v>
      </c>
      <c r="W1006" s="89"/>
      <c r="X1006" s="107"/>
      <c r="Y1006" s="108"/>
      <c r="Z1006" s="88"/>
      <c r="AA1006" s="88"/>
      <c r="AB1006" s="92" t="s">
        <v>1813</v>
      </c>
    </row>
    <row r="1007" spans="1:28">
      <c r="A1007" s="85" t="s">
        <v>2890</v>
      </c>
      <c r="B1007" s="85" t="s">
        <v>1770</v>
      </c>
      <c r="C1007" s="93">
        <v>46185</v>
      </c>
      <c r="D1007" s="86" t="s">
        <v>1767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2657</v>
      </c>
    </row>
    <row r="1008" spans="1:28">
      <c r="A1008" s="85" t="s">
        <v>2891</v>
      </c>
      <c r="B1008" s="85" t="s">
        <v>1770</v>
      </c>
      <c r="C1008" s="93">
        <v>46185</v>
      </c>
      <c r="D1008" s="86" t="s">
        <v>1767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2865</v>
      </c>
    </row>
    <row r="1009" spans="1:28">
      <c r="A1009" s="85" t="s">
        <v>2892</v>
      </c>
      <c r="B1009" s="85" t="s">
        <v>1770</v>
      </c>
      <c r="C1009" s="93">
        <v>46186</v>
      </c>
      <c r="D1009" s="86" t="s">
        <v>1767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2893</v>
      </c>
      <c r="B1010" s="85" t="s">
        <v>1770</v>
      </c>
      <c r="C1010" s="93">
        <v>46186</v>
      </c>
      <c r="D1010" s="86" t="s">
        <v>1767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2894</v>
      </c>
      <c r="B1011" s="85" t="s">
        <v>1770</v>
      </c>
      <c r="C1011" s="93">
        <v>46186</v>
      </c>
      <c r="D1011" s="86" t="s">
        <v>1849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1862</v>
      </c>
    </row>
    <row r="1012" spans="1:28">
      <c r="A1012" s="85" t="s">
        <v>2895</v>
      </c>
      <c r="B1012" s="85" t="s">
        <v>2793</v>
      </c>
      <c r="C1012" s="93">
        <v>46186</v>
      </c>
      <c r="D1012" s="86" t="s">
        <v>2112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2003</v>
      </c>
      <c r="S1012" s="118" t="s">
        <v>2003</v>
      </c>
      <c r="T1012" s="118" t="s">
        <v>2003</v>
      </c>
      <c r="U1012" s="103">
        <v>0</v>
      </c>
      <c r="V1012" s="107" t="s">
        <v>2123</v>
      </c>
      <c r="W1012" s="89">
        <v>5</v>
      </c>
      <c r="X1012" s="107"/>
      <c r="Y1012" s="108"/>
      <c r="Z1012" s="88"/>
      <c r="AA1012" s="88"/>
      <c r="AB1012" s="92" t="s">
        <v>2708</v>
      </c>
    </row>
    <row r="1013" spans="1:28">
      <c r="A1013" s="85" t="s">
        <v>2896</v>
      </c>
      <c r="B1013" s="85" t="s">
        <v>1770</v>
      </c>
      <c r="C1013" s="93">
        <v>46186</v>
      </c>
      <c r="D1013" s="86" t="s">
        <v>1849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1813</v>
      </c>
    </row>
    <row r="1014" spans="1:28">
      <c r="A1014" s="85" t="s">
        <v>2897</v>
      </c>
      <c r="B1014" s="85" t="s">
        <v>1770</v>
      </c>
      <c r="C1014" s="93">
        <v>46186</v>
      </c>
      <c r="D1014" s="86" t="s">
        <v>1849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2003</v>
      </c>
      <c r="S1014" s="118" t="s">
        <v>2003</v>
      </c>
      <c r="T1014" s="118" t="s">
        <v>2003</v>
      </c>
      <c r="U1014" s="103">
        <v>0</v>
      </c>
      <c r="V1014" s="107" t="s">
        <v>2898</v>
      </c>
      <c r="W1014" s="89"/>
      <c r="X1014" s="107"/>
      <c r="Y1014" s="108"/>
      <c r="Z1014" s="88"/>
      <c r="AA1014" s="88"/>
      <c r="AB1014" s="92" t="s">
        <v>1813</v>
      </c>
    </row>
    <row r="1015" spans="1:28">
      <c r="A1015" s="85" t="s">
        <v>2899</v>
      </c>
      <c r="B1015" s="85" t="s">
        <v>1770</v>
      </c>
      <c r="C1015" s="93">
        <v>46186</v>
      </c>
      <c r="D1015" s="86" t="s">
        <v>1849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1813</v>
      </c>
    </row>
    <row r="1016" spans="1:28">
      <c r="A1016" s="85" t="s">
        <v>2900</v>
      </c>
      <c r="B1016" s="85" t="s">
        <v>1770</v>
      </c>
      <c r="C1016" s="93">
        <v>46188</v>
      </c>
      <c r="D1016" s="86" t="s">
        <v>1849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1813</v>
      </c>
    </row>
    <row r="1017" spans="1:28">
      <c r="A1017" s="85" t="s">
        <v>2901</v>
      </c>
      <c r="B1017" s="85" t="s">
        <v>2793</v>
      </c>
      <c r="C1017" s="93">
        <v>46188</v>
      </c>
      <c r="D1017" s="86" t="s">
        <v>2112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2003</v>
      </c>
      <c r="S1017" s="118" t="s">
        <v>2003</v>
      </c>
      <c r="T1017" s="118" t="s">
        <v>2003</v>
      </c>
      <c r="U1017" s="103">
        <v>0</v>
      </c>
      <c r="V1017" s="107" t="s">
        <v>2113</v>
      </c>
      <c r="W1017" s="89">
        <v>5</v>
      </c>
      <c r="X1017" s="107"/>
      <c r="Y1017" s="108"/>
      <c r="Z1017" s="88"/>
      <c r="AA1017" s="88"/>
      <c r="AB1017" s="92" t="s">
        <v>2684</v>
      </c>
    </row>
    <row r="1018" spans="1:28">
      <c r="A1018" s="85" t="s">
        <v>2902</v>
      </c>
      <c r="B1018" s="85" t="s">
        <v>1770</v>
      </c>
      <c r="C1018" s="93">
        <v>46188</v>
      </c>
      <c r="D1018" s="86" t="s">
        <v>1849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1891</v>
      </c>
    </row>
    <row r="1019" spans="1:28">
      <c r="A1019" s="85" t="s">
        <v>2903</v>
      </c>
      <c r="B1019" s="85" t="s">
        <v>1770</v>
      </c>
      <c r="C1019" s="93">
        <v>46188</v>
      </c>
      <c r="D1019" s="86" t="s">
        <v>1849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1856</v>
      </c>
      <c r="W1019" s="89"/>
      <c r="X1019" s="107"/>
      <c r="Y1019" s="108"/>
      <c r="Z1019" s="88"/>
      <c r="AA1019" s="88"/>
      <c r="AB1019" s="92" t="s">
        <v>1862</v>
      </c>
    </row>
    <row r="1020" spans="1:28">
      <c r="A1020" s="85" t="s">
        <v>2904</v>
      </c>
      <c r="B1020" s="85" t="s">
        <v>1770</v>
      </c>
      <c r="C1020" s="93">
        <v>46188</v>
      </c>
      <c r="D1020" s="86" t="s">
        <v>1849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1813</v>
      </c>
    </row>
    <row r="1021" spans="1:28">
      <c r="A1021" s="85" t="s">
        <v>2905</v>
      </c>
      <c r="B1021" s="85" t="s">
        <v>1770</v>
      </c>
      <c r="C1021" s="93">
        <v>46188</v>
      </c>
      <c r="D1021" s="86" t="s">
        <v>1849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1891</v>
      </c>
    </row>
    <row r="1022" spans="1:28">
      <c r="A1022" s="85" t="s">
        <v>2906</v>
      </c>
      <c r="B1022" s="85" t="s">
        <v>1770</v>
      </c>
      <c r="C1022" s="93">
        <v>46188</v>
      </c>
      <c r="D1022" s="86" t="s">
        <v>1849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1891</v>
      </c>
    </row>
    <row r="1023" spans="1:28">
      <c r="A1023" s="85" t="s">
        <v>2907</v>
      </c>
      <c r="B1023" s="85" t="s">
        <v>1770</v>
      </c>
      <c r="C1023" s="93">
        <v>46188</v>
      </c>
      <c r="D1023" s="86" t="s">
        <v>1849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2660</v>
      </c>
    </row>
    <row r="1024" spans="1:28">
      <c r="A1024" s="85" t="s">
        <v>2908</v>
      </c>
      <c r="B1024" s="85" t="s">
        <v>1770</v>
      </c>
      <c r="C1024" s="93">
        <v>46189</v>
      </c>
      <c r="D1024" s="86" t="s">
        <v>1767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2003</v>
      </c>
      <c r="S1024" s="118" t="s">
        <v>2003</v>
      </c>
      <c r="T1024" s="118" t="s">
        <v>2003</v>
      </c>
      <c r="U1024" s="103">
        <v>4</v>
      </c>
      <c r="V1024" s="107" t="s">
        <v>2001</v>
      </c>
      <c r="W1024" s="89"/>
      <c r="X1024" s="107"/>
      <c r="Y1024" s="108"/>
      <c r="Z1024" s="88"/>
      <c r="AA1024" s="85"/>
      <c r="AB1024" s="92" t="s">
        <v>1772</v>
      </c>
    </row>
    <row r="1025" spans="1:28">
      <c r="A1025" s="85" t="s">
        <v>2909</v>
      </c>
      <c r="B1025" s="85" t="s">
        <v>2793</v>
      </c>
      <c r="C1025" s="93">
        <v>46189</v>
      </c>
      <c r="D1025" s="86" t="s">
        <v>2112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2003</v>
      </c>
      <c r="S1025" s="118" t="s">
        <v>2003</v>
      </c>
      <c r="T1025" s="118" t="s">
        <v>2003</v>
      </c>
      <c r="U1025" s="103">
        <v>0</v>
      </c>
      <c r="V1025" s="107" t="s">
        <v>2113</v>
      </c>
      <c r="W1025" s="89">
        <v>5</v>
      </c>
      <c r="X1025" s="107"/>
      <c r="Y1025" s="108"/>
      <c r="Z1025" s="88"/>
      <c r="AA1025" s="88"/>
      <c r="AB1025" s="92" t="s">
        <v>2684</v>
      </c>
    </row>
    <row r="1026" spans="1:28">
      <c r="A1026" s="85" t="s">
        <v>2910</v>
      </c>
      <c r="B1026" s="85" t="s">
        <v>2793</v>
      </c>
      <c r="C1026" s="93">
        <v>46189</v>
      </c>
      <c r="D1026" s="86" t="s">
        <v>2112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2003</v>
      </c>
      <c r="S1026" s="118" t="s">
        <v>2003</v>
      </c>
      <c r="T1026" s="118" t="s">
        <v>2003</v>
      </c>
      <c r="U1026" s="103">
        <v>0</v>
      </c>
      <c r="V1026" s="107" t="s">
        <v>2113</v>
      </c>
      <c r="W1026" s="89">
        <v>5</v>
      </c>
      <c r="X1026" s="107"/>
      <c r="Y1026" s="108"/>
      <c r="Z1026" s="88"/>
      <c r="AA1026" s="88"/>
      <c r="AB1026" s="92" t="s">
        <v>2708</v>
      </c>
    </row>
    <row r="1027" spans="1:28">
      <c r="A1027" s="85" t="s">
        <v>2911</v>
      </c>
      <c r="B1027" s="85" t="s">
        <v>1770</v>
      </c>
      <c r="C1027" s="93">
        <v>46189</v>
      </c>
      <c r="D1027" s="86" t="s">
        <v>1849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2003</v>
      </c>
      <c r="S1027" s="118" t="s">
        <v>2003</v>
      </c>
      <c r="T1027" s="118" t="s">
        <v>2003</v>
      </c>
      <c r="U1027" s="103">
        <v>6</v>
      </c>
      <c r="V1027" s="107" t="s">
        <v>2001</v>
      </c>
      <c r="W1027" s="89"/>
      <c r="X1027" s="107"/>
      <c r="Y1027" s="108"/>
      <c r="Z1027" s="88"/>
      <c r="AA1027" s="88"/>
      <c r="AB1027" s="92" t="s">
        <v>2660</v>
      </c>
    </row>
    <row r="1028" spans="1:28">
      <c r="A1028" s="85" t="s">
        <v>2912</v>
      </c>
      <c r="B1028" s="85" t="s">
        <v>1770</v>
      </c>
      <c r="C1028" s="93">
        <v>46189</v>
      </c>
      <c r="D1028" s="86" t="s">
        <v>1849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1862</v>
      </c>
    </row>
    <row r="1029" spans="1:28">
      <c r="A1029" s="85" t="s">
        <v>2913</v>
      </c>
      <c r="B1029" s="85" t="s">
        <v>2793</v>
      </c>
      <c r="C1029" s="93">
        <v>46189</v>
      </c>
      <c r="D1029" s="86" t="s">
        <v>2112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2003</v>
      </c>
      <c r="S1029" s="118" t="s">
        <v>2003</v>
      </c>
      <c r="T1029" s="118" t="s">
        <v>2003</v>
      </c>
      <c r="U1029" s="103">
        <v>0</v>
      </c>
      <c r="V1029" s="107" t="s">
        <v>2113</v>
      </c>
      <c r="W1029" s="89">
        <v>5</v>
      </c>
      <c r="X1029" s="107"/>
      <c r="Y1029" s="108"/>
      <c r="Z1029" s="88"/>
      <c r="AA1029" s="88"/>
      <c r="AB1029" s="92" t="s">
        <v>2708</v>
      </c>
    </row>
    <row r="1030" spans="1:28">
      <c r="A1030" s="85" t="s">
        <v>2914</v>
      </c>
      <c r="B1030" s="85" t="s">
        <v>1770</v>
      </c>
      <c r="C1030" s="93">
        <v>46190</v>
      </c>
      <c r="D1030" s="86" t="s">
        <v>1849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1862</v>
      </c>
    </row>
    <row r="1031" spans="1:28">
      <c r="A1031" s="85" t="s">
        <v>2915</v>
      </c>
      <c r="B1031" s="85" t="s">
        <v>1770</v>
      </c>
      <c r="C1031" s="93">
        <v>46190</v>
      </c>
      <c r="D1031" s="86" t="s">
        <v>1849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2003</v>
      </c>
      <c r="S1031" s="118" t="s">
        <v>2003</v>
      </c>
      <c r="T1031" s="118" t="s">
        <v>2003</v>
      </c>
      <c r="U1031" s="103">
        <v>2</v>
      </c>
      <c r="V1031" s="107" t="s">
        <v>2001</v>
      </c>
      <c r="W1031" s="89"/>
      <c r="X1031" s="107"/>
      <c r="Y1031" s="108"/>
      <c r="Z1031" s="88"/>
      <c r="AA1031" s="88"/>
      <c r="AB1031" s="92" t="s">
        <v>1862</v>
      </c>
    </row>
    <row r="1032" spans="1:28">
      <c r="A1032" s="85" t="s">
        <v>2916</v>
      </c>
      <c r="B1032" s="85" t="s">
        <v>1770</v>
      </c>
      <c r="C1032" s="93">
        <v>46190</v>
      </c>
      <c r="D1032" s="86" t="s">
        <v>1849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2660</v>
      </c>
    </row>
    <row r="1033" spans="1:28">
      <c r="A1033" s="85" t="s">
        <v>2917</v>
      </c>
      <c r="B1033" s="85" t="s">
        <v>1770</v>
      </c>
      <c r="C1033" s="93">
        <v>46190</v>
      </c>
      <c r="D1033" s="86" t="s">
        <v>1849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2003</v>
      </c>
      <c r="S1033" s="118" t="s">
        <v>2003</v>
      </c>
      <c r="T1033" s="118" t="s">
        <v>2003</v>
      </c>
      <c r="U1033" s="103">
        <v>0</v>
      </c>
      <c r="V1033" s="107" t="s">
        <v>2004</v>
      </c>
      <c r="W1033" s="89"/>
      <c r="X1033" s="107"/>
      <c r="Y1033" s="108"/>
      <c r="Z1033" s="88"/>
      <c r="AA1033" s="88"/>
      <c r="AB1033" s="92" t="s">
        <v>1813</v>
      </c>
    </row>
    <row r="1034" spans="1:28">
      <c r="A1034" s="85" t="s">
        <v>2918</v>
      </c>
      <c r="B1034" s="85" t="s">
        <v>1770</v>
      </c>
      <c r="C1034" s="93">
        <v>46190</v>
      </c>
      <c r="D1034" s="86" t="s">
        <v>1849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1856</v>
      </c>
      <c r="W1034" s="89"/>
      <c r="X1034" s="107"/>
      <c r="Y1034" s="108"/>
      <c r="Z1034" s="88"/>
      <c r="AA1034" s="88"/>
      <c r="AB1034" s="92" t="s">
        <v>1813</v>
      </c>
    </row>
    <row r="1035" spans="1:28">
      <c r="A1035" s="85" t="s">
        <v>2919</v>
      </c>
      <c r="B1035" s="85" t="s">
        <v>1770</v>
      </c>
      <c r="C1035" s="93">
        <v>46190</v>
      </c>
      <c r="D1035" s="86" t="s">
        <v>1849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1856</v>
      </c>
      <c r="W1035" s="89"/>
      <c r="X1035" s="107"/>
      <c r="Y1035" s="108"/>
      <c r="Z1035" s="88"/>
      <c r="AA1035" s="88"/>
      <c r="AB1035" s="92" t="s">
        <v>2660</v>
      </c>
    </row>
    <row r="1036" spans="1:28">
      <c r="A1036" s="85" t="s">
        <v>2920</v>
      </c>
      <c r="B1036" s="85" t="s">
        <v>1770</v>
      </c>
      <c r="C1036" s="93">
        <v>46190</v>
      </c>
      <c r="D1036" s="86" t="s">
        <v>1849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1856</v>
      </c>
      <c r="W1036" s="89"/>
      <c r="X1036" s="107"/>
      <c r="Y1036" s="108"/>
      <c r="Z1036" s="88"/>
      <c r="AA1036" s="88"/>
      <c r="AB1036" s="92" t="s">
        <v>2537</v>
      </c>
    </row>
    <row r="1037" spans="1:28">
      <c r="A1037" s="85" t="s">
        <v>2921</v>
      </c>
      <c r="B1037" s="85" t="s">
        <v>1770</v>
      </c>
      <c r="C1037" s="93">
        <v>46190</v>
      </c>
      <c r="D1037" s="86" t="s">
        <v>1849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1856</v>
      </c>
      <c r="W1037" s="89"/>
      <c r="X1037" s="107"/>
      <c r="Y1037" s="108"/>
      <c r="Z1037" s="88"/>
      <c r="AA1037" s="88"/>
      <c r="AB1037" s="92" t="s">
        <v>1813</v>
      </c>
    </row>
    <row r="1038" spans="1:28">
      <c r="A1038" s="85" t="s">
        <v>2922</v>
      </c>
      <c r="B1038" s="85" t="s">
        <v>1770</v>
      </c>
      <c r="C1038" s="93">
        <v>46190</v>
      </c>
      <c r="D1038" s="86" t="s">
        <v>1849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1856</v>
      </c>
      <c r="W1038" s="89"/>
      <c r="X1038" s="107"/>
      <c r="Y1038" s="108"/>
      <c r="Z1038" s="88"/>
      <c r="AA1038" s="88"/>
      <c r="AB1038" s="92" t="s">
        <v>2660</v>
      </c>
    </row>
    <row r="1039" spans="1:28">
      <c r="A1039" s="85" t="s">
        <v>2923</v>
      </c>
      <c r="B1039" s="85" t="s">
        <v>1770</v>
      </c>
      <c r="C1039" s="93">
        <v>46191</v>
      </c>
      <c r="D1039" s="86" t="s">
        <v>1849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1862</v>
      </c>
    </row>
    <row r="1040" spans="1:28">
      <c r="A1040" s="85" t="s">
        <v>2924</v>
      </c>
      <c r="B1040" s="85" t="s">
        <v>1770</v>
      </c>
      <c r="C1040" s="93">
        <v>46191</v>
      </c>
      <c r="D1040" s="86" t="s">
        <v>1767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2925</v>
      </c>
      <c r="B1041" s="85" t="s">
        <v>1770</v>
      </c>
      <c r="C1041" s="93">
        <v>46191</v>
      </c>
      <c r="D1041" s="86" t="s">
        <v>1767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2657</v>
      </c>
    </row>
    <row r="1042" spans="1:28">
      <c r="A1042" s="85" t="s">
        <v>2926</v>
      </c>
      <c r="B1042" s="85" t="s">
        <v>2793</v>
      </c>
      <c r="C1042" s="93">
        <v>46191</v>
      </c>
      <c r="D1042" s="86" t="s">
        <v>2112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2003</v>
      </c>
      <c r="S1042" s="118" t="s">
        <v>2003</v>
      </c>
      <c r="T1042" s="118" t="s">
        <v>2003</v>
      </c>
      <c r="U1042" s="103">
        <v>0</v>
      </c>
      <c r="V1042" s="107" t="s">
        <v>2113</v>
      </c>
      <c r="W1042" s="165">
        <v>5</v>
      </c>
      <c r="Z1042" s="85"/>
      <c r="AA1042" s="85"/>
      <c r="AB1042" s="92" t="s">
        <v>2708</v>
      </c>
    </row>
    <row r="1043" spans="1:28">
      <c r="A1043" s="85" t="s">
        <v>2927</v>
      </c>
      <c r="B1043" s="85" t="s">
        <v>1770</v>
      </c>
      <c r="C1043" s="93">
        <v>46191</v>
      </c>
      <c r="D1043" s="86" t="s">
        <v>1849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1856</v>
      </c>
      <c r="W1043" s="89"/>
      <c r="X1043" s="107"/>
      <c r="Y1043" s="108"/>
      <c r="Z1043" s="88"/>
      <c r="AA1043" s="88"/>
      <c r="AB1043" s="92" t="s">
        <v>2928</v>
      </c>
    </row>
    <row r="1044" spans="1:28">
      <c r="A1044" s="85" t="s">
        <v>2929</v>
      </c>
      <c r="B1044" s="85" t="s">
        <v>1770</v>
      </c>
      <c r="C1044" s="93">
        <v>46191</v>
      </c>
      <c r="D1044" s="86" t="s">
        <v>1849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1862</v>
      </c>
    </row>
    <row r="1045" spans="1:28">
      <c r="A1045" s="85" t="s">
        <v>2930</v>
      </c>
      <c r="B1045" s="85" t="s">
        <v>1770</v>
      </c>
      <c r="C1045" s="93">
        <v>46192</v>
      </c>
      <c r="D1045" s="86" t="s">
        <v>1849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1862</v>
      </c>
    </row>
    <row r="1046" spans="1:28">
      <c r="A1046" s="85" t="s">
        <v>2931</v>
      </c>
      <c r="B1046" s="85" t="s">
        <v>1770</v>
      </c>
      <c r="C1046" s="93">
        <v>46192</v>
      </c>
      <c r="D1046" s="86" t="s">
        <v>1849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1856</v>
      </c>
      <c r="W1046" s="89"/>
      <c r="X1046" s="107"/>
      <c r="Y1046" s="108"/>
      <c r="Z1046" s="85"/>
      <c r="AA1046" s="85"/>
      <c r="AB1046" s="92" t="s">
        <v>1891</v>
      </c>
    </row>
    <row r="1047" spans="1:28">
      <c r="A1047" s="85" t="s">
        <v>2932</v>
      </c>
      <c r="B1047" s="85" t="s">
        <v>1770</v>
      </c>
      <c r="C1047" s="93">
        <v>46192</v>
      </c>
      <c r="D1047" s="86" t="s">
        <v>1767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1772</v>
      </c>
    </row>
    <row r="1048" spans="1:28">
      <c r="A1048" s="85" t="s">
        <v>2933</v>
      </c>
      <c r="B1048" s="85" t="s">
        <v>1770</v>
      </c>
      <c r="C1048" s="93">
        <v>46192</v>
      </c>
      <c r="D1048" s="86" t="s">
        <v>1767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2934</v>
      </c>
    </row>
    <row r="1049" spans="1:28">
      <c r="A1049" s="85" t="s">
        <v>2935</v>
      </c>
      <c r="B1049" s="85" t="s">
        <v>2793</v>
      </c>
      <c r="C1049" s="93">
        <v>46192</v>
      </c>
      <c r="D1049" s="86" t="s">
        <v>2112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2003</v>
      </c>
      <c r="S1049" s="118" t="s">
        <v>2003</v>
      </c>
      <c r="T1049" s="118" t="s">
        <v>2003</v>
      </c>
      <c r="U1049" s="103">
        <v>0</v>
      </c>
      <c r="V1049" s="107" t="s">
        <v>2113</v>
      </c>
      <c r="W1049" s="89">
        <v>5</v>
      </c>
      <c r="X1049" s="107"/>
      <c r="Y1049" s="108"/>
      <c r="Z1049" s="88"/>
      <c r="AA1049" s="88"/>
      <c r="AB1049" s="92" t="s">
        <v>2708</v>
      </c>
    </row>
    <row r="1050" spans="1:28">
      <c r="A1050" s="85" t="s">
        <v>2936</v>
      </c>
      <c r="B1050" s="85" t="s">
        <v>1770</v>
      </c>
      <c r="C1050" s="93">
        <v>46192</v>
      </c>
      <c r="D1050" s="86" t="s">
        <v>1849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1856</v>
      </c>
      <c r="W1050" s="89"/>
      <c r="X1050" s="107"/>
      <c r="Y1050" s="108"/>
      <c r="Z1050" s="88"/>
      <c r="AA1050" s="88"/>
      <c r="AB1050" s="92" t="s">
        <v>1891</v>
      </c>
    </row>
    <row r="1051" spans="1:28">
      <c r="A1051" s="85" t="s">
        <v>2937</v>
      </c>
      <c r="B1051" s="85" t="s">
        <v>1770</v>
      </c>
      <c r="C1051" s="93">
        <v>46193</v>
      </c>
      <c r="D1051" s="86" t="s">
        <v>1849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1856</v>
      </c>
      <c r="W1051" s="89"/>
      <c r="X1051" s="107"/>
      <c r="Y1051" s="108"/>
      <c r="Z1051" s="88"/>
      <c r="AA1051" s="88"/>
      <c r="AB1051" s="92" t="s">
        <v>1862</v>
      </c>
    </row>
    <row r="1052" spans="1:28">
      <c r="A1052" s="85" t="s">
        <v>2938</v>
      </c>
      <c r="B1052" s="85" t="s">
        <v>1770</v>
      </c>
      <c r="C1052" s="93">
        <v>46193</v>
      </c>
      <c r="D1052" s="86" t="s">
        <v>1849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1813</v>
      </c>
    </row>
    <row r="1053" spans="1:28">
      <c r="A1053" s="85" t="s">
        <v>2939</v>
      </c>
      <c r="B1053" s="85" t="s">
        <v>1770</v>
      </c>
      <c r="C1053" s="93">
        <v>46195</v>
      </c>
      <c r="D1053" s="86" t="s">
        <v>1767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2003</v>
      </c>
      <c r="S1053" s="118" t="s">
        <v>2003</v>
      </c>
      <c r="T1053" s="118" t="s">
        <v>2003</v>
      </c>
      <c r="U1053" s="103">
        <v>0</v>
      </c>
      <c r="V1053" s="107" t="s">
        <v>2004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2940</v>
      </c>
      <c r="B1054" s="85" t="s">
        <v>2793</v>
      </c>
      <c r="C1054" s="93">
        <v>46195</v>
      </c>
      <c r="D1054" s="86" t="s">
        <v>2112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2003</v>
      </c>
      <c r="S1054" s="118" t="s">
        <v>2003</v>
      </c>
      <c r="T1054" s="118" t="s">
        <v>2003</v>
      </c>
      <c r="U1054" s="103">
        <v>0</v>
      </c>
      <c r="V1054" s="107" t="s">
        <v>2113</v>
      </c>
      <c r="W1054" s="89">
        <v>5</v>
      </c>
      <c r="X1054" s="107"/>
      <c r="Y1054" s="108"/>
      <c r="Z1054" s="88"/>
      <c r="AA1054" s="88"/>
      <c r="AB1054" s="92" t="s">
        <v>2684</v>
      </c>
    </row>
    <row r="1055" spans="1:28">
      <c r="A1055" s="85" t="s">
        <v>2941</v>
      </c>
      <c r="B1055" s="85" t="s">
        <v>2793</v>
      </c>
      <c r="C1055" s="93">
        <v>46195</v>
      </c>
      <c r="D1055" s="86" t="s">
        <v>1849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1862</v>
      </c>
    </row>
    <row r="1056" spans="1:28">
      <c r="A1056" s="85" t="s">
        <v>2942</v>
      </c>
      <c r="B1056" s="85" t="s">
        <v>1770</v>
      </c>
      <c r="C1056" s="93">
        <v>46195</v>
      </c>
      <c r="D1056" s="86" t="s">
        <v>1767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2003</v>
      </c>
      <c r="S1056" s="118" t="s">
        <v>2003</v>
      </c>
      <c r="T1056" s="118" t="s">
        <v>2003</v>
      </c>
      <c r="U1056" s="103">
        <v>6</v>
      </c>
      <c r="V1056" s="107" t="s">
        <v>2001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2943</v>
      </c>
      <c r="B1057" s="85" t="s">
        <v>1770</v>
      </c>
      <c r="C1057" s="93">
        <v>46195</v>
      </c>
      <c r="D1057" s="86" t="s">
        <v>1849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1891</v>
      </c>
    </row>
    <row r="1058" spans="1:28">
      <c r="A1058" s="85" t="s">
        <v>2944</v>
      </c>
      <c r="B1058" s="85" t="s">
        <v>1770</v>
      </c>
      <c r="C1058" s="93">
        <v>46197</v>
      </c>
      <c r="D1058" s="86" t="s">
        <v>1767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2945</v>
      </c>
      <c r="B1059" s="85" t="s">
        <v>1770</v>
      </c>
      <c r="C1059" s="93">
        <v>46197</v>
      </c>
      <c r="D1059" s="86" t="s">
        <v>1767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2003</v>
      </c>
      <c r="S1059" s="118" t="s">
        <v>2003</v>
      </c>
      <c r="T1059" s="118" t="s">
        <v>2003</v>
      </c>
      <c r="U1059" s="103">
        <v>0</v>
      </c>
      <c r="V1059" s="107" t="s">
        <v>2004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2946</v>
      </c>
      <c r="B1060" s="85" t="s">
        <v>2793</v>
      </c>
      <c r="C1060" s="93">
        <v>46197</v>
      </c>
      <c r="D1060" s="86" t="s">
        <v>1849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2660</v>
      </c>
    </row>
    <row r="1061" spans="1:28">
      <c r="A1061" s="85" t="s">
        <v>2947</v>
      </c>
      <c r="B1061" s="85" t="s">
        <v>2793</v>
      </c>
      <c r="C1061" s="93">
        <v>46197</v>
      </c>
      <c r="D1061" s="86" t="s">
        <v>2112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2003</v>
      </c>
      <c r="S1061" s="118" t="s">
        <v>2003</v>
      </c>
      <c r="T1061" s="118" t="s">
        <v>2003</v>
      </c>
      <c r="U1061" s="103">
        <v>0</v>
      </c>
      <c r="V1061" s="107" t="s">
        <v>2004</v>
      </c>
      <c r="W1061" s="89">
        <v>5</v>
      </c>
      <c r="X1061" s="107"/>
      <c r="Y1061" s="108"/>
      <c r="Z1061" s="88"/>
      <c r="AA1061" s="88"/>
      <c r="AB1061" s="92" t="s">
        <v>2684</v>
      </c>
    </row>
    <row r="1062" spans="1:28">
      <c r="A1062" s="85" t="s">
        <v>2948</v>
      </c>
      <c r="B1062" s="85" t="s">
        <v>1770</v>
      </c>
      <c r="C1062" s="93">
        <v>46198</v>
      </c>
      <c r="D1062" s="86" t="s">
        <v>1767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2657</v>
      </c>
    </row>
    <row r="1063" spans="1:28">
      <c r="A1063" s="85" t="s">
        <v>2949</v>
      </c>
      <c r="B1063" s="85" t="s">
        <v>1770</v>
      </c>
      <c r="C1063" s="93">
        <v>46198</v>
      </c>
      <c r="D1063" s="86" t="s">
        <v>1767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2950</v>
      </c>
    </row>
    <row r="1064" spans="1:28">
      <c r="A1064" s="85" t="s">
        <v>2951</v>
      </c>
      <c r="B1064" s="85" t="s">
        <v>2793</v>
      </c>
      <c r="C1064" s="93">
        <v>46198</v>
      </c>
      <c r="D1064" s="86" t="s">
        <v>2112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2003</v>
      </c>
      <c r="S1064" s="118" t="s">
        <v>2003</v>
      </c>
      <c r="T1064" s="118" t="s">
        <v>2003</v>
      </c>
      <c r="U1064" s="103">
        <v>0</v>
      </c>
      <c r="V1064" s="107" t="s">
        <v>2113</v>
      </c>
      <c r="W1064" s="89">
        <v>5</v>
      </c>
      <c r="X1064" s="107"/>
      <c r="Y1064" s="108"/>
      <c r="Z1064" s="88"/>
      <c r="AA1064" s="88"/>
      <c r="AB1064" s="92" t="s">
        <v>2684</v>
      </c>
    </row>
    <row r="1065" spans="1:28">
      <c r="A1065" s="85" t="s">
        <v>2952</v>
      </c>
      <c r="B1065" s="85" t="s">
        <v>1770</v>
      </c>
      <c r="C1065" s="93">
        <v>46198</v>
      </c>
      <c r="D1065" s="86" t="s">
        <v>1767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2003</v>
      </c>
      <c r="S1065" s="118" t="s">
        <v>2003</v>
      </c>
      <c r="T1065" s="118" t="s">
        <v>2003</v>
      </c>
      <c r="U1065" s="103">
        <v>0</v>
      </c>
      <c r="V1065" s="107" t="s">
        <v>2004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2953</v>
      </c>
      <c r="B1066" s="85" t="s">
        <v>1770</v>
      </c>
      <c r="C1066" s="93">
        <v>46199</v>
      </c>
      <c r="D1066" s="86" t="s">
        <v>1849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1856</v>
      </c>
      <c r="W1066" s="89"/>
      <c r="X1066" s="107"/>
      <c r="Y1066" s="108"/>
      <c r="Z1066" s="88"/>
      <c r="AA1066" s="88"/>
      <c r="AB1066" s="92" t="s">
        <v>2660</v>
      </c>
    </row>
    <row r="1067" spans="1:28">
      <c r="A1067" s="85" t="s">
        <v>2954</v>
      </c>
      <c r="B1067" s="85" t="s">
        <v>1770</v>
      </c>
      <c r="C1067" s="93">
        <v>46200</v>
      </c>
      <c r="D1067" s="86" t="s">
        <v>1849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1813</v>
      </c>
    </row>
    <row r="1068" spans="1:28">
      <c r="A1068" s="85" t="s">
        <v>2955</v>
      </c>
      <c r="B1068" s="85" t="s">
        <v>1770</v>
      </c>
      <c r="C1068" s="93">
        <v>46199</v>
      </c>
      <c r="D1068" s="86" t="s">
        <v>1849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2003</v>
      </c>
      <c r="S1068" s="118" t="s">
        <v>2003</v>
      </c>
      <c r="T1068" s="118" t="s">
        <v>2003</v>
      </c>
      <c r="U1068" s="103">
        <v>0</v>
      </c>
      <c r="V1068" s="107" t="s">
        <v>2004</v>
      </c>
      <c r="W1068" s="89"/>
      <c r="X1068" s="107"/>
      <c r="Y1068" s="108"/>
      <c r="Z1068" s="88"/>
      <c r="AA1068" s="88"/>
      <c r="AB1068" s="92" t="s">
        <v>1813</v>
      </c>
    </row>
    <row r="1069" spans="1:28">
      <c r="A1069" s="85" t="s">
        <v>2956</v>
      </c>
      <c r="B1069" s="85" t="s">
        <v>1770</v>
      </c>
      <c r="C1069" s="93">
        <v>46199</v>
      </c>
      <c r="D1069" s="86" t="s">
        <v>1849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1856</v>
      </c>
      <c r="W1069" s="89"/>
      <c r="X1069" s="107"/>
      <c r="Y1069" s="108"/>
      <c r="Z1069" s="88"/>
      <c r="AA1069" s="88"/>
      <c r="AB1069" s="92" t="s">
        <v>1862</v>
      </c>
    </row>
    <row r="1070" spans="1:28">
      <c r="A1070" s="85" t="s">
        <v>2957</v>
      </c>
      <c r="B1070" s="85" t="s">
        <v>1770</v>
      </c>
      <c r="C1070" s="93">
        <v>46199</v>
      </c>
      <c r="D1070" s="86" t="s">
        <v>1849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1856</v>
      </c>
      <c r="W1070" s="89"/>
      <c r="X1070" s="107"/>
      <c r="Y1070" s="108"/>
      <c r="Z1070" s="88"/>
      <c r="AA1070" s="88"/>
      <c r="AB1070" s="92" t="s">
        <v>2660</v>
      </c>
    </row>
    <row r="1071" spans="1:28">
      <c r="A1071" s="85" t="s">
        <v>2958</v>
      </c>
      <c r="B1071" s="85" t="s">
        <v>1770</v>
      </c>
      <c r="C1071" s="93">
        <v>46199</v>
      </c>
      <c r="D1071" s="86" t="s">
        <v>1849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2660</v>
      </c>
    </row>
    <row r="1072" spans="1:28">
      <c r="A1072" s="85" t="s">
        <v>2959</v>
      </c>
      <c r="B1072" s="85" t="s">
        <v>1770</v>
      </c>
      <c r="C1072" s="93">
        <v>46199</v>
      </c>
      <c r="D1072" s="86" t="s">
        <v>1767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2960</v>
      </c>
      <c r="B1073" s="85" t="s">
        <v>1770</v>
      </c>
      <c r="C1073" s="93">
        <v>46199</v>
      </c>
      <c r="D1073" s="86" t="s">
        <v>1767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2003</v>
      </c>
      <c r="S1073" s="118" t="s">
        <v>2003</v>
      </c>
      <c r="T1073" s="118" t="s">
        <v>2003</v>
      </c>
      <c r="U1073" s="103">
        <v>0</v>
      </c>
      <c r="V1073" s="107" t="s">
        <v>2004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2961</v>
      </c>
      <c r="B1074" s="85" t="s">
        <v>2701</v>
      </c>
      <c r="C1074" s="93">
        <v>46200</v>
      </c>
      <c r="D1074" s="86" t="s">
        <v>2112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2003</v>
      </c>
      <c r="S1074" s="118" t="s">
        <v>2003</v>
      </c>
      <c r="T1074" s="118" t="s">
        <v>2003</v>
      </c>
      <c r="U1074" s="103">
        <v>0</v>
      </c>
      <c r="V1074" s="107" t="s">
        <v>2113</v>
      </c>
      <c r="W1074" s="89">
        <v>5</v>
      </c>
      <c r="X1074" s="107"/>
      <c r="Y1074" s="108"/>
      <c r="Z1074" s="88"/>
      <c r="AA1074" s="88"/>
      <c r="AB1074" s="92" t="s">
        <v>2708</v>
      </c>
    </row>
    <row r="1075" spans="1:28">
      <c r="A1075" s="85" t="s">
        <v>2962</v>
      </c>
      <c r="B1075" s="85" t="s">
        <v>2701</v>
      </c>
      <c r="C1075" s="93">
        <v>46200</v>
      </c>
      <c r="D1075" s="86" t="s">
        <v>2112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2003</v>
      </c>
      <c r="S1075" s="118" t="s">
        <v>2003</v>
      </c>
      <c r="T1075" s="118" t="s">
        <v>2003</v>
      </c>
      <c r="U1075" s="103">
        <v>0</v>
      </c>
      <c r="V1075" s="107" t="s">
        <v>2123</v>
      </c>
      <c r="W1075" s="89">
        <v>5</v>
      </c>
      <c r="X1075" s="107"/>
      <c r="Y1075" s="108"/>
      <c r="Z1075" s="88"/>
      <c r="AA1075" s="88"/>
      <c r="AB1075" s="92" t="s">
        <v>2708</v>
      </c>
    </row>
    <row r="1076" spans="1:28">
      <c r="A1076" s="85" t="s">
        <v>2963</v>
      </c>
      <c r="B1076" s="85" t="s">
        <v>1770</v>
      </c>
      <c r="C1076" s="93">
        <v>46200</v>
      </c>
      <c r="D1076" s="86" t="s">
        <v>1849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1856</v>
      </c>
      <c r="W1076" s="89"/>
      <c r="X1076" s="107"/>
      <c r="Y1076" s="108"/>
      <c r="Z1076" s="88"/>
      <c r="AA1076" s="88"/>
      <c r="AB1076" s="92" t="s">
        <v>1891</v>
      </c>
    </row>
    <row r="1077" spans="1:28">
      <c r="A1077" s="85" t="s">
        <v>2964</v>
      </c>
      <c r="B1077" s="85" t="s">
        <v>2701</v>
      </c>
      <c r="C1077" s="93">
        <v>46201</v>
      </c>
      <c r="D1077" s="86" t="s">
        <v>2112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2965</v>
      </c>
    </row>
    <row r="1078" spans="1:28">
      <c r="A1078" s="85" t="s">
        <v>2966</v>
      </c>
      <c r="B1078" s="85" t="s">
        <v>2584</v>
      </c>
      <c r="C1078" s="93">
        <v>46203</v>
      </c>
      <c r="D1078" s="86" t="s">
        <v>2112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2003</v>
      </c>
      <c r="S1078" s="118" t="s">
        <v>2003</v>
      </c>
      <c r="T1078" s="118" t="s">
        <v>2003</v>
      </c>
      <c r="U1078" s="103">
        <v>0</v>
      </c>
      <c r="V1078" s="107" t="s">
        <v>2123</v>
      </c>
      <c r="W1078" s="89">
        <v>5.5</v>
      </c>
      <c r="X1078" s="107"/>
      <c r="Y1078" s="108"/>
      <c r="Z1078" s="88"/>
      <c r="AA1078" s="88"/>
      <c r="AB1078" s="92" t="s">
        <v>2585</v>
      </c>
    </row>
    <row r="1079" spans="1:28">
      <c r="A1079" s="85" t="s">
        <v>2967</v>
      </c>
      <c r="B1079" s="85" t="s">
        <v>1770</v>
      </c>
      <c r="C1079" s="93">
        <v>46203</v>
      </c>
      <c r="D1079" s="86" t="s">
        <v>1849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1856</v>
      </c>
      <c r="W1079" s="89"/>
      <c r="X1079" s="107"/>
      <c r="Y1079" s="108"/>
      <c r="Z1079" s="88"/>
      <c r="AA1079" s="88"/>
      <c r="AB1079" s="92" t="s">
        <v>2968</v>
      </c>
    </row>
    <row r="1080" spans="1:28">
      <c r="A1080" s="85" t="s">
        <v>2969</v>
      </c>
      <c r="B1080" s="85" t="s">
        <v>1770</v>
      </c>
      <c r="C1080" s="93">
        <v>46203</v>
      </c>
      <c r="D1080" s="86" t="s">
        <v>1849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2003</v>
      </c>
      <c r="S1080" s="118" t="s">
        <v>2003</v>
      </c>
      <c r="T1080" s="118" t="s">
        <v>2003</v>
      </c>
      <c r="U1080" s="103">
        <v>0</v>
      </c>
      <c r="V1080" s="107" t="s">
        <v>2001</v>
      </c>
      <c r="W1080" s="89"/>
      <c r="X1080" s="107"/>
      <c r="Y1080" s="108"/>
      <c r="Z1080" s="88"/>
      <c r="AA1080" s="88"/>
      <c r="AB1080" s="92" t="s">
        <v>1813</v>
      </c>
    </row>
    <row r="1081" spans="1:28">
      <c r="A1081" s="85" t="s">
        <v>2970</v>
      </c>
      <c r="B1081" s="85" t="s">
        <v>1770</v>
      </c>
      <c r="C1081" s="93">
        <v>46203</v>
      </c>
      <c r="D1081" s="86" t="s">
        <v>1767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1772</v>
      </c>
    </row>
    <row r="1082" spans="1:28">
      <c r="A1082" s="85" t="s">
        <v>2971</v>
      </c>
      <c r="B1082" s="85" t="s">
        <v>2584</v>
      </c>
      <c r="C1082" s="93">
        <v>46203</v>
      </c>
      <c r="D1082" s="86" t="s">
        <v>2112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2003</v>
      </c>
      <c r="S1082" s="118" t="s">
        <v>2003</v>
      </c>
      <c r="T1082" s="118" t="s">
        <v>2003</v>
      </c>
      <c r="U1082" s="103">
        <v>0</v>
      </c>
      <c r="V1082" s="107" t="s">
        <v>2123</v>
      </c>
      <c r="W1082" s="89">
        <v>5.5</v>
      </c>
      <c r="X1082" s="107"/>
      <c r="Y1082" s="108"/>
      <c r="Z1082" s="88"/>
      <c r="AA1082" s="88"/>
      <c r="AB1082" s="92" t="s">
        <v>2585</v>
      </c>
    </row>
    <row r="1083" spans="1:28">
      <c r="A1083" s="85" t="s">
        <v>2972</v>
      </c>
      <c r="B1083" s="85" t="s">
        <v>1770</v>
      </c>
      <c r="C1083" s="93">
        <v>46204</v>
      </c>
      <c r="D1083" s="86" t="s">
        <v>1849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1856</v>
      </c>
      <c r="W1083" s="89"/>
      <c r="X1083" s="107"/>
      <c r="Y1083" s="108"/>
      <c r="Z1083" s="88"/>
      <c r="AA1083" s="88"/>
      <c r="AB1083" s="92" t="s">
        <v>2973</v>
      </c>
    </row>
    <row r="1084" spans="1:28">
      <c r="A1084" s="85" t="s">
        <v>2974</v>
      </c>
      <c r="B1084" s="85" t="s">
        <v>1770</v>
      </c>
      <c r="C1084" s="93">
        <v>46204</v>
      </c>
      <c r="D1084" s="86" t="s">
        <v>1849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1813</v>
      </c>
    </row>
    <row r="1085" spans="1:28">
      <c r="A1085" s="85" t="s">
        <v>2975</v>
      </c>
      <c r="B1085" s="85" t="s">
        <v>1770</v>
      </c>
      <c r="C1085" s="93">
        <v>46204</v>
      </c>
      <c r="D1085" s="86" t="s">
        <v>1849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1862</v>
      </c>
    </row>
    <row r="1086" spans="1:28">
      <c r="A1086" s="85" t="s">
        <v>2976</v>
      </c>
      <c r="B1086" s="85" t="s">
        <v>1770</v>
      </c>
      <c r="C1086" s="93">
        <v>46204</v>
      </c>
      <c r="D1086" s="86" t="s">
        <v>1767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2977</v>
      </c>
      <c r="B1087" s="85" t="s">
        <v>1770</v>
      </c>
      <c r="C1087" s="93">
        <v>46204</v>
      </c>
      <c r="D1087" s="86" t="s">
        <v>1849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2003</v>
      </c>
      <c r="S1087" s="118" t="s">
        <v>2003</v>
      </c>
      <c r="T1087" s="118" t="s">
        <v>2003</v>
      </c>
      <c r="U1087" s="103">
        <v>4</v>
      </c>
      <c r="V1087" s="107" t="s">
        <v>2001</v>
      </c>
      <c r="W1087" s="89"/>
      <c r="X1087" s="107"/>
      <c r="Y1087" s="108"/>
      <c r="Z1087" s="88"/>
      <c r="AA1087" s="88"/>
      <c r="AB1087" s="92" t="s">
        <v>1813</v>
      </c>
    </row>
    <row r="1088" spans="1:28">
      <c r="A1088" s="85" t="s">
        <v>2978</v>
      </c>
      <c r="B1088" s="85" t="s">
        <v>1770</v>
      </c>
      <c r="C1088" s="93">
        <v>46204</v>
      </c>
      <c r="D1088" s="86" t="s">
        <v>1767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2003</v>
      </c>
      <c r="S1088" s="118" t="s">
        <v>2003</v>
      </c>
      <c r="T1088" s="118" t="s">
        <v>2003</v>
      </c>
      <c r="U1088" s="103">
        <v>3</v>
      </c>
      <c r="V1088" s="107" t="s">
        <v>2001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2979</v>
      </c>
      <c r="B1089" s="85" t="s">
        <v>2584</v>
      </c>
      <c r="C1089" s="93">
        <v>46204</v>
      </c>
      <c r="D1089" s="86" t="s">
        <v>2112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2003</v>
      </c>
      <c r="S1089" s="118" t="s">
        <v>2003</v>
      </c>
      <c r="T1089" s="118" t="s">
        <v>2003</v>
      </c>
      <c r="U1089" s="103">
        <v>0</v>
      </c>
      <c r="V1089" s="107" t="s">
        <v>2123</v>
      </c>
      <c r="W1089" s="89">
        <v>5.5</v>
      </c>
      <c r="X1089" s="107"/>
      <c r="Y1089" s="108"/>
      <c r="Z1089" s="88"/>
      <c r="AA1089" s="88"/>
      <c r="AB1089" s="92" t="s">
        <v>2585</v>
      </c>
    </row>
    <row r="1090" spans="1:28">
      <c r="A1090" s="85" t="s">
        <v>2980</v>
      </c>
      <c r="B1090" s="85" t="s">
        <v>1770</v>
      </c>
      <c r="C1090" s="93">
        <v>46204</v>
      </c>
      <c r="D1090" s="86" t="s">
        <v>1767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2657</v>
      </c>
    </row>
    <row r="1091" spans="1:28">
      <c r="A1091" s="85" t="s">
        <v>2981</v>
      </c>
      <c r="B1091" s="85" t="s">
        <v>1770</v>
      </c>
      <c r="C1091" s="93">
        <v>46205</v>
      </c>
      <c r="D1091" s="86" t="s">
        <v>1849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1856</v>
      </c>
      <c r="W1091" s="89"/>
      <c r="X1091" s="107"/>
      <c r="Y1091" s="108"/>
      <c r="Z1091" s="88"/>
      <c r="AA1091" s="88"/>
      <c r="AB1091" s="92" t="s">
        <v>1891</v>
      </c>
    </row>
    <row r="1092" spans="1:28">
      <c r="A1092" s="85" t="s">
        <v>2982</v>
      </c>
      <c r="B1092" s="85" t="s">
        <v>2701</v>
      </c>
      <c r="C1092" s="93">
        <v>46205</v>
      </c>
      <c r="D1092" s="86" t="s">
        <v>2112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2003</v>
      </c>
      <c r="S1092" s="118" t="s">
        <v>2003</v>
      </c>
      <c r="T1092" s="118" t="s">
        <v>2003</v>
      </c>
      <c r="U1092" s="103">
        <v>0</v>
      </c>
      <c r="V1092" s="107" t="s">
        <v>2113</v>
      </c>
      <c r="W1092" s="89">
        <v>5</v>
      </c>
      <c r="X1092" s="107"/>
      <c r="Y1092" s="108"/>
      <c r="Z1092" s="88"/>
      <c r="AA1092" s="88"/>
      <c r="AB1092" s="92" t="s">
        <v>2684</v>
      </c>
    </row>
    <row r="1093" spans="1:28">
      <c r="A1093" s="85" t="s">
        <v>2983</v>
      </c>
      <c r="B1093" s="85" t="s">
        <v>1770</v>
      </c>
      <c r="C1093" s="93">
        <v>46205</v>
      </c>
      <c r="D1093" s="86" t="s">
        <v>1767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2984</v>
      </c>
      <c r="B1094" s="85" t="s">
        <v>2701</v>
      </c>
      <c r="C1094" s="93">
        <v>46205</v>
      </c>
      <c r="D1094" s="86" t="s">
        <v>2112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2003</v>
      </c>
      <c r="S1094" s="118" t="s">
        <v>2003</v>
      </c>
      <c r="T1094" s="118" t="s">
        <v>2003</v>
      </c>
      <c r="U1094" s="103">
        <v>0</v>
      </c>
      <c r="V1094" s="107" t="s">
        <v>2113</v>
      </c>
      <c r="W1094" s="89">
        <v>5</v>
      </c>
      <c r="X1094" s="107"/>
      <c r="Y1094" s="108"/>
      <c r="Z1094" s="88"/>
      <c r="AA1094" s="88"/>
      <c r="AB1094" s="92" t="s">
        <v>2684</v>
      </c>
    </row>
    <row r="1095" spans="1:28">
      <c r="A1095" s="85" t="s">
        <v>2985</v>
      </c>
      <c r="B1095" s="85" t="s">
        <v>1770</v>
      </c>
      <c r="C1095" s="93">
        <v>46205</v>
      </c>
      <c r="D1095" s="86" t="s">
        <v>1767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2003</v>
      </c>
      <c r="S1095" s="118" t="s">
        <v>2003</v>
      </c>
      <c r="T1095" s="118" t="s">
        <v>2003</v>
      </c>
      <c r="U1095" s="103">
        <v>0</v>
      </c>
      <c r="V1095" s="107" t="s">
        <v>2004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2986</v>
      </c>
      <c r="B1096" s="85" t="s">
        <v>1770</v>
      </c>
      <c r="C1096" s="93">
        <v>46205</v>
      </c>
      <c r="D1096" s="86" t="s">
        <v>1849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1856</v>
      </c>
      <c r="W1096" s="89"/>
      <c r="X1096" s="107"/>
      <c r="Y1096" s="108"/>
      <c r="Z1096" s="88"/>
      <c r="AA1096" s="88"/>
      <c r="AB1096" s="92" t="s">
        <v>2660</v>
      </c>
    </row>
    <row r="1097" spans="1:28">
      <c r="A1097" s="85" t="s">
        <v>2987</v>
      </c>
      <c r="B1097" s="85" t="s">
        <v>1770</v>
      </c>
      <c r="C1097" s="93">
        <v>46205</v>
      </c>
      <c r="D1097" s="86" t="s">
        <v>1849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1862</v>
      </c>
    </row>
    <row r="1098" spans="1:28">
      <c r="A1098" s="85" t="s">
        <v>2988</v>
      </c>
      <c r="B1098" s="85" t="s">
        <v>1770</v>
      </c>
      <c r="C1098" s="93">
        <v>46205</v>
      </c>
      <c r="D1098" s="86" t="s">
        <v>1849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1862</v>
      </c>
    </row>
    <row r="1099" spans="1:28">
      <c r="A1099" s="85" t="s">
        <v>2989</v>
      </c>
      <c r="B1099" s="85" t="s">
        <v>2701</v>
      </c>
      <c r="C1099" s="93">
        <v>46205</v>
      </c>
      <c r="D1099" s="86" t="s">
        <v>2112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2003</v>
      </c>
      <c r="S1099" s="118" t="s">
        <v>2003</v>
      </c>
      <c r="T1099" s="118" t="s">
        <v>2003</v>
      </c>
      <c r="U1099" s="103">
        <v>0</v>
      </c>
      <c r="V1099" s="107" t="s">
        <v>2113</v>
      </c>
      <c r="W1099" s="89">
        <v>5</v>
      </c>
      <c r="X1099" s="107"/>
      <c r="Y1099" s="108"/>
      <c r="Z1099" s="88"/>
      <c r="AA1099" s="88"/>
      <c r="AB1099" s="92" t="s">
        <v>2990</v>
      </c>
    </row>
    <row r="1100" spans="1:28">
      <c r="A1100" s="85" t="s">
        <v>2991</v>
      </c>
      <c r="B1100" s="85" t="s">
        <v>1770</v>
      </c>
      <c r="C1100" s="93">
        <v>46205</v>
      </c>
      <c r="D1100" s="86" t="s">
        <v>1767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1838</v>
      </c>
    </row>
    <row r="1101" spans="1:28">
      <c r="A1101" s="85" t="s">
        <v>2992</v>
      </c>
      <c r="B1101" s="85" t="s">
        <v>2701</v>
      </c>
      <c r="C1101" s="93">
        <v>46206</v>
      </c>
      <c r="D1101" s="86" t="s">
        <v>2112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2003</v>
      </c>
      <c r="S1101" s="118" t="s">
        <v>2003</v>
      </c>
      <c r="T1101" s="118" t="s">
        <v>2003</v>
      </c>
      <c r="U1101" s="103">
        <v>0</v>
      </c>
      <c r="V1101" s="107" t="s">
        <v>2004</v>
      </c>
      <c r="W1101" s="89">
        <v>5</v>
      </c>
      <c r="X1101" s="107"/>
      <c r="Y1101" s="108"/>
      <c r="Z1101" s="88"/>
      <c r="AA1101" s="88"/>
      <c r="AB1101" s="92" t="s">
        <v>2684</v>
      </c>
    </row>
    <row r="1102" spans="1:28">
      <c r="A1102" s="85" t="s">
        <v>2993</v>
      </c>
      <c r="B1102" s="85" t="s">
        <v>1770</v>
      </c>
      <c r="C1102" s="93">
        <v>46206</v>
      </c>
      <c r="D1102" s="86" t="s">
        <v>1767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2577</v>
      </c>
    </row>
    <row r="1103" spans="1:28">
      <c r="A1103" s="85" t="s">
        <v>2994</v>
      </c>
      <c r="B1103" s="85" t="s">
        <v>2701</v>
      </c>
      <c r="C1103" s="93">
        <v>46206</v>
      </c>
      <c r="D1103" s="86" t="s">
        <v>2112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2003</v>
      </c>
      <c r="S1103" s="118" t="s">
        <v>2003</v>
      </c>
      <c r="T1103" s="118" t="s">
        <v>2003</v>
      </c>
      <c r="U1103" s="103">
        <v>0</v>
      </c>
      <c r="V1103" s="107" t="s">
        <v>2113</v>
      </c>
      <c r="W1103" s="89">
        <v>5</v>
      </c>
      <c r="X1103" s="107"/>
      <c r="Y1103" s="108"/>
      <c r="Z1103" s="88"/>
      <c r="AA1103" s="88"/>
      <c r="AB1103" s="92" t="s">
        <v>2708</v>
      </c>
    </row>
    <row r="1104" spans="1:28">
      <c r="A1104" s="85" t="s">
        <v>2995</v>
      </c>
      <c r="B1104" s="85" t="s">
        <v>1770</v>
      </c>
      <c r="C1104" s="93">
        <v>46206</v>
      </c>
      <c r="D1104" s="86" t="s">
        <v>1849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2996</v>
      </c>
    </row>
    <row r="1105" spans="1:28">
      <c r="A1105" s="85" t="s">
        <v>2997</v>
      </c>
      <c r="B1105" s="85" t="s">
        <v>1770</v>
      </c>
      <c r="C1105" s="93">
        <v>46206</v>
      </c>
      <c r="D1105" s="86" t="s">
        <v>1767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2998</v>
      </c>
      <c r="B1106" s="85" t="s">
        <v>1770</v>
      </c>
      <c r="C1106" s="93">
        <v>46206</v>
      </c>
      <c r="D1106" s="86" t="s">
        <v>1767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2999</v>
      </c>
      <c r="B1107" s="85" t="s">
        <v>1770</v>
      </c>
      <c r="C1107" s="93">
        <v>46206</v>
      </c>
      <c r="D1107" s="86" t="s">
        <v>1849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1813</v>
      </c>
    </row>
    <row r="1108" spans="1:28">
      <c r="A1108" s="85" t="s">
        <v>3000</v>
      </c>
      <c r="B1108" s="85" t="s">
        <v>1770</v>
      </c>
      <c r="C1108" s="93">
        <v>46206</v>
      </c>
      <c r="D1108" s="86" t="s">
        <v>1849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2003</v>
      </c>
      <c r="S1108" s="118" t="s">
        <v>2003</v>
      </c>
      <c r="T1108" s="118" t="s">
        <v>2003</v>
      </c>
      <c r="U1108" s="103">
        <v>4</v>
      </c>
      <c r="V1108" s="107" t="s">
        <v>2001</v>
      </c>
      <c r="W1108" s="89"/>
      <c r="X1108" s="107"/>
      <c r="Y1108" s="108"/>
      <c r="Z1108" s="88"/>
      <c r="AA1108" s="88"/>
      <c r="AB1108" s="92" t="s">
        <v>1813</v>
      </c>
    </row>
    <row r="1109" spans="1:28">
      <c r="A1109" s="85" t="s">
        <v>3001</v>
      </c>
      <c r="B1109" s="85" t="s">
        <v>1770</v>
      </c>
      <c r="C1109" s="93">
        <v>46207</v>
      </c>
      <c r="D1109" s="86" t="s">
        <v>1767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3002</v>
      </c>
      <c r="B1110" s="85" t="s">
        <v>2701</v>
      </c>
      <c r="C1110" s="93">
        <v>46207</v>
      </c>
      <c r="D1110" s="86" t="s">
        <v>2112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2003</v>
      </c>
      <c r="S1110" s="118" t="s">
        <v>2003</v>
      </c>
      <c r="T1110" s="118" t="s">
        <v>2003</v>
      </c>
      <c r="U1110" s="103">
        <v>0</v>
      </c>
      <c r="V1110" s="107" t="s">
        <v>2113</v>
      </c>
      <c r="W1110" s="89">
        <v>5</v>
      </c>
      <c r="X1110" s="107"/>
      <c r="Y1110" s="108"/>
      <c r="Z1110" s="88"/>
      <c r="AA1110" s="88"/>
      <c r="AB1110" s="92" t="s">
        <v>2684</v>
      </c>
    </row>
    <row r="1111" spans="1:28">
      <c r="A1111" s="85" t="s">
        <v>3003</v>
      </c>
      <c r="B1111" s="85" t="s">
        <v>1770</v>
      </c>
      <c r="C1111" s="93">
        <v>46207</v>
      </c>
      <c r="D1111" s="86" t="s">
        <v>1849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1856</v>
      </c>
      <c r="W1111" s="89"/>
      <c r="X1111" s="107"/>
      <c r="Y1111" s="108"/>
      <c r="Z1111" s="88"/>
      <c r="AA1111" s="88"/>
      <c r="AB1111" s="92" t="s">
        <v>1813</v>
      </c>
    </row>
    <row r="1112" spans="1:28">
      <c r="A1112" s="85" t="s">
        <v>3004</v>
      </c>
      <c r="B1112" s="85" t="s">
        <v>1770</v>
      </c>
      <c r="C1112" s="93">
        <v>46207</v>
      </c>
      <c r="D1112" s="86" t="s">
        <v>1849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3005</v>
      </c>
    </row>
    <row r="1113" spans="1:28">
      <c r="A1113" s="85" t="s">
        <v>3006</v>
      </c>
      <c r="B1113" s="85" t="s">
        <v>1770</v>
      </c>
      <c r="C1113" s="93">
        <v>46207</v>
      </c>
      <c r="D1113" s="86" t="s">
        <v>1767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3007</v>
      </c>
      <c r="B1114" s="85" t="s">
        <v>1770</v>
      </c>
      <c r="C1114" s="93">
        <v>46209</v>
      </c>
      <c r="D1114" s="86" t="s">
        <v>1767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3008</v>
      </c>
      <c r="B1115" s="85" t="s">
        <v>2701</v>
      </c>
      <c r="C1115" s="93">
        <v>46210</v>
      </c>
      <c r="D1115" s="86" t="s">
        <v>2112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2003</v>
      </c>
      <c r="S1115" s="118" t="s">
        <v>2003</v>
      </c>
      <c r="T1115" s="118" t="s">
        <v>2003</v>
      </c>
      <c r="U1115" s="103">
        <v>0</v>
      </c>
      <c r="V1115" s="107" t="s">
        <v>2004</v>
      </c>
      <c r="W1115" s="89">
        <v>5</v>
      </c>
      <c r="X1115" s="107"/>
      <c r="Y1115" s="108"/>
      <c r="Z1115" s="88"/>
      <c r="AA1115" s="88"/>
      <c r="AB1115" s="92" t="s">
        <v>2684</v>
      </c>
    </row>
    <row r="1116" spans="1:28">
      <c r="A1116" s="85" t="s">
        <v>3009</v>
      </c>
      <c r="B1116" s="85" t="s">
        <v>1770</v>
      </c>
      <c r="C1116" s="93">
        <v>46209</v>
      </c>
      <c r="D1116" s="86" t="s">
        <v>1849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1856</v>
      </c>
      <c r="W1116" s="89"/>
      <c r="X1116" s="107"/>
      <c r="Y1116" s="108"/>
      <c r="Z1116" s="88"/>
      <c r="AA1116" s="88"/>
      <c r="AB1116" s="92" t="s">
        <v>3010</v>
      </c>
    </row>
    <row r="1117" spans="1:28">
      <c r="A1117" s="85" t="s">
        <v>3011</v>
      </c>
      <c r="B1117" s="85" t="s">
        <v>1770</v>
      </c>
      <c r="C1117" s="93">
        <v>46209</v>
      </c>
      <c r="D1117" s="86" t="s">
        <v>1767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1772</v>
      </c>
    </row>
    <row r="1118" spans="1:28">
      <c r="A1118" s="85" t="s">
        <v>3012</v>
      </c>
      <c r="B1118" s="85" t="s">
        <v>1770</v>
      </c>
      <c r="C1118" s="93">
        <v>46209</v>
      </c>
      <c r="D1118" s="86" t="s">
        <v>1767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3013</v>
      </c>
      <c r="B1119" s="85" t="s">
        <v>1770</v>
      </c>
      <c r="C1119" s="93">
        <v>46210</v>
      </c>
      <c r="D1119" s="86" t="s">
        <v>1767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2003</v>
      </c>
      <c r="S1119" s="118" t="s">
        <v>2003</v>
      </c>
      <c r="T1119" s="118" t="s">
        <v>2003</v>
      </c>
      <c r="U1119" s="103">
        <v>4</v>
      </c>
      <c r="V1119" s="107" t="s">
        <v>2001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3014</v>
      </c>
      <c r="B1120" s="85" t="s">
        <v>1770</v>
      </c>
      <c r="C1120" s="93">
        <v>46210</v>
      </c>
      <c r="D1120" s="86" t="s">
        <v>1849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2003</v>
      </c>
      <c r="S1120" s="118" t="s">
        <v>2003</v>
      </c>
      <c r="T1120" s="118" t="s">
        <v>2003</v>
      </c>
      <c r="U1120" s="103">
        <v>4</v>
      </c>
      <c r="V1120" s="107" t="s">
        <v>2001</v>
      </c>
      <c r="W1120" s="89"/>
      <c r="X1120" s="107"/>
      <c r="Y1120" s="108"/>
      <c r="Z1120" s="88"/>
      <c r="AA1120" s="88"/>
      <c r="AB1120" s="92" t="s">
        <v>1862</v>
      </c>
    </row>
    <row r="1121" spans="1:28">
      <c r="A1121" s="85" t="s">
        <v>3015</v>
      </c>
      <c r="B1121" s="85" t="s">
        <v>2701</v>
      </c>
      <c r="C1121" s="93">
        <v>46210</v>
      </c>
      <c r="D1121" s="86" t="s">
        <v>2112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2003</v>
      </c>
      <c r="S1121" s="118" t="s">
        <v>2003</v>
      </c>
      <c r="T1121" s="118" t="s">
        <v>2003</v>
      </c>
      <c r="U1121" s="103">
        <v>0</v>
      </c>
      <c r="V1121" s="107" t="s">
        <v>2004</v>
      </c>
      <c r="W1121" s="89">
        <v>5</v>
      </c>
      <c r="X1121" s="107"/>
      <c r="Y1121" s="108"/>
      <c r="Z1121" s="88"/>
      <c r="AA1121" s="88"/>
      <c r="AB1121" s="92" t="s">
        <v>2708</v>
      </c>
    </row>
    <row r="1122" spans="1:28">
      <c r="A1122" s="85" t="s">
        <v>3016</v>
      </c>
      <c r="B1122" s="85" t="s">
        <v>2701</v>
      </c>
      <c r="C1122" s="93">
        <v>46210</v>
      </c>
      <c r="D1122" s="86" t="s">
        <v>2112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2003</v>
      </c>
      <c r="S1122" s="118" t="s">
        <v>2003</v>
      </c>
      <c r="T1122" s="118" t="s">
        <v>2003</v>
      </c>
      <c r="U1122" s="103">
        <v>0</v>
      </c>
      <c r="V1122" s="107" t="s">
        <v>2004</v>
      </c>
      <c r="W1122" s="89">
        <v>5</v>
      </c>
      <c r="X1122" s="107"/>
      <c r="Y1122" s="108"/>
      <c r="Z1122" s="88"/>
      <c r="AA1122" s="88"/>
      <c r="AB1122" s="92" t="s">
        <v>2708</v>
      </c>
    </row>
    <row r="1123" spans="1:28">
      <c r="A1123" s="85" t="s">
        <v>3017</v>
      </c>
      <c r="B1123" s="85" t="s">
        <v>1770</v>
      </c>
      <c r="C1123" s="93">
        <v>46210</v>
      </c>
      <c r="D1123" s="86" t="s">
        <v>1767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1856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3018</v>
      </c>
      <c r="B1124" s="85" t="s">
        <v>1770</v>
      </c>
      <c r="C1124" s="93">
        <v>46210</v>
      </c>
      <c r="D1124" s="86" t="s">
        <v>1849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1862</v>
      </c>
    </row>
    <row r="1125" spans="1:28">
      <c r="A1125" s="85" t="s">
        <v>3019</v>
      </c>
      <c r="B1125" s="85" t="s">
        <v>1770</v>
      </c>
      <c r="C1125" s="93">
        <v>46210</v>
      </c>
      <c r="D1125" s="86" t="s">
        <v>1767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3020</v>
      </c>
      <c r="B1126" s="85" t="s">
        <v>1770</v>
      </c>
      <c r="C1126" s="93">
        <v>46210</v>
      </c>
      <c r="D1126" s="86" t="s">
        <v>1767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2003</v>
      </c>
      <c r="S1126" s="118" t="s">
        <v>2003</v>
      </c>
      <c r="T1126" s="118" t="s">
        <v>2003</v>
      </c>
      <c r="U1126" s="103">
        <v>4</v>
      </c>
      <c r="V1126" s="107" t="s">
        <v>2001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3021</v>
      </c>
      <c r="B1127" s="85" t="s">
        <v>1770</v>
      </c>
      <c r="C1127" s="93">
        <v>46210</v>
      </c>
      <c r="D1127" s="86" t="s">
        <v>1849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1862</v>
      </c>
    </row>
    <row r="1128" spans="1:28">
      <c r="A1128" s="85" t="s">
        <v>3022</v>
      </c>
      <c r="B1128" s="85" t="s">
        <v>1770</v>
      </c>
      <c r="C1128" s="93">
        <v>46210</v>
      </c>
      <c r="D1128" s="86" t="s">
        <v>1849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1856</v>
      </c>
      <c r="W1128" s="89"/>
      <c r="X1128" s="107"/>
      <c r="Y1128" s="108"/>
      <c r="Z1128" s="88"/>
      <c r="AA1128" s="88"/>
      <c r="AB1128" s="92" t="s">
        <v>3023</v>
      </c>
    </row>
    <row r="1129" spans="1:28">
      <c r="A1129" s="85" t="s">
        <v>3024</v>
      </c>
      <c r="B1129" s="85" t="s">
        <v>1770</v>
      </c>
      <c r="C1129" s="93">
        <v>46211</v>
      </c>
      <c r="D1129" s="86" t="s">
        <v>1767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3025</v>
      </c>
      <c r="B1130" s="85" t="s">
        <v>1770</v>
      </c>
      <c r="C1130" s="93">
        <v>46211</v>
      </c>
      <c r="D1130" s="86" t="s">
        <v>1767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3026</v>
      </c>
      <c r="B1131" s="85" t="s">
        <v>1770</v>
      </c>
      <c r="C1131" s="93">
        <v>46211</v>
      </c>
      <c r="D1131" s="86" t="s">
        <v>1767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1856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3027</v>
      </c>
      <c r="B1132" s="85" t="s">
        <v>1770</v>
      </c>
      <c r="C1132" s="93">
        <v>46211</v>
      </c>
      <c r="D1132" s="86" t="s">
        <v>1767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2657</v>
      </c>
    </row>
    <row r="1133" spans="1:28">
      <c r="A1133" s="85" t="s">
        <v>3028</v>
      </c>
      <c r="B1133" s="85" t="s">
        <v>2701</v>
      </c>
      <c r="C1133" s="93">
        <v>46211</v>
      </c>
      <c r="D1133" s="86" t="s">
        <v>2112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2003</v>
      </c>
      <c r="S1133" s="118" t="s">
        <v>2003</v>
      </c>
      <c r="T1133" s="118" t="s">
        <v>2003</v>
      </c>
      <c r="U1133" s="103">
        <v>0</v>
      </c>
      <c r="V1133" s="107" t="s">
        <v>2004</v>
      </c>
      <c r="W1133" s="89">
        <v>5</v>
      </c>
      <c r="X1133" s="107"/>
      <c r="Y1133" s="108"/>
      <c r="Z1133" s="88"/>
      <c r="AA1133" s="88"/>
      <c r="AB1133" s="92" t="s">
        <v>2708</v>
      </c>
    </row>
    <row r="1134" spans="1:28">
      <c r="A1134" s="85" t="s">
        <v>3029</v>
      </c>
      <c r="B1134" s="85" t="s">
        <v>1770</v>
      </c>
      <c r="C1134" s="93">
        <v>46211</v>
      </c>
      <c r="D1134" s="86" t="s">
        <v>1767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1772</v>
      </c>
    </row>
    <row r="1135" spans="1:28">
      <c r="A1135" s="85" t="s">
        <v>3030</v>
      </c>
      <c r="B1135" s="85" t="s">
        <v>1770</v>
      </c>
      <c r="C1135" s="93">
        <v>46212</v>
      </c>
      <c r="D1135" s="86" t="s">
        <v>1767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3031</v>
      </c>
      <c r="B1136" s="85" t="s">
        <v>2701</v>
      </c>
      <c r="C1136" s="93">
        <v>46212</v>
      </c>
      <c r="D1136" s="86" t="s">
        <v>2112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2003</v>
      </c>
      <c r="S1136" s="118" t="s">
        <v>2003</v>
      </c>
      <c r="T1136" s="118" t="s">
        <v>2003</v>
      </c>
      <c r="U1136" s="103">
        <v>0</v>
      </c>
      <c r="V1136" s="107" t="s">
        <v>2004</v>
      </c>
      <c r="W1136" s="89">
        <v>5</v>
      </c>
      <c r="X1136" s="107"/>
      <c r="Y1136" s="108"/>
      <c r="Z1136" s="88"/>
      <c r="AA1136" s="88"/>
      <c r="AB1136" s="92" t="s">
        <v>3032</v>
      </c>
    </row>
    <row r="1137" spans="1:28">
      <c r="A1137" s="85" t="s">
        <v>3033</v>
      </c>
      <c r="B1137" s="85" t="s">
        <v>1770</v>
      </c>
      <c r="C1137" s="93">
        <v>46212</v>
      </c>
      <c r="D1137" s="86" t="s">
        <v>1849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1813</v>
      </c>
    </row>
    <row r="1138" spans="1:28">
      <c r="A1138" s="85" t="s">
        <v>3034</v>
      </c>
      <c r="B1138" s="85" t="s">
        <v>1770</v>
      </c>
      <c r="C1138" s="93">
        <v>46212</v>
      </c>
      <c r="D1138" s="86" t="s">
        <v>1767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2463</v>
      </c>
    </row>
    <row r="1139" spans="1:28">
      <c r="A1139" s="85" t="s">
        <v>3035</v>
      </c>
      <c r="B1139" s="85" t="s">
        <v>1770</v>
      </c>
      <c r="C1139" s="93">
        <v>46212</v>
      </c>
      <c r="D1139" s="86" t="s">
        <v>1767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1772</v>
      </c>
    </row>
    <row r="1140" spans="1:28">
      <c r="A1140" s="85" t="s">
        <v>3036</v>
      </c>
      <c r="B1140" s="85" t="s">
        <v>1770</v>
      </c>
      <c r="C1140" s="93">
        <v>46212</v>
      </c>
      <c r="D1140" s="86" t="s">
        <v>1767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1838</v>
      </c>
    </row>
    <row r="1141" spans="1:28">
      <c r="A1141" s="85" t="s">
        <v>3037</v>
      </c>
      <c r="B1141" s="85" t="s">
        <v>1770</v>
      </c>
      <c r="C1141" s="93">
        <v>46212</v>
      </c>
      <c r="D1141" s="86" t="s">
        <v>1767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1856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3038</v>
      </c>
      <c r="B1142" s="85" t="s">
        <v>1770</v>
      </c>
      <c r="C1142" s="93">
        <v>46212</v>
      </c>
      <c r="D1142" s="86" t="s">
        <v>1767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3039</v>
      </c>
    </row>
    <row r="1143" spans="1:28">
      <c r="A1143" s="85" t="s">
        <v>3040</v>
      </c>
      <c r="B1143" s="85" t="s">
        <v>2701</v>
      </c>
      <c r="C1143" s="93">
        <v>46213</v>
      </c>
      <c r="D1143" s="86" t="s">
        <v>2112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2003</v>
      </c>
      <c r="S1143" s="118" t="s">
        <v>2003</v>
      </c>
      <c r="T1143" s="118" t="s">
        <v>2003</v>
      </c>
      <c r="U1143" s="103">
        <v>0</v>
      </c>
      <c r="V1143" s="107" t="s">
        <v>2113</v>
      </c>
      <c r="W1143" s="89">
        <v>5</v>
      </c>
      <c r="X1143" s="107"/>
      <c r="Y1143" s="108"/>
      <c r="Z1143" s="88"/>
      <c r="AA1143" s="88"/>
      <c r="AB1143" s="92" t="s">
        <v>2708</v>
      </c>
    </row>
    <row r="1144" spans="1:28">
      <c r="A1144" s="85" t="s">
        <v>3041</v>
      </c>
      <c r="B1144" s="85" t="s">
        <v>1770</v>
      </c>
      <c r="C1144" s="93">
        <v>46213</v>
      </c>
      <c r="D1144" s="86" t="s">
        <v>1767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2748</v>
      </c>
    </row>
    <row r="1145" spans="1:28">
      <c r="A1145" s="85" t="s">
        <v>3042</v>
      </c>
      <c r="B1145" s="85" t="s">
        <v>1770</v>
      </c>
      <c r="C1145" s="93">
        <v>46213</v>
      </c>
      <c r="D1145" s="86" t="s">
        <v>1849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1813</v>
      </c>
    </row>
    <row r="1146" spans="1:28">
      <c r="A1146" s="85" t="s">
        <v>3043</v>
      </c>
      <c r="B1146" s="85" t="s">
        <v>1770</v>
      </c>
      <c r="C1146" s="93">
        <v>46213</v>
      </c>
      <c r="D1146" s="86" t="s">
        <v>1849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2003</v>
      </c>
      <c r="S1146" s="118" t="s">
        <v>2003</v>
      </c>
      <c r="T1146" s="118" t="s">
        <v>2003</v>
      </c>
      <c r="U1146" s="103">
        <v>4</v>
      </c>
      <c r="V1146" s="107" t="s">
        <v>2001</v>
      </c>
      <c r="W1146" s="89"/>
      <c r="X1146" s="107"/>
      <c r="Y1146" s="108"/>
      <c r="Z1146" s="88"/>
      <c r="AA1146" s="88"/>
      <c r="AB1146" s="92" t="s">
        <v>1813</v>
      </c>
    </row>
    <row r="1147" spans="1:28">
      <c r="A1147" s="85" t="s">
        <v>3044</v>
      </c>
      <c r="B1147" s="85" t="s">
        <v>1770</v>
      </c>
      <c r="C1147" s="93">
        <v>46213</v>
      </c>
      <c r="D1147" s="86" t="s">
        <v>1849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2003</v>
      </c>
      <c r="S1147" s="118" t="s">
        <v>2003</v>
      </c>
      <c r="T1147" s="118" t="s">
        <v>2003</v>
      </c>
      <c r="U1147" s="103">
        <v>4</v>
      </c>
      <c r="V1147" s="107" t="s">
        <v>2001</v>
      </c>
      <c r="W1147" s="89"/>
      <c r="X1147" s="107"/>
      <c r="Y1147" s="108"/>
      <c r="Z1147" s="88"/>
      <c r="AA1147" s="88"/>
      <c r="AB1147" s="92" t="s">
        <v>1813</v>
      </c>
    </row>
    <row r="1148" spans="1:28">
      <c r="A1148" s="85" t="s">
        <v>3045</v>
      </c>
      <c r="B1148" s="85" t="s">
        <v>1770</v>
      </c>
      <c r="C1148" s="93">
        <v>46213</v>
      </c>
      <c r="D1148" s="86" t="s">
        <v>1849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1856</v>
      </c>
      <c r="W1148" s="89"/>
      <c r="X1148" s="107"/>
      <c r="Y1148" s="108"/>
      <c r="Z1148" s="88"/>
      <c r="AA1148" s="88"/>
      <c r="AB1148" s="92" t="s">
        <v>1891</v>
      </c>
    </row>
    <row r="1149" spans="1:28">
      <c r="A1149" s="85" t="s">
        <v>3046</v>
      </c>
      <c r="B1149" s="85" t="s">
        <v>1770</v>
      </c>
      <c r="C1149" s="93">
        <v>46213</v>
      </c>
      <c r="D1149" s="86" t="s">
        <v>1767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2003</v>
      </c>
      <c r="S1149" s="118" t="s">
        <v>2003</v>
      </c>
      <c r="T1149" s="118" t="s">
        <v>2003</v>
      </c>
      <c r="U1149" s="103">
        <v>3</v>
      </c>
      <c r="V1149" s="107" t="s">
        <v>2001</v>
      </c>
      <c r="W1149" s="89"/>
      <c r="X1149" s="107"/>
      <c r="Y1149" s="108"/>
      <c r="Z1149" s="88"/>
      <c r="AA1149" s="88"/>
      <c r="AB1149" s="92" t="s">
        <v>3047</v>
      </c>
    </row>
    <row r="1150" spans="1:28">
      <c r="A1150" s="85" t="s">
        <v>3048</v>
      </c>
      <c r="B1150" s="85" t="s">
        <v>1770</v>
      </c>
      <c r="C1150" s="93">
        <v>46213</v>
      </c>
      <c r="D1150" s="86" t="s">
        <v>1849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1856</v>
      </c>
      <c r="W1150" s="89"/>
      <c r="X1150" s="107"/>
      <c r="Y1150" s="108"/>
      <c r="Z1150" s="88"/>
      <c r="AA1150" s="88"/>
      <c r="AB1150" s="92" t="s">
        <v>1891</v>
      </c>
    </row>
    <row r="1151" spans="1:28">
      <c r="A1151" s="85" t="s">
        <v>3049</v>
      </c>
      <c r="B1151" s="85" t="s">
        <v>1770</v>
      </c>
      <c r="C1151" s="93">
        <v>46214</v>
      </c>
      <c r="D1151" s="86" t="s">
        <v>1849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2003</v>
      </c>
      <c r="S1151" s="118" t="s">
        <v>2003</v>
      </c>
      <c r="T1151" s="118" t="s">
        <v>2003</v>
      </c>
      <c r="U1151" s="103">
        <v>3</v>
      </c>
      <c r="V1151" s="107" t="s">
        <v>2001</v>
      </c>
      <c r="W1151" s="89"/>
      <c r="X1151" s="107"/>
      <c r="Y1151" s="108"/>
      <c r="Z1151" s="88"/>
      <c r="AA1151" s="88"/>
      <c r="AB1151" s="92" t="s">
        <v>1813</v>
      </c>
    </row>
    <row r="1152" spans="1:28">
      <c r="A1152" s="85" t="s">
        <v>3050</v>
      </c>
      <c r="B1152" s="85" t="s">
        <v>1770</v>
      </c>
      <c r="C1152" s="93">
        <v>46214</v>
      </c>
      <c r="D1152" s="86" t="s">
        <v>1767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3051</v>
      </c>
      <c r="B1153" s="85" t="s">
        <v>1770</v>
      </c>
      <c r="C1153" s="93">
        <v>46214</v>
      </c>
      <c r="D1153" s="86" t="s">
        <v>1767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2657</v>
      </c>
    </row>
    <row r="1154" spans="1:28">
      <c r="A1154" s="85" t="s">
        <v>3052</v>
      </c>
      <c r="B1154" s="85" t="s">
        <v>2584</v>
      </c>
      <c r="C1154" s="93">
        <v>46214</v>
      </c>
      <c r="D1154" s="86" t="s">
        <v>2112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2003</v>
      </c>
      <c r="S1154" s="118" t="s">
        <v>2003</v>
      </c>
      <c r="T1154" s="118" t="s">
        <v>2003</v>
      </c>
      <c r="U1154" s="103">
        <v>0</v>
      </c>
      <c r="V1154" s="107" t="s">
        <v>2004</v>
      </c>
      <c r="W1154" s="89">
        <v>5.5</v>
      </c>
      <c r="X1154" s="107"/>
      <c r="Y1154" s="108"/>
      <c r="Z1154" s="88"/>
      <c r="AA1154" s="88"/>
      <c r="AB1154" s="92" t="s">
        <v>2585</v>
      </c>
    </row>
    <row r="1155" spans="1:28">
      <c r="A1155" s="85" t="s">
        <v>3053</v>
      </c>
      <c r="B1155" s="85" t="s">
        <v>1770</v>
      </c>
      <c r="C1155" s="93">
        <v>46216</v>
      </c>
      <c r="D1155" s="86" t="s">
        <v>1849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1813</v>
      </c>
    </row>
    <row r="1156" spans="1:28">
      <c r="A1156" s="85" t="s">
        <v>3054</v>
      </c>
      <c r="B1156" s="85" t="s">
        <v>1770</v>
      </c>
      <c r="C1156" s="274">
        <v>46216</v>
      </c>
      <c r="D1156" s="86" t="s">
        <v>1767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2865</v>
      </c>
    </row>
    <row r="1157" spans="1:28">
      <c r="A1157" s="85" t="s">
        <v>3055</v>
      </c>
      <c r="B1157" s="85" t="s">
        <v>1770</v>
      </c>
      <c r="C1157" s="93">
        <v>46217</v>
      </c>
      <c r="D1157" s="86" t="s">
        <v>1767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1785</v>
      </c>
      <c r="W1157" s="89"/>
      <c r="X1157" s="107"/>
      <c r="Y1157" s="108"/>
      <c r="Z1157" s="88"/>
      <c r="AA1157" s="88"/>
      <c r="AB1157" s="92" t="s">
        <v>2657</v>
      </c>
    </row>
    <row r="1158" spans="1:28">
      <c r="A1158" s="85" t="s">
        <v>3056</v>
      </c>
      <c r="B1158" s="85" t="s">
        <v>1770</v>
      </c>
      <c r="C1158" s="93">
        <v>46217</v>
      </c>
      <c r="D1158" s="86" t="s">
        <v>1849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1813</v>
      </c>
    </row>
    <row r="1159" spans="1:28">
      <c r="A1159" s="85" t="s">
        <v>3057</v>
      </c>
      <c r="B1159" s="85" t="s">
        <v>2584</v>
      </c>
      <c r="C1159" s="93">
        <v>46217</v>
      </c>
      <c r="D1159" s="86" t="s">
        <v>2112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2003</v>
      </c>
      <c r="S1159" s="118" t="s">
        <v>2003</v>
      </c>
      <c r="T1159" s="118" t="s">
        <v>2003</v>
      </c>
      <c r="U1159" s="103">
        <v>0</v>
      </c>
      <c r="V1159" s="107" t="s">
        <v>2123</v>
      </c>
      <c r="W1159" s="89">
        <v>5.5</v>
      </c>
      <c r="X1159" s="107"/>
      <c r="Y1159" s="108"/>
      <c r="Z1159" s="88"/>
      <c r="AA1159" s="88"/>
      <c r="AB1159" s="92" t="s">
        <v>2585</v>
      </c>
    </row>
    <row r="1160" spans="1:28">
      <c r="A1160" s="85" t="s">
        <v>3058</v>
      </c>
      <c r="B1160" s="85" t="s">
        <v>2584</v>
      </c>
      <c r="C1160" s="93">
        <v>46217</v>
      </c>
      <c r="D1160" s="86" t="s">
        <v>2112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2003</v>
      </c>
      <c r="S1160" s="118" t="s">
        <v>2003</v>
      </c>
      <c r="T1160" s="118" t="s">
        <v>2003</v>
      </c>
      <c r="U1160" s="103">
        <v>0</v>
      </c>
      <c r="V1160" s="107" t="s">
        <v>2113</v>
      </c>
      <c r="W1160" s="89">
        <v>5.5</v>
      </c>
      <c r="X1160" s="107"/>
      <c r="Y1160" s="108"/>
      <c r="Z1160" s="88"/>
      <c r="AA1160" s="88"/>
      <c r="AB1160" s="92" t="s">
        <v>2585</v>
      </c>
    </row>
    <row r="1161" spans="1:28">
      <c r="A1161" s="85" t="s">
        <v>3059</v>
      </c>
      <c r="B1161" s="85" t="s">
        <v>1770</v>
      </c>
      <c r="C1161" s="93">
        <v>46217</v>
      </c>
      <c r="D1161" s="86" t="s">
        <v>1767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2003</v>
      </c>
      <c r="S1161" s="118" t="s">
        <v>2003</v>
      </c>
      <c r="T1161" s="118" t="s">
        <v>2003</v>
      </c>
      <c r="U1161" s="103">
        <v>3</v>
      </c>
      <c r="V1161" s="107" t="s">
        <v>2001</v>
      </c>
      <c r="W1161" s="89"/>
      <c r="X1161" s="107"/>
      <c r="Y1161" s="108"/>
      <c r="Z1161" s="88"/>
      <c r="AA1161" s="88"/>
      <c r="AB1161" s="92" t="s">
        <v>2865</v>
      </c>
    </row>
    <row r="1162" spans="1:28">
      <c r="A1162" s="85" t="s">
        <v>3060</v>
      </c>
      <c r="B1162" s="85" t="s">
        <v>2584</v>
      </c>
      <c r="C1162" s="93">
        <v>46218</v>
      </c>
      <c r="D1162" s="86" t="s">
        <v>2112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2003</v>
      </c>
      <c r="S1162" s="118" t="s">
        <v>2003</v>
      </c>
      <c r="T1162" s="118" t="s">
        <v>2003</v>
      </c>
      <c r="U1162" s="103">
        <v>0</v>
      </c>
      <c r="V1162" s="107" t="s">
        <v>2123</v>
      </c>
      <c r="W1162" s="89">
        <v>5.5</v>
      </c>
      <c r="X1162" s="107"/>
      <c r="Y1162" s="108"/>
      <c r="Z1162" s="88"/>
      <c r="AA1162" s="88"/>
      <c r="AB1162" s="92" t="s">
        <v>2585</v>
      </c>
    </row>
    <row r="1163" spans="1:28">
      <c r="A1163" s="85" t="s">
        <v>3061</v>
      </c>
      <c r="B1163" s="85" t="s">
        <v>2584</v>
      </c>
      <c r="C1163" s="93">
        <v>46218</v>
      </c>
      <c r="D1163" s="86" t="s">
        <v>2112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2003</v>
      </c>
      <c r="S1163" s="118" t="s">
        <v>2003</v>
      </c>
      <c r="T1163" s="118" t="s">
        <v>2003</v>
      </c>
      <c r="U1163" s="103">
        <v>0</v>
      </c>
      <c r="V1163" s="107" t="s">
        <v>2113</v>
      </c>
      <c r="W1163" s="89">
        <v>5.5</v>
      </c>
      <c r="X1163" s="107"/>
      <c r="Y1163" s="108"/>
      <c r="Z1163" s="88"/>
      <c r="AA1163" s="88"/>
      <c r="AB1163" s="92" t="s">
        <v>2585</v>
      </c>
    </row>
    <row r="1164" spans="1:28">
      <c r="A1164" s="85" t="s">
        <v>3062</v>
      </c>
      <c r="B1164" s="85" t="s">
        <v>1770</v>
      </c>
      <c r="C1164" s="93">
        <v>46218</v>
      </c>
      <c r="D1164" s="86" t="s">
        <v>1849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2001</v>
      </c>
      <c r="W1164" s="89"/>
      <c r="X1164" s="107"/>
      <c r="Y1164" s="108"/>
      <c r="Z1164" s="88"/>
      <c r="AA1164" s="88"/>
      <c r="AB1164" s="92" t="s">
        <v>1862</v>
      </c>
    </row>
    <row r="1165" spans="1:28">
      <c r="A1165" s="85" t="s">
        <v>3063</v>
      </c>
      <c r="B1165" s="85" t="s">
        <v>1770</v>
      </c>
      <c r="C1165" s="93">
        <v>46218</v>
      </c>
      <c r="D1165" s="86" t="s">
        <v>1849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1856</v>
      </c>
      <c r="W1165" s="89"/>
      <c r="X1165" s="107"/>
      <c r="Y1165" s="108"/>
      <c r="Z1165" s="88"/>
      <c r="AA1165" s="88"/>
      <c r="AB1165" s="92" t="s">
        <v>1813</v>
      </c>
    </row>
    <row r="1166" spans="1:28">
      <c r="A1166" s="85" t="s">
        <v>3064</v>
      </c>
      <c r="B1166" s="85" t="s">
        <v>1770</v>
      </c>
      <c r="C1166" s="93">
        <v>46218</v>
      </c>
      <c r="D1166" s="86" t="s">
        <v>1767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1785</v>
      </c>
      <c r="W1166" s="89"/>
      <c r="X1166" s="107"/>
      <c r="Y1166" s="108"/>
      <c r="Z1166" s="88"/>
      <c r="AA1166" s="88"/>
      <c r="AB1166" s="92" t="s">
        <v>2865</v>
      </c>
    </row>
    <row r="1167" spans="1:28">
      <c r="A1167" s="85" t="s">
        <v>3065</v>
      </c>
      <c r="B1167" s="85" t="s">
        <v>1770</v>
      </c>
      <c r="C1167" s="93">
        <v>46218</v>
      </c>
      <c r="D1167" s="86" t="s">
        <v>1767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3066</v>
      </c>
    </row>
    <row r="1168" spans="1:28">
      <c r="A1168" s="85" t="s">
        <v>3067</v>
      </c>
      <c r="B1168" s="85" t="s">
        <v>1770</v>
      </c>
      <c r="C1168" s="93">
        <v>46218</v>
      </c>
      <c r="D1168" s="86" t="s">
        <v>1849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1891</v>
      </c>
    </row>
    <row r="1169" spans="1:28">
      <c r="A1169" s="85" t="s">
        <v>3068</v>
      </c>
      <c r="B1169" s="85" t="s">
        <v>1770</v>
      </c>
      <c r="C1169" s="93">
        <v>46218</v>
      </c>
      <c r="D1169" s="86" t="s">
        <v>1767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3069</v>
      </c>
      <c r="B1170" s="85" t="s">
        <v>1770</v>
      </c>
      <c r="C1170" s="93">
        <v>46219</v>
      </c>
      <c r="D1170" s="86" t="s">
        <v>1767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1772</v>
      </c>
    </row>
    <row r="1171" spans="1:28">
      <c r="A1171" s="85" t="s">
        <v>3070</v>
      </c>
      <c r="B1171" s="85" t="s">
        <v>1770</v>
      </c>
      <c r="C1171" s="93">
        <v>46219</v>
      </c>
      <c r="D1171" s="86" t="s">
        <v>1849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1813</v>
      </c>
    </row>
    <row r="1172" spans="1:28">
      <c r="A1172" s="85" t="s">
        <v>3071</v>
      </c>
      <c r="B1172" s="85" t="s">
        <v>1770</v>
      </c>
      <c r="C1172" s="93">
        <v>46219</v>
      </c>
      <c r="D1172" s="86" t="s">
        <v>1849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1891</v>
      </c>
    </row>
    <row r="1173" spans="1:28">
      <c r="A1173" s="85" t="s">
        <v>3072</v>
      </c>
      <c r="B1173" s="85" t="s">
        <v>1770</v>
      </c>
      <c r="C1173" s="93">
        <v>46218</v>
      </c>
      <c r="D1173" s="86" t="s">
        <v>1849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1856</v>
      </c>
      <c r="W1173" s="89"/>
      <c r="X1173" s="107"/>
      <c r="Y1173" s="108"/>
      <c r="Z1173" s="88"/>
      <c r="AA1173" s="88"/>
      <c r="AB1173" s="92" t="s">
        <v>1813</v>
      </c>
    </row>
    <row r="1174" spans="1:28">
      <c r="A1174" s="85" t="s">
        <v>3073</v>
      </c>
      <c r="B1174" s="85" t="s">
        <v>1770</v>
      </c>
      <c r="C1174" s="93">
        <v>46219</v>
      </c>
      <c r="D1174" s="86" t="s">
        <v>1767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1772</v>
      </c>
    </row>
    <row r="1175" spans="1:28">
      <c r="A1175" s="85" t="s">
        <v>3074</v>
      </c>
      <c r="B1175" s="85" t="s">
        <v>1770</v>
      </c>
      <c r="C1175" s="93">
        <v>46219</v>
      </c>
      <c r="D1175" s="86" t="s">
        <v>1849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1891</v>
      </c>
    </row>
    <row r="1176" spans="1:28">
      <c r="A1176" s="85" t="s">
        <v>3075</v>
      </c>
      <c r="B1176" s="85" t="s">
        <v>1770</v>
      </c>
      <c r="C1176" s="93">
        <v>46219</v>
      </c>
      <c r="D1176" s="86" t="s">
        <v>1767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1772</v>
      </c>
    </row>
    <row r="1177" spans="1:28">
      <c r="A1177" s="85" t="s">
        <v>3076</v>
      </c>
      <c r="B1177" s="85" t="s">
        <v>1770</v>
      </c>
      <c r="C1177" s="93">
        <v>46219</v>
      </c>
      <c r="D1177" s="86" t="s">
        <v>1767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2003</v>
      </c>
      <c r="S1177" s="118" t="s">
        <v>2003</v>
      </c>
      <c r="T1177" s="118" t="s">
        <v>2003</v>
      </c>
      <c r="U1177" s="103">
        <v>3</v>
      </c>
      <c r="V1177" s="107" t="s">
        <v>2001</v>
      </c>
      <c r="W1177" s="89"/>
      <c r="X1177" s="107"/>
      <c r="Y1177" s="108"/>
      <c r="Z1177" s="88"/>
      <c r="AA1177" s="88"/>
      <c r="AB1177" s="92" t="s">
        <v>3077</v>
      </c>
    </row>
    <row r="1178" spans="1:28">
      <c r="A1178" s="85" t="s">
        <v>3078</v>
      </c>
      <c r="B1178" s="85" t="s">
        <v>1770</v>
      </c>
      <c r="C1178" s="93">
        <v>46219</v>
      </c>
      <c r="D1178" s="86" t="s">
        <v>1849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1856</v>
      </c>
      <c r="W1178" s="89"/>
      <c r="X1178" s="107"/>
      <c r="Y1178" s="108"/>
      <c r="Z1178" s="88"/>
      <c r="AA1178" s="88"/>
      <c r="AB1178" s="92" t="s">
        <v>1891</v>
      </c>
    </row>
    <row r="1179" spans="1:28">
      <c r="A1179" s="85" t="s">
        <v>3079</v>
      </c>
      <c r="B1179" s="85" t="s">
        <v>1770</v>
      </c>
      <c r="C1179" s="93">
        <v>46219</v>
      </c>
      <c r="D1179" s="86" t="s">
        <v>1767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3080</v>
      </c>
    </row>
    <row r="1180" spans="1:28">
      <c r="A1180" s="85" t="s">
        <v>3081</v>
      </c>
      <c r="B1180" s="85" t="s">
        <v>1770</v>
      </c>
      <c r="C1180" s="93">
        <v>46220</v>
      </c>
      <c r="D1180" s="86" t="s">
        <v>1767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3082</v>
      </c>
      <c r="B1181" s="85" t="s">
        <v>2584</v>
      </c>
      <c r="C1181" s="93">
        <v>46219</v>
      </c>
      <c r="D1181" s="86" t="s">
        <v>2112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2003</v>
      </c>
      <c r="S1181" s="118" t="s">
        <v>2003</v>
      </c>
      <c r="T1181" s="118" t="s">
        <v>2003</v>
      </c>
      <c r="U1181" s="103">
        <v>0</v>
      </c>
      <c r="V1181" s="107" t="s">
        <v>2113</v>
      </c>
      <c r="W1181" s="89">
        <v>5.5</v>
      </c>
      <c r="X1181" s="107"/>
      <c r="Y1181" s="108"/>
      <c r="Z1181" s="88"/>
      <c r="AA1181" s="88"/>
      <c r="AB1181" s="92" t="s">
        <v>2585</v>
      </c>
    </row>
    <row r="1182" spans="1:28">
      <c r="A1182" s="85" t="s">
        <v>3083</v>
      </c>
      <c r="B1182" s="85" t="s">
        <v>2584</v>
      </c>
      <c r="C1182" s="93">
        <v>46219</v>
      </c>
      <c r="D1182" s="86" t="s">
        <v>2112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2003</v>
      </c>
      <c r="S1182" s="118" t="s">
        <v>2003</v>
      </c>
      <c r="T1182" s="118" t="s">
        <v>2003</v>
      </c>
      <c r="U1182" s="103">
        <v>0</v>
      </c>
      <c r="V1182" s="107" t="s">
        <v>2004</v>
      </c>
      <c r="W1182" s="89">
        <v>5.5</v>
      </c>
      <c r="X1182" s="107"/>
      <c r="Y1182" s="108"/>
      <c r="Z1182" s="88"/>
      <c r="AA1182" s="88"/>
      <c r="AB1182" s="92" t="s">
        <v>2585</v>
      </c>
    </row>
    <row r="1183" spans="1:28">
      <c r="A1183" s="85" t="s">
        <v>3084</v>
      </c>
      <c r="B1183" s="85" t="s">
        <v>1770</v>
      </c>
      <c r="C1183" s="93">
        <v>46220</v>
      </c>
      <c r="D1183" s="86" t="s">
        <v>1849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2003</v>
      </c>
      <c r="S1183" s="118" t="s">
        <v>2003</v>
      </c>
      <c r="T1183" s="118" t="s">
        <v>2003</v>
      </c>
      <c r="U1183" s="103">
        <v>3</v>
      </c>
      <c r="V1183" s="107" t="s">
        <v>2001</v>
      </c>
      <c r="W1183" s="89"/>
      <c r="X1183" s="107"/>
      <c r="Y1183" s="108"/>
      <c r="Z1183" s="88"/>
      <c r="AA1183" s="88"/>
      <c r="AB1183" s="92" t="s">
        <v>1862</v>
      </c>
    </row>
    <row r="1184" spans="1:28">
      <c r="A1184" s="85" t="s">
        <v>3085</v>
      </c>
      <c r="B1184" s="85" t="s">
        <v>1770</v>
      </c>
      <c r="C1184" s="93">
        <v>46221</v>
      </c>
      <c r="D1184" s="86" t="s">
        <v>1849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2003</v>
      </c>
      <c r="S1184" s="118" t="s">
        <v>2003</v>
      </c>
      <c r="T1184" s="118" t="s">
        <v>2003</v>
      </c>
      <c r="U1184" s="103">
        <v>7</v>
      </c>
      <c r="V1184" s="107" t="s">
        <v>2001</v>
      </c>
      <c r="W1184" s="89"/>
      <c r="X1184" s="107"/>
      <c r="Y1184" s="108"/>
      <c r="Z1184" s="88"/>
      <c r="AA1184" s="88"/>
      <c r="AB1184" s="92" t="s">
        <v>1862</v>
      </c>
    </row>
    <row r="1185" spans="1:28" ht="14.25" customHeight="1">
      <c r="A1185" s="85" t="s">
        <v>3086</v>
      </c>
      <c r="B1185" s="85" t="s">
        <v>1770</v>
      </c>
      <c r="C1185" s="93">
        <v>46220</v>
      </c>
      <c r="D1185" s="86" t="s">
        <v>1849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1813</v>
      </c>
    </row>
    <row r="1186" spans="1:28">
      <c r="A1186" s="85" t="s">
        <v>3087</v>
      </c>
      <c r="B1186" s="85" t="s">
        <v>1770</v>
      </c>
      <c r="C1186" s="93">
        <v>46220</v>
      </c>
      <c r="D1186" s="86" t="s">
        <v>1767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3088</v>
      </c>
    </row>
    <row r="1187" spans="1:28">
      <c r="A1187" s="85" t="s">
        <v>3089</v>
      </c>
      <c r="B1187" s="85" t="s">
        <v>1770</v>
      </c>
      <c r="C1187" s="93">
        <v>46220</v>
      </c>
      <c r="D1187" s="86" t="s">
        <v>1849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1813</v>
      </c>
    </row>
    <row r="1188" spans="1:28">
      <c r="A1188" s="85" t="s">
        <v>3090</v>
      </c>
      <c r="B1188" s="85" t="s">
        <v>1770</v>
      </c>
      <c r="C1188" s="93">
        <v>46220</v>
      </c>
      <c r="D1188" s="86" t="s">
        <v>1849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1813</v>
      </c>
    </row>
    <row r="1189" spans="1:28">
      <c r="A1189" s="85" t="s">
        <v>3091</v>
      </c>
      <c r="B1189" s="85" t="s">
        <v>1770</v>
      </c>
      <c r="C1189" s="93">
        <v>46220</v>
      </c>
      <c r="D1189" s="86" t="s">
        <v>1767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2454</v>
      </c>
    </row>
    <row r="1190" spans="1:28">
      <c r="A1190" s="85" t="s">
        <v>3092</v>
      </c>
      <c r="B1190" s="85" t="s">
        <v>1770</v>
      </c>
      <c r="C1190" s="93">
        <v>46220</v>
      </c>
      <c r="D1190" s="86" t="s">
        <v>1767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3093</v>
      </c>
    </row>
    <row r="1191" spans="1:28">
      <c r="A1191" s="85" t="s">
        <v>3094</v>
      </c>
      <c r="B1191" s="85" t="s">
        <v>1770</v>
      </c>
      <c r="C1191" s="93">
        <v>46220</v>
      </c>
      <c r="D1191" s="86" t="s">
        <v>1849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1813</v>
      </c>
    </row>
    <row r="1192" spans="1:28">
      <c r="A1192" s="85" t="s">
        <v>3095</v>
      </c>
      <c r="B1192" s="85" t="s">
        <v>1770</v>
      </c>
      <c r="C1192" s="93">
        <v>46220</v>
      </c>
      <c r="D1192" s="86" t="s">
        <v>1767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3096</v>
      </c>
      <c r="B1193" s="85" t="s">
        <v>2584</v>
      </c>
      <c r="C1193" s="93">
        <v>46220</v>
      </c>
      <c r="D1193" s="86" t="s">
        <v>2112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2003</v>
      </c>
      <c r="S1193" s="118" t="s">
        <v>2003</v>
      </c>
      <c r="T1193" s="118" t="s">
        <v>2003</v>
      </c>
      <c r="U1193" s="103">
        <v>0</v>
      </c>
      <c r="V1193" s="107" t="s">
        <v>2113</v>
      </c>
      <c r="W1193" s="89">
        <v>5.5</v>
      </c>
      <c r="X1193" s="107"/>
      <c r="Y1193" s="108"/>
      <c r="Z1193" s="88"/>
      <c r="AA1193" s="88"/>
      <c r="AB1193" s="92" t="s">
        <v>2585</v>
      </c>
    </row>
    <row r="1194" spans="1:28">
      <c r="A1194" s="85" t="s">
        <v>3097</v>
      </c>
      <c r="B1194" s="85" t="s">
        <v>1770</v>
      </c>
      <c r="C1194" s="93">
        <v>46220</v>
      </c>
      <c r="D1194" s="86" t="s">
        <v>1849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2508</v>
      </c>
    </row>
    <row r="1195" spans="1:28">
      <c r="A1195" s="85" t="s">
        <v>3098</v>
      </c>
      <c r="B1195" s="85" t="s">
        <v>2584</v>
      </c>
      <c r="C1195" s="93">
        <v>46221</v>
      </c>
      <c r="D1195" s="86" t="s">
        <v>2112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2003</v>
      </c>
      <c r="S1195" s="118" t="s">
        <v>2003</v>
      </c>
      <c r="T1195" s="118" t="s">
        <v>2003</v>
      </c>
      <c r="U1195" s="103">
        <v>0</v>
      </c>
      <c r="V1195" s="107" t="s">
        <v>2004</v>
      </c>
      <c r="W1195" s="89">
        <v>5.5</v>
      </c>
      <c r="X1195" s="107"/>
      <c r="Y1195" s="108"/>
      <c r="Z1195" s="88"/>
      <c r="AA1195" s="88"/>
      <c r="AB1195" s="92" t="s">
        <v>2585</v>
      </c>
    </row>
    <row r="1196" spans="1:28">
      <c r="A1196" s="85" t="s">
        <v>3099</v>
      </c>
      <c r="B1196" s="85" t="s">
        <v>1770</v>
      </c>
      <c r="C1196" s="93">
        <v>46221</v>
      </c>
      <c r="D1196" s="86" t="s">
        <v>1849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1891</v>
      </c>
    </row>
    <row r="1197" spans="1:28">
      <c r="A1197" s="85" t="s">
        <v>3100</v>
      </c>
      <c r="B1197" s="85" t="s">
        <v>1770</v>
      </c>
      <c r="C1197" s="93">
        <v>46221</v>
      </c>
      <c r="D1197" s="86" t="s">
        <v>1767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3101</v>
      </c>
    </row>
    <row r="1198" spans="1:28">
      <c r="A1198" s="85" t="s">
        <v>3102</v>
      </c>
      <c r="B1198" s="85" t="s">
        <v>1770</v>
      </c>
      <c r="C1198" s="93">
        <v>46221</v>
      </c>
      <c r="D1198" s="86" t="s">
        <v>1767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3103</v>
      </c>
    </row>
    <row r="1199" spans="1:28">
      <c r="A1199" s="85" t="s">
        <v>3104</v>
      </c>
      <c r="B1199" s="85" t="s">
        <v>1770</v>
      </c>
      <c r="C1199" s="93">
        <v>46221</v>
      </c>
      <c r="D1199" s="86" t="s">
        <v>1849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1862</v>
      </c>
    </row>
    <row r="1200" spans="1:28">
      <c r="A1200" s="85" t="s">
        <v>3105</v>
      </c>
      <c r="B1200" s="85" t="s">
        <v>1770</v>
      </c>
      <c r="C1200" s="93">
        <v>46221</v>
      </c>
      <c r="D1200" s="86" t="s">
        <v>1849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1856</v>
      </c>
      <c r="W1200" s="89"/>
      <c r="X1200" s="107"/>
      <c r="Y1200" s="108"/>
      <c r="Z1200" s="88"/>
      <c r="AA1200" s="88"/>
      <c r="AB1200" s="92" t="s">
        <v>1813</v>
      </c>
    </row>
    <row r="1201" spans="1:28">
      <c r="A1201" s="85" t="s">
        <v>3106</v>
      </c>
      <c r="B1201" s="85" t="s">
        <v>1770</v>
      </c>
      <c r="C1201" s="93">
        <v>46221</v>
      </c>
      <c r="D1201" s="86" t="s">
        <v>1849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1856</v>
      </c>
      <c r="W1201" s="89"/>
      <c r="X1201" s="107"/>
      <c r="Y1201" s="108"/>
      <c r="Z1201" s="88"/>
      <c r="AA1201" s="88"/>
      <c r="AB1201" s="92" t="s">
        <v>1862</v>
      </c>
    </row>
    <row r="1202" spans="1:28">
      <c r="A1202" s="85" t="s">
        <v>3107</v>
      </c>
      <c r="B1202" s="85" t="s">
        <v>1770</v>
      </c>
      <c r="C1202" s="93">
        <v>46221</v>
      </c>
      <c r="D1202" s="86" t="s">
        <v>1849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1856</v>
      </c>
      <c r="W1202" s="89"/>
      <c r="X1202" s="107"/>
      <c r="Y1202" s="108"/>
      <c r="Z1202" s="88"/>
      <c r="AA1202" s="88"/>
      <c r="AB1202" s="92" t="s">
        <v>2660</v>
      </c>
    </row>
    <row r="1203" spans="1:28">
      <c r="A1203" s="85" t="s">
        <v>3108</v>
      </c>
      <c r="B1203" s="85" t="s">
        <v>1770</v>
      </c>
      <c r="C1203" s="93">
        <v>46223</v>
      </c>
      <c r="D1203" s="86" t="s">
        <v>1849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1856</v>
      </c>
      <c r="W1203" s="89"/>
      <c r="X1203" s="107"/>
      <c r="Y1203" s="108"/>
      <c r="Z1203" s="88"/>
      <c r="AA1203" s="88"/>
      <c r="AB1203" s="92" t="s">
        <v>2660</v>
      </c>
    </row>
    <row r="1204" spans="1:28">
      <c r="A1204" s="85" t="s">
        <v>3109</v>
      </c>
      <c r="B1204" s="85" t="s">
        <v>1770</v>
      </c>
      <c r="C1204" s="93">
        <v>46223</v>
      </c>
      <c r="D1204" s="86" t="s">
        <v>1849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1856</v>
      </c>
      <c r="W1204" s="89"/>
      <c r="X1204" s="107"/>
      <c r="Y1204" s="108"/>
      <c r="Z1204" s="88"/>
      <c r="AA1204" s="88"/>
      <c r="AB1204" s="92" t="s">
        <v>2660</v>
      </c>
    </row>
    <row r="1205" spans="1:28">
      <c r="A1205" s="85" t="s">
        <v>3110</v>
      </c>
      <c r="B1205" s="85" t="s">
        <v>1770</v>
      </c>
      <c r="C1205" s="93">
        <v>46223</v>
      </c>
      <c r="D1205" s="86" t="s">
        <v>1849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1813</v>
      </c>
    </row>
    <row r="1206" spans="1:28">
      <c r="A1206" s="85" t="s">
        <v>3111</v>
      </c>
      <c r="B1206" s="85" t="s">
        <v>1770</v>
      </c>
      <c r="C1206" s="93">
        <v>46223</v>
      </c>
      <c r="D1206" s="86" t="s">
        <v>1849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1856</v>
      </c>
      <c r="W1206" s="89"/>
      <c r="X1206" s="107"/>
      <c r="Y1206" s="108"/>
      <c r="Z1206" s="88"/>
      <c r="AA1206" s="88"/>
      <c r="AB1206" s="92" t="s">
        <v>1813</v>
      </c>
    </row>
    <row r="1207" spans="1:28">
      <c r="A1207" s="85" t="s">
        <v>3112</v>
      </c>
      <c r="B1207" s="85" t="s">
        <v>1770</v>
      </c>
      <c r="C1207" s="93">
        <v>46223</v>
      </c>
      <c r="D1207" s="86" t="s">
        <v>1849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1813</v>
      </c>
    </row>
    <row r="1208" spans="1:28">
      <c r="A1208" s="85" t="s">
        <v>3113</v>
      </c>
      <c r="B1208" s="85" t="s">
        <v>1770</v>
      </c>
      <c r="C1208" s="93">
        <v>46223</v>
      </c>
      <c r="D1208" s="86" t="s">
        <v>1849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3114</v>
      </c>
    </row>
    <row r="1209" spans="1:28">
      <c r="A1209" s="85" t="s">
        <v>3115</v>
      </c>
      <c r="B1209" s="85" t="s">
        <v>1770</v>
      </c>
      <c r="C1209" s="93">
        <v>46223</v>
      </c>
      <c r="D1209" s="86" t="s">
        <v>1849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3114</v>
      </c>
    </row>
    <row r="1210" spans="1:28">
      <c r="A1210" s="85" t="s">
        <v>3116</v>
      </c>
      <c r="B1210" s="85" t="s">
        <v>1770</v>
      </c>
      <c r="C1210" s="93">
        <v>46223</v>
      </c>
      <c r="D1210" s="86" t="s">
        <v>1767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3117</v>
      </c>
    </row>
    <row r="1211" spans="1:28">
      <c r="A1211" s="85" t="s">
        <v>3118</v>
      </c>
      <c r="B1211" s="85" t="s">
        <v>1770</v>
      </c>
      <c r="C1211" s="93">
        <v>46223</v>
      </c>
      <c r="D1211" s="86" t="s">
        <v>1767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3119</v>
      </c>
    </row>
    <row r="1212" spans="1:28">
      <c r="A1212" s="85" t="s">
        <v>3120</v>
      </c>
      <c r="B1212" s="85" t="s">
        <v>1770</v>
      </c>
      <c r="C1212" s="93">
        <v>46225</v>
      </c>
      <c r="D1212" s="86" t="s">
        <v>1849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1785</v>
      </c>
      <c r="W1212" s="89"/>
      <c r="X1212" s="107"/>
      <c r="Y1212" s="108"/>
      <c r="Z1212" s="88"/>
      <c r="AA1212" s="88"/>
      <c r="AB1212" s="92" t="s">
        <v>1813</v>
      </c>
    </row>
    <row r="1213" spans="1:28">
      <c r="A1213" s="85" t="s">
        <v>3121</v>
      </c>
      <c r="B1213" s="85" t="s">
        <v>2701</v>
      </c>
      <c r="C1213" s="93">
        <v>46224</v>
      </c>
      <c r="D1213" s="86" t="s">
        <v>2112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2003</v>
      </c>
      <c r="S1213" s="118" t="s">
        <v>2003</v>
      </c>
      <c r="T1213" s="118" t="s">
        <v>2003</v>
      </c>
      <c r="U1213" s="103">
        <v>0</v>
      </c>
      <c r="V1213" s="107" t="s">
        <v>2004</v>
      </c>
      <c r="W1213" s="89">
        <v>5</v>
      </c>
      <c r="X1213" s="107"/>
      <c r="Y1213" s="108"/>
      <c r="Z1213" s="88"/>
      <c r="AA1213" s="88"/>
      <c r="AB1213" s="92" t="s">
        <v>2684</v>
      </c>
    </row>
    <row r="1214" spans="1:28">
      <c r="A1214" s="85" t="s">
        <v>3122</v>
      </c>
      <c r="B1214" s="85" t="s">
        <v>1770</v>
      </c>
      <c r="C1214" s="93">
        <v>46224</v>
      </c>
      <c r="D1214" s="86" t="s">
        <v>1767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2003</v>
      </c>
      <c r="S1214" s="118" t="s">
        <v>2003</v>
      </c>
      <c r="T1214" s="118" t="s">
        <v>2003</v>
      </c>
      <c r="U1214" s="103">
        <v>5</v>
      </c>
      <c r="V1214" s="107" t="s">
        <v>2001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3123</v>
      </c>
      <c r="B1215" s="85" t="s">
        <v>1770</v>
      </c>
      <c r="C1215" s="93">
        <v>46224</v>
      </c>
      <c r="D1215" s="86" t="s">
        <v>1849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2003</v>
      </c>
      <c r="S1215" s="118" t="s">
        <v>2003</v>
      </c>
      <c r="T1215" s="118" t="s">
        <v>2003</v>
      </c>
      <c r="U1215" s="103">
        <v>3</v>
      </c>
      <c r="V1215" s="107" t="s">
        <v>2001</v>
      </c>
      <c r="W1215" s="89"/>
      <c r="X1215" s="107"/>
      <c r="Y1215" s="108"/>
      <c r="Z1215" s="88"/>
      <c r="AA1215" s="88"/>
      <c r="AB1215" s="92" t="s">
        <v>1862</v>
      </c>
    </row>
    <row r="1216" spans="1:28">
      <c r="A1216" s="85" t="s">
        <v>3124</v>
      </c>
      <c r="B1216" s="85" t="s">
        <v>1770</v>
      </c>
      <c r="C1216" s="93">
        <v>46224</v>
      </c>
      <c r="D1216" s="86" t="s">
        <v>1767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1785</v>
      </c>
      <c r="W1216" s="89"/>
      <c r="X1216" s="107"/>
      <c r="Y1216" s="108"/>
      <c r="Z1216" s="88"/>
      <c r="AA1216" s="88"/>
      <c r="AB1216" s="92" t="s">
        <v>1772</v>
      </c>
    </row>
    <row r="1217" spans="1:28">
      <c r="A1217" s="85" t="s">
        <v>3125</v>
      </c>
      <c r="B1217" s="85" t="s">
        <v>1770</v>
      </c>
      <c r="C1217" s="93">
        <v>46224</v>
      </c>
      <c r="D1217" s="86" t="s">
        <v>1849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1785</v>
      </c>
      <c r="W1217" s="89"/>
      <c r="X1217" s="107"/>
      <c r="Y1217" s="108"/>
      <c r="Z1217" s="88"/>
      <c r="AA1217" s="88"/>
      <c r="AB1217" s="92" t="s">
        <v>1862</v>
      </c>
    </row>
    <row r="1218" spans="1:28">
      <c r="A1218" s="85" t="s">
        <v>3126</v>
      </c>
      <c r="B1218" s="85" t="s">
        <v>2701</v>
      </c>
      <c r="C1218" s="93">
        <v>46225</v>
      </c>
      <c r="D1218" s="86" t="s">
        <v>2112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2003</v>
      </c>
      <c r="S1218" s="118" t="s">
        <v>2003</v>
      </c>
      <c r="T1218" s="118" t="s">
        <v>2003</v>
      </c>
      <c r="U1218" s="103">
        <v>0</v>
      </c>
      <c r="V1218" s="107" t="s">
        <v>2001</v>
      </c>
      <c r="W1218" s="89">
        <v>5</v>
      </c>
      <c r="X1218" s="107"/>
      <c r="Y1218" s="108"/>
      <c r="Z1218" s="88"/>
      <c r="AA1218" s="88"/>
      <c r="AB1218" s="92" t="s">
        <v>2684</v>
      </c>
    </row>
    <row r="1219" spans="1:28">
      <c r="A1219" s="85" t="s">
        <v>3127</v>
      </c>
      <c r="B1219" s="85" t="s">
        <v>1770</v>
      </c>
      <c r="C1219" s="93">
        <v>46225</v>
      </c>
      <c r="D1219" s="86" t="s">
        <v>1849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1785</v>
      </c>
      <c r="W1219" s="89"/>
      <c r="X1219" s="107"/>
      <c r="Y1219" s="108"/>
      <c r="Z1219" s="88"/>
      <c r="AA1219" s="88"/>
      <c r="AB1219" s="92" t="s">
        <v>1813</v>
      </c>
    </row>
    <row r="1220" spans="1:28">
      <c r="A1220" s="85" t="s">
        <v>3128</v>
      </c>
      <c r="B1220" s="85" t="s">
        <v>1770</v>
      </c>
      <c r="C1220" s="93">
        <v>46225</v>
      </c>
      <c r="D1220" s="86" t="s">
        <v>1849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3129</v>
      </c>
      <c r="B1221" s="85" t="s">
        <v>1770</v>
      </c>
      <c r="C1221" s="93">
        <v>46225</v>
      </c>
      <c r="D1221" s="86" t="s">
        <v>1849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3130</v>
      </c>
    </row>
    <row r="1222" spans="1:28">
      <c r="A1222" s="85" t="s">
        <v>3131</v>
      </c>
      <c r="B1222" s="85" t="s">
        <v>1770</v>
      </c>
      <c r="C1222" s="93">
        <v>46225</v>
      </c>
      <c r="D1222" s="86" t="s">
        <v>1849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2003</v>
      </c>
      <c r="S1222" s="118" t="s">
        <v>2003</v>
      </c>
      <c r="T1222" s="118" t="s">
        <v>2003</v>
      </c>
      <c r="U1222" s="103">
        <v>3</v>
      </c>
      <c r="V1222" s="107" t="s">
        <v>2001</v>
      </c>
      <c r="W1222" s="89"/>
      <c r="X1222" s="107"/>
      <c r="Y1222" s="108"/>
      <c r="Z1222" s="88"/>
      <c r="AA1222" s="88"/>
      <c r="AB1222" s="92" t="s">
        <v>1813</v>
      </c>
    </row>
    <row r="1223" spans="1:28">
      <c r="A1223" s="85" t="s">
        <v>3132</v>
      </c>
      <c r="B1223" s="85" t="s">
        <v>1770</v>
      </c>
      <c r="C1223" s="93">
        <v>46225</v>
      </c>
      <c r="D1223" s="86" t="s">
        <v>1849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1785</v>
      </c>
      <c r="W1223" s="89"/>
      <c r="X1223" s="107"/>
      <c r="Y1223" s="108"/>
      <c r="Z1223" s="88"/>
      <c r="AA1223" s="88"/>
      <c r="AB1223" s="92" t="s">
        <v>3133</v>
      </c>
    </row>
    <row r="1224" spans="1:28">
      <c r="A1224" s="85" t="s">
        <v>3134</v>
      </c>
      <c r="B1224" s="85" t="s">
        <v>1770</v>
      </c>
      <c r="C1224" s="93">
        <v>46225</v>
      </c>
      <c r="D1224" s="86" t="s">
        <v>1767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1772</v>
      </c>
    </row>
    <row r="1225" spans="1:28">
      <c r="A1225" s="85" t="s">
        <v>3135</v>
      </c>
      <c r="B1225" s="85" t="s">
        <v>2701</v>
      </c>
      <c r="C1225" s="93">
        <v>46226</v>
      </c>
      <c r="D1225" s="86" t="s">
        <v>2112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2003</v>
      </c>
      <c r="S1225" s="118" t="s">
        <v>2003</v>
      </c>
      <c r="T1225" s="118" t="s">
        <v>2003</v>
      </c>
      <c r="U1225" s="103">
        <v>0</v>
      </c>
      <c r="V1225" s="107" t="s">
        <v>2004</v>
      </c>
      <c r="W1225" s="89">
        <v>5</v>
      </c>
      <c r="X1225" s="107"/>
      <c r="Y1225" s="108"/>
      <c r="Z1225" s="88"/>
      <c r="AA1225" s="88"/>
      <c r="AB1225" s="92" t="s">
        <v>3136</v>
      </c>
    </row>
    <row r="1226" spans="1:28">
      <c r="A1226" s="85" t="s">
        <v>3137</v>
      </c>
      <c r="B1226" s="85" t="s">
        <v>1770</v>
      </c>
      <c r="C1226" s="93">
        <v>46226</v>
      </c>
      <c r="D1226" s="86" t="s">
        <v>1767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1785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3138</v>
      </c>
      <c r="B1227" s="85" t="s">
        <v>1770</v>
      </c>
      <c r="C1227" s="93">
        <v>46226</v>
      </c>
      <c r="D1227" s="86" t="s">
        <v>1849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1862</v>
      </c>
    </row>
    <row r="1228" spans="1:28">
      <c r="A1228" s="85" t="s">
        <v>3139</v>
      </c>
      <c r="B1228" s="85" t="s">
        <v>1770</v>
      </c>
      <c r="C1228" s="93">
        <v>46226</v>
      </c>
      <c r="D1228" s="86" t="s">
        <v>1767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3140</v>
      </c>
      <c r="B1229" s="85" t="s">
        <v>1770</v>
      </c>
      <c r="C1229" s="93">
        <v>46226</v>
      </c>
      <c r="D1229" s="86" t="s">
        <v>1849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1813</v>
      </c>
    </row>
    <row r="1230" spans="1:28">
      <c r="A1230" s="85" t="s">
        <v>3141</v>
      </c>
      <c r="B1230" s="85" t="s">
        <v>1770</v>
      </c>
      <c r="C1230" s="93">
        <v>46226</v>
      </c>
      <c r="D1230" s="86" t="s">
        <v>1767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3142</v>
      </c>
      <c r="B1231" s="85" t="s">
        <v>1770</v>
      </c>
      <c r="C1231" s="93">
        <v>46226</v>
      </c>
      <c r="D1231" s="86" t="s">
        <v>1767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1772</v>
      </c>
    </row>
    <row r="1232" spans="1:28">
      <c r="A1232" s="85" t="s">
        <v>3143</v>
      </c>
      <c r="B1232" s="85" t="s">
        <v>1770</v>
      </c>
      <c r="C1232" s="93">
        <v>46226</v>
      </c>
      <c r="D1232" s="86" t="s">
        <v>1849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3114</v>
      </c>
    </row>
    <row r="1233" spans="1:28">
      <c r="A1233" s="85" t="s">
        <v>3144</v>
      </c>
      <c r="B1233" s="85" t="s">
        <v>1770</v>
      </c>
      <c r="C1233" s="93">
        <v>46226</v>
      </c>
      <c r="D1233" s="86" t="s">
        <v>1767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3145</v>
      </c>
      <c r="B1234" s="85" t="s">
        <v>1770</v>
      </c>
      <c r="C1234" s="93">
        <v>46226</v>
      </c>
      <c r="D1234" s="86" t="s">
        <v>1767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3146</v>
      </c>
    </row>
    <row r="1235" spans="1:28">
      <c r="A1235" s="85" t="s">
        <v>3147</v>
      </c>
      <c r="B1235" s="85" t="s">
        <v>1770</v>
      </c>
      <c r="C1235" s="93">
        <v>46226</v>
      </c>
      <c r="D1235" s="86" t="s">
        <v>1767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1856</v>
      </c>
      <c r="W1235" s="89"/>
      <c r="X1235" s="107"/>
      <c r="Y1235" s="108"/>
      <c r="Z1235" s="88"/>
      <c r="AA1235" s="88"/>
      <c r="AB1235" s="92" t="s">
        <v>3148</v>
      </c>
    </row>
    <row r="1236" spans="1:28">
      <c r="A1236" s="85" t="s">
        <v>3149</v>
      </c>
      <c r="B1236" s="85" t="s">
        <v>1770</v>
      </c>
      <c r="C1236" s="93">
        <v>46226</v>
      </c>
      <c r="D1236" s="86" t="s">
        <v>1849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1785</v>
      </c>
      <c r="W1236" s="89"/>
      <c r="X1236" s="107"/>
      <c r="Y1236" s="108"/>
      <c r="Z1236" s="88"/>
      <c r="AA1236" s="88"/>
      <c r="AB1236" s="92" t="s">
        <v>1891</v>
      </c>
    </row>
    <row r="1237" spans="1:28">
      <c r="A1237" s="85" t="s">
        <v>3150</v>
      </c>
      <c r="B1237" s="85" t="s">
        <v>1770</v>
      </c>
      <c r="C1237" s="93">
        <v>46226</v>
      </c>
      <c r="D1237" s="86" t="s">
        <v>1767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3151</v>
      </c>
      <c r="B1238" s="85" t="s">
        <v>1770</v>
      </c>
      <c r="C1238" s="93">
        <v>46226</v>
      </c>
      <c r="D1238" s="86" t="s">
        <v>1767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1785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3152</v>
      </c>
      <c r="B1239" s="85" t="s">
        <v>1770</v>
      </c>
      <c r="C1239" s="93">
        <v>46226</v>
      </c>
      <c r="D1239" s="86" t="s">
        <v>1849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1785</v>
      </c>
      <c r="W1239" s="89"/>
      <c r="X1239" s="107"/>
      <c r="Y1239" s="108"/>
      <c r="Z1239" s="88"/>
      <c r="AA1239" s="88"/>
      <c r="AB1239" s="92" t="s">
        <v>3114</v>
      </c>
    </row>
    <row r="1240" spans="1:28">
      <c r="A1240" s="85" t="s">
        <v>3153</v>
      </c>
      <c r="B1240" s="85" t="s">
        <v>2701</v>
      </c>
      <c r="C1240" s="93">
        <v>46227</v>
      </c>
      <c r="D1240" s="86" t="s">
        <v>2112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2003</v>
      </c>
      <c r="S1240" s="118" t="s">
        <v>2003</v>
      </c>
      <c r="T1240" s="118" t="s">
        <v>2003</v>
      </c>
      <c r="U1240" s="103">
        <v>0</v>
      </c>
      <c r="V1240" s="107" t="s">
        <v>2113</v>
      </c>
      <c r="W1240" s="89">
        <v>5</v>
      </c>
      <c r="X1240" s="107"/>
      <c r="Y1240" s="108"/>
      <c r="Z1240" s="88"/>
      <c r="AA1240" s="88"/>
      <c r="AB1240" s="92" t="s">
        <v>2708</v>
      </c>
    </row>
    <row r="1241" spans="1:28">
      <c r="A1241" s="85" t="s">
        <v>3154</v>
      </c>
      <c r="B1241" s="85" t="s">
        <v>1770</v>
      </c>
      <c r="C1241" s="93">
        <v>46227</v>
      </c>
      <c r="D1241" s="86" t="s">
        <v>1849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1785</v>
      </c>
      <c r="W1241" s="89"/>
      <c r="X1241" s="107"/>
      <c r="Y1241" s="108"/>
      <c r="Z1241" s="88"/>
      <c r="AA1241" s="88"/>
      <c r="AB1241" s="92" t="s">
        <v>3155</v>
      </c>
    </row>
    <row r="1242" spans="1:28">
      <c r="A1242" s="85" t="s">
        <v>3156</v>
      </c>
      <c r="B1242" s="85" t="s">
        <v>1770</v>
      </c>
      <c r="C1242" s="93">
        <v>46227</v>
      </c>
      <c r="D1242" s="86" t="s">
        <v>1849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1862</v>
      </c>
    </row>
    <row r="1243" spans="1:28">
      <c r="A1243" s="85" t="s">
        <v>3157</v>
      </c>
      <c r="B1243" s="85" t="s">
        <v>1770</v>
      </c>
      <c r="C1243" s="93">
        <v>46227</v>
      </c>
      <c r="D1243" s="86" t="s">
        <v>1849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2660</v>
      </c>
    </row>
    <row r="1244" spans="1:28">
      <c r="A1244" s="85" t="s">
        <v>3158</v>
      </c>
      <c r="B1244" s="85" t="s">
        <v>1770</v>
      </c>
      <c r="C1244" s="93">
        <v>46227</v>
      </c>
      <c r="D1244" s="86" t="s">
        <v>1849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1785</v>
      </c>
      <c r="W1244" s="89"/>
      <c r="X1244" s="107"/>
      <c r="Y1244" s="108"/>
      <c r="Z1244" s="88"/>
      <c r="AA1244" s="88"/>
      <c r="AB1244" s="92" t="s">
        <v>1813</v>
      </c>
    </row>
    <row r="1245" spans="1:28">
      <c r="A1245" s="85" t="s">
        <v>3159</v>
      </c>
      <c r="B1245" s="85" t="s">
        <v>2701</v>
      </c>
      <c r="C1245" s="93">
        <v>46228</v>
      </c>
      <c r="D1245" s="86" t="s">
        <v>2112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2003</v>
      </c>
      <c r="S1245" s="118" t="s">
        <v>2003</v>
      </c>
      <c r="T1245" s="118" t="s">
        <v>2003</v>
      </c>
      <c r="U1245" s="103">
        <v>0</v>
      </c>
      <c r="V1245" s="107" t="s">
        <v>2004</v>
      </c>
      <c r="W1245" s="89">
        <v>5</v>
      </c>
      <c r="X1245" s="107"/>
      <c r="Y1245" s="108"/>
      <c r="Z1245" s="88"/>
      <c r="AA1245" s="88"/>
      <c r="AB1245" s="92" t="s">
        <v>2684</v>
      </c>
    </row>
    <row r="1246" spans="1:28">
      <c r="A1246" s="85" t="s">
        <v>3160</v>
      </c>
      <c r="B1246" s="85" t="s">
        <v>1770</v>
      </c>
      <c r="C1246" s="93">
        <v>46228</v>
      </c>
      <c r="D1246" s="86" t="s">
        <v>1767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3161</v>
      </c>
      <c r="B1247" s="85" t="s">
        <v>2701</v>
      </c>
      <c r="C1247" s="93">
        <v>46228</v>
      </c>
      <c r="D1247" s="86" t="s">
        <v>2112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2003</v>
      </c>
      <c r="S1247" s="118" t="s">
        <v>2003</v>
      </c>
      <c r="T1247" s="118" t="s">
        <v>2003</v>
      </c>
      <c r="U1247" s="103">
        <v>0</v>
      </c>
      <c r="V1247" s="107" t="s">
        <v>2004</v>
      </c>
      <c r="W1247" s="89">
        <v>5</v>
      </c>
      <c r="X1247" s="107"/>
      <c r="Y1247" s="108"/>
      <c r="Z1247" s="88"/>
      <c r="AA1247" s="88"/>
      <c r="AB1247" s="92" t="s">
        <v>3162</v>
      </c>
    </row>
    <row r="1248" spans="1:28">
      <c r="A1248" s="85" t="s">
        <v>3163</v>
      </c>
      <c r="B1248" s="85" t="s">
        <v>1770</v>
      </c>
      <c r="C1248" s="93">
        <v>46230</v>
      </c>
      <c r="D1248" s="86" t="s">
        <v>1767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1802</v>
      </c>
    </row>
    <row r="1249" spans="1:28">
      <c r="A1249" s="85" t="s">
        <v>3164</v>
      </c>
      <c r="B1249" s="85" t="s">
        <v>1770</v>
      </c>
      <c r="C1249" s="93">
        <v>46230</v>
      </c>
      <c r="D1249" s="86" t="s">
        <v>1767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1772</v>
      </c>
    </row>
    <row r="1250" spans="1:28">
      <c r="A1250" s="85" t="s">
        <v>3165</v>
      </c>
      <c r="B1250" s="85" t="s">
        <v>2701</v>
      </c>
      <c r="C1250" s="93">
        <v>46230</v>
      </c>
      <c r="D1250" s="86" t="s">
        <v>2112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2003</v>
      </c>
      <c r="S1250" s="118" t="s">
        <v>2003</v>
      </c>
      <c r="T1250" s="118" t="s">
        <v>2003</v>
      </c>
      <c r="U1250" s="103">
        <v>0</v>
      </c>
      <c r="V1250" s="107" t="s">
        <v>2004</v>
      </c>
      <c r="W1250" s="89">
        <v>5</v>
      </c>
      <c r="X1250" s="107"/>
      <c r="Y1250" s="108"/>
      <c r="Z1250" s="88"/>
      <c r="AA1250" s="88"/>
      <c r="AB1250" s="92" t="s">
        <v>2708</v>
      </c>
    </row>
    <row r="1251" spans="1:28">
      <c r="A1251" s="85" t="s">
        <v>3166</v>
      </c>
      <c r="B1251" s="85" t="s">
        <v>1770</v>
      </c>
      <c r="C1251" s="93">
        <v>46230</v>
      </c>
      <c r="D1251" s="86" t="s">
        <v>1767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1802</v>
      </c>
    </row>
    <row r="1252" spans="1:28">
      <c r="A1252" s="85" t="s">
        <v>3167</v>
      </c>
      <c r="B1252" s="85" t="s">
        <v>1770</v>
      </c>
      <c r="C1252" s="93">
        <v>46231</v>
      </c>
      <c r="D1252" s="86" t="s">
        <v>1767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3168</v>
      </c>
    </row>
    <row r="1253" spans="1:28">
      <c r="A1253" s="85" t="s">
        <v>3169</v>
      </c>
      <c r="B1253" s="85" t="s">
        <v>1770</v>
      </c>
      <c r="C1253" s="93">
        <v>46231</v>
      </c>
      <c r="D1253" s="86" t="s">
        <v>1849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1891</v>
      </c>
    </row>
    <row r="1254" spans="1:28">
      <c r="A1254" s="85" t="s">
        <v>3170</v>
      </c>
      <c r="B1254" s="85" t="s">
        <v>1770</v>
      </c>
      <c r="C1254" s="93">
        <v>46231</v>
      </c>
      <c r="D1254" s="86" t="s">
        <v>1849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1785</v>
      </c>
      <c r="W1254" s="89"/>
      <c r="X1254" s="107"/>
      <c r="Y1254" s="108"/>
      <c r="Z1254" s="88"/>
      <c r="AA1254" s="88"/>
      <c r="AB1254" s="92" t="s">
        <v>1862</v>
      </c>
    </row>
    <row r="1255" spans="1:28">
      <c r="A1255" s="85" t="s">
        <v>3171</v>
      </c>
      <c r="B1255" s="85" t="s">
        <v>1770</v>
      </c>
      <c r="C1255" s="93">
        <v>46231</v>
      </c>
      <c r="D1255" s="86" t="s">
        <v>1849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1813</v>
      </c>
    </row>
    <row r="1256" spans="1:28">
      <c r="A1256" s="85" t="s">
        <v>3172</v>
      </c>
      <c r="B1256" s="85" t="s">
        <v>1770</v>
      </c>
      <c r="C1256" s="93">
        <v>46231</v>
      </c>
      <c r="D1256" s="86" t="s">
        <v>1849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2003</v>
      </c>
      <c r="S1256" s="118" t="s">
        <v>2003</v>
      </c>
      <c r="T1256" s="118" t="s">
        <v>2003</v>
      </c>
      <c r="U1256" s="103">
        <v>3</v>
      </c>
      <c r="V1256" s="107" t="s">
        <v>2001</v>
      </c>
      <c r="W1256" s="89"/>
      <c r="X1256" s="107"/>
      <c r="Y1256" s="108"/>
      <c r="Z1256" s="88"/>
      <c r="AA1256" s="88"/>
      <c r="AB1256" s="92" t="s">
        <v>1813</v>
      </c>
    </row>
    <row r="1257" spans="1:28">
      <c r="A1257" s="85" t="s">
        <v>3173</v>
      </c>
      <c r="B1257" s="85" t="s">
        <v>2701</v>
      </c>
      <c r="C1257" s="93">
        <v>46231</v>
      </c>
      <c r="D1257" s="86" t="s">
        <v>2112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2003</v>
      </c>
      <c r="S1257" s="118" t="s">
        <v>2003</v>
      </c>
      <c r="T1257" s="118" t="s">
        <v>2003</v>
      </c>
      <c r="U1257" s="103">
        <v>0</v>
      </c>
      <c r="V1257" s="107" t="s">
        <v>2004</v>
      </c>
      <c r="W1257" s="89">
        <v>5</v>
      </c>
      <c r="X1257" s="107"/>
      <c r="Y1257" s="108"/>
      <c r="Z1257" s="88"/>
      <c r="AA1257" s="88"/>
      <c r="AB1257" s="92" t="s">
        <v>2708</v>
      </c>
    </row>
    <row r="1258" spans="1:28">
      <c r="A1258" s="85" t="s">
        <v>3174</v>
      </c>
      <c r="B1258" s="85" t="s">
        <v>1770</v>
      </c>
      <c r="C1258" s="93">
        <v>46231</v>
      </c>
      <c r="D1258" s="86" t="s">
        <v>1849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1813</v>
      </c>
    </row>
    <row r="1259" spans="1:28">
      <c r="A1259" s="85" t="s">
        <v>3175</v>
      </c>
      <c r="B1259" s="85" t="s">
        <v>1770</v>
      </c>
      <c r="C1259" s="93">
        <v>46231</v>
      </c>
      <c r="D1259" s="86" t="s">
        <v>1767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1838</v>
      </c>
    </row>
    <row r="1260" spans="1:28">
      <c r="A1260" s="85" t="s">
        <v>3176</v>
      </c>
      <c r="B1260" s="85" t="s">
        <v>1770</v>
      </c>
      <c r="C1260" s="93">
        <v>46231</v>
      </c>
      <c r="D1260" s="86" t="s">
        <v>1849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3177</v>
      </c>
    </row>
    <row r="1261" spans="1:28">
      <c r="A1261" s="85" t="s">
        <v>3178</v>
      </c>
      <c r="B1261" s="85" t="s">
        <v>2701</v>
      </c>
      <c r="C1261" s="93">
        <v>46231</v>
      </c>
      <c r="D1261" s="86" t="s">
        <v>2112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2965</v>
      </c>
    </row>
    <row r="1262" spans="1:28">
      <c r="A1262" s="85" t="s">
        <v>3179</v>
      </c>
      <c r="B1262" s="85" t="s">
        <v>1770</v>
      </c>
      <c r="C1262" s="93">
        <v>46231</v>
      </c>
      <c r="D1262" s="86" t="s">
        <v>1849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2003</v>
      </c>
      <c r="S1262" s="118" t="s">
        <v>2003</v>
      </c>
      <c r="T1262" s="118" t="s">
        <v>2003</v>
      </c>
      <c r="U1262" s="103">
        <v>4</v>
      </c>
      <c r="V1262" s="107" t="s">
        <v>2001</v>
      </c>
      <c r="W1262" s="89"/>
      <c r="X1262" s="107"/>
      <c r="Y1262" s="108"/>
      <c r="Z1262" s="88"/>
      <c r="AA1262" s="88"/>
      <c r="AB1262" s="92" t="s">
        <v>3180</v>
      </c>
    </row>
    <row r="1263" spans="1:28">
      <c r="A1263" s="85" t="s">
        <v>3181</v>
      </c>
      <c r="B1263" s="85" t="s">
        <v>1770</v>
      </c>
      <c r="C1263" s="93">
        <v>46231</v>
      </c>
      <c r="D1263" s="86" t="s">
        <v>1767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1785</v>
      </c>
      <c r="W1263" s="89"/>
      <c r="X1263" s="107"/>
      <c r="Y1263" s="108"/>
      <c r="Z1263" s="88"/>
      <c r="AA1263" s="88"/>
      <c r="AB1263" s="92" t="s">
        <v>3182</v>
      </c>
    </row>
    <row r="1264" spans="1:28">
      <c r="A1264" s="85" t="s">
        <v>3183</v>
      </c>
      <c r="B1264" s="85" t="s">
        <v>1770</v>
      </c>
      <c r="C1264" s="93">
        <v>46232</v>
      </c>
      <c r="D1264" s="86" t="s">
        <v>1849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1862</v>
      </c>
    </row>
    <row r="1265" spans="1:28">
      <c r="A1265" s="85" t="s">
        <v>3184</v>
      </c>
      <c r="B1265" s="85" t="s">
        <v>1770</v>
      </c>
      <c r="C1265" s="93">
        <v>46232</v>
      </c>
      <c r="D1265" s="86" t="s">
        <v>1767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1772</v>
      </c>
    </row>
    <row r="1266" spans="1:28">
      <c r="A1266" s="85" t="s">
        <v>3185</v>
      </c>
      <c r="B1266" s="85" t="s">
        <v>1770</v>
      </c>
      <c r="C1266" s="93">
        <v>46232</v>
      </c>
      <c r="D1266" s="86" t="s">
        <v>1767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3186</v>
      </c>
    </row>
    <row r="1267" spans="1:28">
      <c r="A1267" s="85" t="s">
        <v>3187</v>
      </c>
      <c r="B1267" s="85" t="s">
        <v>1770</v>
      </c>
      <c r="C1267" s="93">
        <v>46232</v>
      </c>
      <c r="D1267" s="86" t="s">
        <v>1767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3188</v>
      </c>
    </row>
    <row r="1268" spans="1:28">
      <c r="A1268" s="85" t="s">
        <v>3189</v>
      </c>
      <c r="B1268" s="85" t="s">
        <v>1770</v>
      </c>
      <c r="C1268" s="93">
        <v>46263</v>
      </c>
      <c r="D1268" s="86" t="s">
        <v>1849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1891</v>
      </c>
    </row>
    <row r="1269" spans="1:28">
      <c r="A1269" s="85" t="s">
        <v>3190</v>
      </c>
      <c r="B1269" s="85" t="s">
        <v>1770</v>
      </c>
      <c r="C1269" s="93">
        <v>46232</v>
      </c>
      <c r="D1269" s="86" t="s">
        <v>1849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3191</v>
      </c>
    </row>
    <row r="1270" spans="1:28">
      <c r="A1270" s="85" t="s">
        <v>3192</v>
      </c>
      <c r="B1270" s="85" t="s">
        <v>1770</v>
      </c>
      <c r="C1270" s="93">
        <v>46232</v>
      </c>
      <c r="D1270" s="86" t="s">
        <v>1849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2003</v>
      </c>
      <c r="S1270" s="118" t="s">
        <v>2003</v>
      </c>
      <c r="T1270" s="118" t="s">
        <v>2003</v>
      </c>
      <c r="U1270" s="103">
        <v>3</v>
      </c>
      <c r="V1270" s="107" t="s">
        <v>2001</v>
      </c>
      <c r="W1270" s="89"/>
      <c r="X1270" s="107"/>
      <c r="Y1270" s="108"/>
      <c r="Z1270" s="88"/>
      <c r="AA1270" s="88"/>
      <c r="AB1270" s="92" t="s">
        <v>1862</v>
      </c>
    </row>
    <row r="1271" spans="1:28">
      <c r="A1271" s="85" t="s">
        <v>3193</v>
      </c>
      <c r="B1271" s="85" t="s">
        <v>1770</v>
      </c>
      <c r="C1271" s="93">
        <v>46233</v>
      </c>
      <c r="D1271" s="86" t="s">
        <v>1849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1862</v>
      </c>
    </row>
    <row r="1272" spans="1:28">
      <c r="A1272" s="85" t="s">
        <v>3194</v>
      </c>
      <c r="B1272" s="85" t="s">
        <v>1770</v>
      </c>
      <c r="C1272" s="93">
        <v>46233</v>
      </c>
      <c r="D1272" s="86" t="s">
        <v>1767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3195</v>
      </c>
    </row>
    <row r="1273" spans="1:28">
      <c r="A1273" s="85" t="s">
        <v>3196</v>
      </c>
      <c r="B1273" s="85" t="s">
        <v>1770</v>
      </c>
      <c r="C1273" s="93">
        <v>46233</v>
      </c>
      <c r="D1273" s="86" t="s">
        <v>1767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2865</v>
      </c>
    </row>
    <row r="1274" spans="1:28">
      <c r="A1274" s="85" t="s">
        <v>3197</v>
      </c>
      <c r="B1274" s="85" t="s">
        <v>1770</v>
      </c>
      <c r="C1274" s="93">
        <v>46233</v>
      </c>
      <c r="D1274" s="86" t="s">
        <v>1849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1862</v>
      </c>
    </row>
    <row r="1275" spans="1:28">
      <c r="A1275" s="85" t="s">
        <v>3198</v>
      </c>
      <c r="B1275" s="85" t="s">
        <v>1770</v>
      </c>
      <c r="C1275" s="93">
        <v>46233</v>
      </c>
      <c r="D1275" s="86" t="s">
        <v>1849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1813</v>
      </c>
    </row>
    <row r="1276" spans="1:28">
      <c r="A1276" s="85" t="s">
        <v>3199</v>
      </c>
      <c r="B1276" s="85" t="s">
        <v>1770</v>
      </c>
      <c r="C1276" s="93">
        <v>46233</v>
      </c>
      <c r="D1276" s="86" t="s">
        <v>1849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2003</v>
      </c>
      <c r="S1276" s="118" t="s">
        <v>2003</v>
      </c>
      <c r="T1276" s="118" t="s">
        <v>2003</v>
      </c>
      <c r="U1276" s="103">
        <v>3</v>
      </c>
      <c r="V1276" s="107" t="s">
        <v>2001</v>
      </c>
      <c r="W1276" s="89"/>
      <c r="X1276" s="107"/>
      <c r="Y1276" s="108"/>
      <c r="Z1276" s="88"/>
      <c r="AA1276" s="88"/>
      <c r="AB1276" s="92" t="s">
        <v>1891</v>
      </c>
    </row>
    <row r="1277" spans="1:28">
      <c r="A1277" s="85" t="s">
        <v>3200</v>
      </c>
      <c r="B1277" s="85" t="s">
        <v>1770</v>
      </c>
      <c r="C1277" s="93">
        <v>46233</v>
      </c>
      <c r="D1277" s="86" t="s">
        <v>1767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1802</v>
      </c>
    </row>
    <row r="1278" spans="1:28">
      <c r="A1278" s="85" t="s">
        <v>3201</v>
      </c>
      <c r="B1278" s="85" t="s">
        <v>1770</v>
      </c>
      <c r="C1278" s="93">
        <v>46233</v>
      </c>
      <c r="D1278" s="86" t="s">
        <v>1849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2003</v>
      </c>
      <c r="S1278" s="118" t="s">
        <v>2003</v>
      </c>
      <c r="T1278" s="118" t="s">
        <v>2003</v>
      </c>
      <c r="U1278" s="103">
        <v>2</v>
      </c>
      <c r="V1278" s="107" t="s">
        <v>2001</v>
      </c>
      <c r="W1278" s="89"/>
      <c r="X1278" s="107"/>
      <c r="Y1278" s="108"/>
      <c r="Z1278" s="88"/>
      <c r="AA1278" s="88"/>
      <c r="AB1278" s="92" t="s">
        <v>1891</v>
      </c>
    </row>
    <row r="1279" spans="1:28">
      <c r="A1279" s="85" t="s">
        <v>3202</v>
      </c>
      <c r="B1279" s="85" t="s">
        <v>1770</v>
      </c>
      <c r="C1279" s="93">
        <v>46233</v>
      </c>
      <c r="D1279" s="86" t="s">
        <v>1849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2003</v>
      </c>
      <c r="S1279" s="118" t="s">
        <v>2003</v>
      </c>
      <c r="T1279" s="118" t="s">
        <v>2003</v>
      </c>
      <c r="U1279" s="103">
        <v>2</v>
      </c>
      <c r="V1279" s="107" t="s">
        <v>2001</v>
      </c>
      <c r="W1279" s="89"/>
      <c r="X1279" s="107"/>
      <c r="Y1279" s="108"/>
      <c r="Z1279" s="88"/>
      <c r="AA1279" s="88"/>
      <c r="AB1279" s="92" t="s">
        <v>1813</v>
      </c>
    </row>
    <row r="1280" spans="1:28">
      <c r="A1280" s="85" t="s">
        <v>3203</v>
      </c>
      <c r="B1280" s="85" t="s">
        <v>1770</v>
      </c>
      <c r="C1280" s="93">
        <v>46234</v>
      </c>
      <c r="D1280" s="86" t="s">
        <v>1849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2003</v>
      </c>
      <c r="S1280" s="118" t="s">
        <v>2003</v>
      </c>
      <c r="T1280" s="118" t="s">
        <v>2003</v>
      </c>
      <c r="U1280" s="103">
        <v>2</v>
      </c>
      <c r="V1280" s="107" t="s">
        <v>2001</v>
      </c>
      <c r="W1280" s="89"/>
      <c r="X1280" s="107"/>
      <c r="Y1280" s="108"/>
      <c r="Z1280" s="88"/>
      <c r="AA1280" s="88"/>
      <c r="AB1280" s="92" t="s">
        <v>1813</v>
      </c>
    </row>
    <row r="1281" spans="1:28">
      <c r="A1281" s="85" t="s">
        <v>3204</v>
      </c>
      <c r="B1281" s="85" t="s">
        <v>1770</v>
      </c>
      <c r="C1281" s="93">
        <v>46234</v>
      </c>
      <c r="D1281" s="86" t="s">
        <v>1849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2003</v>
      </c>
      <c r="S1281" s="118" t="s">
        <v>2003</v>
      </c>
      <c r="T1281" s="118" t="s">
        <v>2003</v>
      </c>
      <c r="U1281" s="103">
        <v>4</v>
      </c>
      <c r="V1281" s="107" t="s">
        <v>2001</v>
      </c>
      <c r="W1281" s="89"/>
      <c r="X1281" s="107"/>
      <c r="Y1281" s="108"/>
      <c r="Z1281" s="88"/>
      <c r="AA1281" s="88"/>
      <c r="AB1281" s="92" t="s">
        <v>1891</v>
      </c>
    </row>
    <row r="1282" spans="1:28">
      <c r="A1282" s="85" t="s">
        <v>3205</v>
      </c>
      <c r="B1282" s="85" t="s">
        <v>1770</v>
      </c>
      <c r="C1282" s="93">
        <v>46234</v>
      </c>
      <c r="D1282" s="86" t="s">
        <v>1767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2873</v>
      </c>
    </row>
    <row r="1283" spans="1:28">
      <c r="A1283" s="85" t="s">
        <v>3206</v>
      </c>
      <c r="B1283" s="85" t="s">
        <v>1770</v>
      </c>
      <c r="C1283" s="93">
        <v>46234</v>
      </c>
      <c r="D1283" s="86" t="s">
        <v>1849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1813</v>
      </c>
    </row>
    <row r="1284" spans="1:28">
      <c r="A1284" s="85" t="s">
        <v>3207</v>
      </c>
      <c r="B1284" s="85" t="s">
        <v>1770</v>
      </c>
      <c r="C1284" s="93">
        <v>46234</v>
      </c>
      <c r="D1284" s="86" t="s">
        <v>1849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2003</v>
      </c>
      <c r="S1284" s="118" t="s">
        <v>2003</v>
      </c>
      <c r="T1284" s="118" t="s">
        <v>2003</v>
      </c>
      <c r="U1284" s="103">
        <v>3</v>
      </c>
      <c r="V1284" s="107" t="s">
        <v>2001</v>
      </c>
      <c r="W1284" s="89"/>
      <c r="X1284" s="107"/>
      <c r="Y1284" s="108"/>
      <c r="Z1284" s="88"/>
      <c r="AA1284" s="88"/>
      <c r="AB1284" s="92" t="s">
        <v>1891</v>
      </c>
    </row>
    <row r="1285" spans="1:28">
      <c r="A1285" s="85" t="s">
        <v>3208</v>
      </c>
      <c r="B1285" s="85" t="s">
        <v>1770</v>
      </c>
      <c r="C1285" s="93">
        <v>46234</v>
      </c>
      <c r="D1285" s="86" t="s">
        <v>1767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1838</v>
      </c>
    </row>
    <row r="1286" spans="1:28">
      <c r="A1286" s="85" t="s">
        <v>3209</v>
      </c>
      <c r="B1286" s="85" t="s">
        <v>1770</v>
      </c>
      <c r="C1286" s="93">
        <v>46234</v>
      </c>
      <c r="D1286" s="86" t="s">
        <v>1849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1813</v>
      </c>
    </row>
    <row r="1287" spans="1:28">
      <c r="A1287" s="85" t="s">
        <v>3210</v>
      </c>
      <c r="B1287" s="85" t="s">
        <v>1770</v>
      </c>
      <c r="C1287" s="93">
        <v>46234</v>
      </c>
      <c r="D1287" s="86" t="s">
        <v>1849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1813</v>
      </c>
    </row>
    <row r="1288" spans="1:28">
      <c r="A1288" s="85" t="s">
        <v>3211</v>
      </c>
      <c r="B1288" s="85" t="s">
        <v>2683</v>
      </c>
      <c r="C1288" s="93">
        <v>46234</v>
      </c>
      <c r="D1288" s="86" t="s">
        <v>2112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2003</v>
      </c>
      <c r="S1288" s="118" t="s">
        <v>2003</v>
      </c>
      <c r="T1288" s="118" t="s">
        <v>2003</v>
      </c>
      <c r="U1288" s="103">
        <v>0</v>
      </c>
      <c r="V1288" s="107" t="s">
        <v>2004</v>
      </c>
      <c r="W1288" s="89">
        <v>5</v>
      </c>
      <c r="X1288" s="107"/>
      <c r="Y1288" s="108"/>
      <c r="Z1288" s="88"/>
      <c r="AA1288" s="88"/>
      <c r="AB1288" s="92" t="s">
        <v>2684</v>
      </c>
    </row>
    <row r="1289" spans="1:28">
      <c r="A1289" s="85" t="s">
        <v>3212</v>
      </c>
      <c r="B1289" s="85" t="s">
        <v>1770</v>
      </c>
      <c r="C1289" s="93">
        <v>46235</v>
      </c>
      <c r="D1289" s="86" t="s">
        <v>1849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1891</v>
      </c>
    </row>
    <row r="1290" spans="1:28">
      <c r="A1290" s="85" t="s">
        <v>3213</v>
      </c>
      <c r="B1290" s="85" t="s">
        <v>2683</v>
      </c>
      <c r="C1290" s="93">
        <v>46235</v>
      </c>
      <c r="D1290" s="86" t="s">
        <v>2112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2003</v>
      </c>
      <c r="S1290" s="118" t="s">
        <v>2003</v>
      </c>
      <c r="T1290" s="118" t="s">
        <v>2003</v>
      </c>
      <c r="U1290" s="103">
        <v>0</v>
      </c>
      <c r="V1290" s="107" t="s">
        <v>2004</v>
      </c>
      <c r="W1290" s="89">
        <v>5</v>
      </c>
      <c r="X1290" s="107"/>
      <c r="Y1290" s="108"/>
      <c r="Z1290" s="88"/>
      <c r="AA1290" s="88"/>
      <c r="AB1290" s="92" t="s">
        <v>2684</v>
      </c>
    </row>
    <row r="1291" spans="1:28">
      <c r="A1291" s="85" t="s">
        <v>3214</v>
      </c>
      <c r="B1291" s="85" t="s">
        <v>1770</v>
      </c>
      <c r="C1291" s="93">
        <v>46237</v>
      </c>
      <c r="D1291" s="86" t="s">
        <v>1767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2865</v>
      </c>
    </row>
    <row r="1292" spans="1:28">
      <c r="A1292" s="85" t="s">
        <v>3215</v>
      </c>
      <c r="B1292" s="85" t="s">
        <v>1770</v>
      </c>
      <c r="C1292" s="93">
        <v>46237</v>
      </c>
      <c r="D1292" s="86" t="s">
        <v>1767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1785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3216</v>
      </c>
      <c r="B1293" s="85" t="s">
        <v>2683</v>
      </c>
      <c r="C1293" s="93">
        <v>46237</v>
      </c>
      <c r="D1293" s="86" t="s">
        <v>2112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2003</v>
      </c>
      <c r="S1293" s="118" t="s">
        <v>2003</v>
      </c>
      <c r="T1293" s="118" t="s">
        <v>2003</v>
      </c>
      <c r="U1293" s="103">
        <v>0</v>
      </c>
      <c r="V1293" s="107" t="s">
        <v>2004</v>
      </c>
      <c r="W1293" s="89">
        <v>5</v>
      </c>
      <c r="X1293" s="107"/>
      <c r="Y1293" s="108"/>
      <c r="Z1293" s="88"/>
      <c r="AA1293" s="88"/>
      <c r="AB1293" s="92" t="s">
        <v>2684</v>
      </c>
    </row>
    <row r="1294" spans="1:28">
      <c r="A1294" s="85" t="s">
        <v>3217</v>
      </c>
      <c r="B1294" s="85" t="s">
        <v>1770</v>
      </c>
      <c r="C1294" s="93">
        <v>46237</v>
      </c>
      <c r="D1294" s="86" t="s">
        <v>1849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1785</v>
      </c>
      <c r="W1294" s="89"/>
      <c r="X1294" s="107"/>
      <c r="Y1294" s="108"/>
      <c r="Z1294" s="88"/>
      <c r="AA1294" s="88"/>
      <c r="AB1294" s="92" t="s">
        <v>1813</v>
      </c>
    </row>
    <row r="1295" spans="1:28">
      <c r="A1295" s="85" t="s">
        <v>3218</v>
      </c>
      <c r="B1295" s="85" t="s">
        <v>1770</v>
      </c>
      <c r="C1295" s="93">
        <v>46237</v>
      </c>
      <c r="D1295" s="86" t="s">
        <v>1767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3219</v>
      </c>
      <c r="B1296" s="85" t="s">
        <v>1770</v>
      </c>
      <c r="C1296" s="93">
        <v>46237</v>
      </c>
      <c r="D1296" s="86" t="s">
        <v>1849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1813</v>
      </c>
    </row>
    <row r="1297" spans="1:28">
      <c r="A1297" s="85" t="s">
        <v>3220</v>
      </c>
      <c r="B1297" s="85" t="s">
        <v>1770</v>
      </c>
      <c r="C1297" s="93">
        <v>46237</v>
      </c>
      <c r="D1297" s="86" t="s">
        <v>1849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1785</v>
      </c>
      <c r="W1297" s="89"/>
      <c r="X1297" s="107"/>
      <c r="Y1297" s="108"/>
      <c r="Z1297" s="88"/>
      <c r="AA1297" s="88"/>
      <c r="AB1297" s="92" t="s">
        <v>3221</v>
      </c>
    </row>
    <row r="1298" spans="1:28">
      <c r="A1298" s="85" t="s">
        <v>3222</v>
      </c>
      <c r="B1298" s="85" t="s">
        <v>1770</v>
      </c>
      <c r="C1298" s="93">
        <v>46237</v>
      </c>
      <c r="D1298" s="86" t="s">
        <v>1849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1785</v>
      </c>
      <c r="W1298" s="89"/>
      <c r="X1298" s="107"/>
      <c r="Y1298" s="108"/>
      <c r="Z1298" s="88"/>
      <c r="AA1298" s="88"/>
      <c r="AB1298" s="92" t="s">
        <v>1862</v>
      </c>
    </row>
    <row r="1299" spans="1:28">
      <c r="A1299" s="85" t="s">
        <v>3223</v>
      </c>
      <c r="B1299" s="85" t="s">
        <v>1770</v>
      </c>
      <c r="C1299" s="93">
        <v>46237</v>
      </c>
      <c r="D1299" s="86" t="s">
        <v>1767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1838</v>
      </c>
    </row>
    <row r="1300" spans="1:28">
      <c r="A1300" s="85" t="s">
        <v>3224</v>
      </c>
      <c r="B1300" s="85" t="s">
        <v>1770</v>
      </c>
      <c r="C1300" s="93">
        <v>46237</v>
      </c>
      <c r="D1300" s="86" t="s">
        <v>1849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2003</v>
      </c>
      <c r="S1300" s="118" t="s">
        <v>2003</v>
      </c>
      <c r="T1300" s="118" t="s">
        <v>2003</v>
      </c>
      <c r="U1300" s="103">
        <v>1</v>
      </c>
      <c r="V1300" s="107" t="s">
        <v>2001</v>
      </c>
      <c r="W1300" s="89"/>
      <c r="X1300" s="107"/>
      <c r="Y1300" s="108"/>
      <c r="Z1300" s="88"/>
      <c r="AA1300" s="88"/>
      <c r="AB1300" s="92" t="s">
        <v>1891</v>
      </c>
    </row>
    <row r="1301" spans="1:28">
      <c r="A1301" s="85" t="s">
        <v>3225</v>
      </c>
      <c r="B1301" s="85" t="s">
        <v>1770</v>
      </c>
      <c r="C1301" s="93">
        <v>46237</v>
      </c>
      <c r="D1301" s="86" t="s">
        <v>1849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3226</v>
      </c>
    </row>
    <row r="1302" spans="1:28">
      <c r="A1302" s="85" t="s">
        <v>3227</v>
      </c>
      <c r="B1302" s="85" t="s">
        <v>1770</v>
      </c>
      <c r="C1302" s="93">
        <v>46237</v>
      </c>
      <c r="D1302" s="86" t="s">
        <v>1849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1862</v>
      </c>
    </row>
    <row r="1303" spans="1:28">
      <c r="A1303" s="85" t="s">
        <v>3228</v>
      </c>
      <c r="B1303" s="85" t="s">
        <v>1770</v>
      </c>
      <c r="C1303" s="93">
        <v>46237</v>
      </c>
      <c r="D1303" s="86" t="s">
        <v>1849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1785</v>
      </c>
      <c r="W1303" s="89"/>
      <c r="X1303" s="107"/>
      <c r="Y1303" s="108"/>
      <c r="Z1303" s="88"/>
      <c r="AA1303" s="88"/>
      <c r="AB1303" s="92" t="s">
        <v>1862</v>
      </c>
    </row>
    <row r="1304" spans="1:28">
      <c r="A1304" s="85" t="s">
        <v>3229</v>
      </c>
      <c r="B1304" s="85" t="s">
        <v>1770</v>
      </c>
      <c r="C1304" s="93">
        <v>46238</v>
      </c>
      <c r="D1304" s="86" t="s">
        <v>1767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3230</v>
      </c>
      <c r="B1305" s="85" t="s">
        <v>2683</v>
      </c>
      <c r="C1305" s="93">
        <v>46238</v>
      </c>
      <c r="D1305" s="86" t="s">
        <v>2112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2003</v>
      </c>
      <c r="S1305" s="118" t="s">
        <v>2003</v>
      </c>
      <c r="T1305" s="118" t="s">
        <v>2003</v>
      </c>
      <c r="U1305" s="103">
        <v>0</v>
      </c>
      <c r="V1305" s="107" t="s">
        <v>2004</v>
      </c>
      <c r="W1305" s="89">
        <v>5</v>
      </c>
      <c r="X1305" s="107"/>
      <c r="Y1305" s="108"/>
      <c r="Z1305" s="88"/>
      <c r="AA1305" s="88"/>
      <c r="AB1305" s="92" t="s">
        <v>2684</v>
      </c>
    </row>
    <row r="1306" spans="1:28">
      <c r="A1306" s="85" t="s">
        <v>3231</v>
      </c>
      <c r="B1306" s="85" t="s">
        <v>1770</v>
      </c>
      <c r="C1306" s="93">
        <v>46238</v>
      </c>
      <c r="D1306" s="86" t="s">
        <v>1767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3232</v>
      </c>
    </row>
    <row r="1307" spans="1:28">
      <c r="A1307" s="85" t="s">
        <v>3233</v>
      </c>
      <c r="B1307" s="85" t="s">
        <v>1770</v>
      </c>
      <c r="C1307" s="93">
        <v>46238</v>
      </c>
      <c r="D1307" s="86" t="s">
        <v>1849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1862</v>
      </c>
    </row>
    <row r="1308" spans="1:28">
      <c r="A1308" s="85" t="s">
        <v>3234</v>
      </c>
      <c r="B1308" s="85" t="s">
        <v>1770</v>
      </c>
      <c r="C1308" s="93">
        <v>46238</v>
      </c>
      <c r="D1308" s="86" t="s">
        <v>1849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1862</v>
      </c>
    </row>
    <row r="1309" spans="1:28">
      <c r="A1309" s="85" t="s">
        <v>3235</v>
      </c>
      <c r="B1309" s="85" t="s">
        <v>1770</v>
      </c>
      <c r="C1309" s="93">
        <v>46238</v>
      </c>
      <c r="D1309" s="86" t="s">
        <v>1767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3103</v>
      </c>
    </row>
    <row r="1310" spans="1:28">
      <c r="A1310" s="85" t="s">
        <v>3236</v>
      </c>
      <c r="B1310" s="85" t="s">
        <v>1770</v>
      </c>
      <c r="C1310" s="93">
        <v>46238</v>
      </c>
      <c r="D1310" s="86" t="s">
        <v>1849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1856</v>
      </c>
      <c r="W1310" s="89"/>
      <c r="X1310" s="107"/>
      <c r="Y1310" s="108"/>
      <c r="Z1310" s="88"/>
      <c r="AA1310" s="88"/>
      <c r="AB1310" s="92" t="s">
        <v>1891</v>
      </c>
    </row>
    <row r="1311" spans="1:28">
      <c r="A1311" s="85" t="s">
        <v>3237</v>
      </c>
      <c r="B1311" s="85" t="s">
        <v>2683</v>
      </c>
      <c r="C1311" s="93">
        <v>46238</v>
      </c>
      <c r="D1311" s="86" t="s">
        <v>2112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2003</v>
      </c>
      <c r="S1311" s="118" t="s">
        <v>2003</v>
      </c>
      <c r="T1311" s="118" t="s">
        <v>2003</v>
      </c>
      <c r="U1311" s="103">
        <v>0</v>
      </c>
      <c r="V1311" s="107" t="s">
        <v>2123</v>
      </c>
      <c r="W1311" s="89">
        <v>5</v>
      </c>
      <c r="X1311" s="107"/>
      <c r="Y1311" s="108"/>
      <c r="Z1311" s="88"/>
      <c r="AA1311" s="88"/>
      <c r="AB1311" s="92" t="s">
        <v>2708</v>
      </c>
    </row>
    <row r="1312" spans="1:28">
      <c r="A1312" s="85" t="s">
        <v>3238</v>
      </c>
      <c r="B1312" s="85" t="s">
        <v>1770</v>
      </c>
      <c r="C1312" s="93">
        <v>46238</v>
      </c>
      <c r="D1312" s="86" t="s">
        <v>1849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1891</v>
      </c>
    </row>
    <row r="1313" spans="1:28">
      <c r="A1313" s="85" t="s">
        <v>3239</v>
      </c>
      <c r="B1313" s="85" t="s">
        <v>1770</v>
      </c>
      <c r="C1313" s="93">
        <v>46238</v>
      </c>
      <c r="D1313" s="86" t="s">
        <v>1849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1785</v>
      </c>
      <c r="W1313" s="89"/>
      <c r="X1313" s="107"/>
      <c r="Y1313" s="108"/>
      <c r="Z1313" s="88"/>
      <c r="AA1313" s="88"/>
      <c r="AB1313" s="92" t="s">
        <v>1891</v>
      </c>
    </row>
    <row r="1314" spans="1:28">
      <c r="A1314" s="85" t="s">
        <v>3240</v>
      </c>
      <c r="B1314" s="85" t="s">
        <v>2683</v>
      </c>
      <c r="C1314" s="93">
        <v>46239</v>
      </c>
      <c r="D1314" s="86" t="s">
        <v>2112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2003</v>
      </c>
      <c r="S1314" s="118" t="s">
        <v>2003</v>
      </c>
      <c r="T1314" s="118" t="s">
        <v>2003</v>
      </c>
      <c r="U1314" s="103">
        <v>0</v>
      </c>
      <c r="V1314" s="107" t="s">
        <v>2113</v>
      </c>
      <c r="W1314" s="89">
        <v>5</v>
      </c>
      <c r="X1314" s="107"/>
      <c r="Y1314" s="108"/>
      <c r="Z1314" s="88"/>
      <c r="AA1314" s="88"/>
      <c r="AB1314" s="92" t="s">
        <v>2708</v>
      </c>
    </row>
    <row r="1315" spans="1:28">
      <c r="A1315" s="85" t="s">
        <v>3241</v>
      </c>
      <c r="B1315" s="85" t="s">
        <v>1770</v>
      </c>
      <c r="C1315" s="93">
        <v>46239</v>
      </c>
      <c r="D1315" s="86" t="s">
        <v>1849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1785</v>
      </c>
      <c r="W1315" s="89"/>
      <c r="X1315" s="107"/>
      <c r="Y1315" s="108"/>
      <c r="Z1315" s="88"/>
      <c r="AA1315" s="88"/>
      <c r="AB1315" s="92" t="s">
        <v>3133</v>
      </c>
    </row>
    <row r="1316" spans="1:28">
      <c r="A1316" s="85" t="s">
        <v>3242</v>
      </c>
      <c r="B1316" s="85" t="s">
        <v>1770</v>
      </c>
      <c r="C1316" s="93">
        <v>46239</v>
      </c>
      <c r="D1316" s="86" t="s">
        <v>1849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1856</v>
      </c>
      <c r="W1316" s="89"/>
      <c r="X1316" s="107"/>
      <c r="Y1316" s="108"/>
      <c r="Z1316" s="88"/>
      <c r="AA1316" s="88"/>
      <c r="AB1316" s="92" t="s">
        <v>1891</v>
      </c>
    </row>
    <row r="1317" spans="1:28">
      <c r="A1317" s="85" t="s">
        <v>3243</v>
      </c>
      <c r="B1317" s="85" t="s">
        <v>1770</v>
      </c>
      <c r="C1317" s="93">
        <v>46239</v>
      </c>
      <c r="D1317" s="86" t="s">
        <v>1767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3244</v>
      </c>
    </row>
    <row r="1318" spans="1:28">
      <c r="A1318" s="85" t="s">
        <v>3245</v>
      </c>
      <c r="B1318" s="85" t="s">
        <v>2683</v>
      </c>
      <c r="C1318" s="93">
        <v>46239</v>
      </c>
      <c r="D1318" s="86" t="s">
        <v>2112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2003</v>
      </c>
      <c r="S1318" s="118" t="s">
        <v>2003</v>
      </c>
      <c r="T1318" s="118" t="s">
        <v>2003</v>
      </c>
      <c r="U1318" s="103">
        <v>0</v>
      </c>
      <c r="V1318" s="107" t="s">
        <v>2113</v>
      </c>
      <c r="W1318" s="89">
        <v>5</v>
      </c>
      <c r="X1318" s="107"/>
      <c r="Y1318" s="108"/>
      <c r="Z1318" s="88"/>
      <c r="AA1318" s="88"/>
      <c r="AB1318" s="92" t="s">
        <v>2708</v>
      </c>
    </row>
    <row r="1319" spans="1:28">
      <c r="A1319" s="85" t="s">
        <v>3246</v>
      </c>
      <c r="B1319" s="85" t="s">
        <v>1770</v>
      </c>
      <c r="C1319" s="93">
        <v>46239</v>
      </c>
      <c r="D1319" s="86" t="s">
        <v>1849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1891</v>
      </c>
    </row>
    <row r="1320" spans="1:28">
      <c r="A1320" s="85" t="s">
        <v>3247</v>
      </c>
      <c r="B1320" s="85" t="s">
        <v>1770</v>
      </c>
      <c r="C1320" s="93">
        <v>46239</v>
      </c>
      <c r="D1320" s="86" t="s">
        <v>1849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2003</v>
      </c>
      <c r="S1320" s="118" t="s">
        <v>2003</v>
      </c>
      <c r="T1320" s="118" t="s">
        <v>2003</v>
      </c>
      <c r="U1320" s="103">
        <v>3</v>
      </c>
      <c r="V1320" s="107" t="s">
        <v>2001</v>
      </c>
      <c r="W1320" s="89"/>
      <c r="X1320" s="107"/>
      <c r="Y1320" s="108"/>
      <c r="Z1320" s="88"/>
      <c r="AA1320" s="88"/>
      <c r="AB1320" s="92" t="s">
        <v>1891</v>
      </c>
    </row>
    <row r="1321" spans="1:28">
      <c r="A1321" s="85" t="s">
        <v>3248</v>
      </c>
      <c r="B1321" s="85" t="s">
        <v>1770</v>
      </c>
      <c r="C1321" s="93">
        <v>46239</v>
      </c>
      <c r="D1321" s="86" t="s">
        <v>1849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1785</v>
      </c>
      <c r="W1321" s="89"/>
      <c r="X1321" s="107"/>
      <c r="Y1321" s="108"/>
      <c r="Z1321" s="88"/>
      <c r="AA1321" s="88"/>
      <c r="AB1321" s="92" t="s">
        <v>3249</v>
      </c>
    </row>
    <row r="1322" spans="1:28">
      <c r="A1322" s="85" t="s">
        <v>3250</v>
      </c>
      <c r="B1322" s="85" t="s">
        <v>1770</v>
      </c>
      <c r="C1322" s="93">
        <v>46239</v>
      </c>
      <c r="D1322" s="86" t="s">
        <v>1849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1785</v>
      </c>
      <c r="W1322" s="89"/>
      <c r="X1322" s="107"/>
      <c r="Y1322" s="108"/>
      <c r="Z1322" s="88"/>
      <c r="AA1322" s="88"/>
      <c r="AB1322" s="92" t="s">
        <v>1891</v>
      </c>
    </row>
    <row r="1323" spans="1:28">
      <c r="A1323" s="85" t="s">
        <v>3251</v>
      </c>
      <c r="B1323" s="85" t="s">
        <v>1770</v>
      </c>
      <c r="C1323" s="93">
        <v>46239</v>
      </c>
      <c r="D1323" s="86" t="s">
        <v>1849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1785</v>
      </c>
      <c r="W1323" s="89"/>
      <c r="X1323" s="107"/>
      <c r="Y1323" s="108"/>
      <c r="Z1323" s="88"/>
      <c r="AA1323" s="88"/>
      <c r="AB1323" s="92" t="s">
        <v>1891</v>
      </c>
    </row>
    <row r="1324" spans="1:28">
      <c r="A1324" s="85" t="s">
        <v>3252</v>
      </c>
      <c r="B1324" s="85" t="s">
        <v>1770</v>
      </c>
      <c r="C1324" s="93">
        <v>46239</v>
      </c>
      <c r="D1324" s="86" t="s">
        <v>1849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1891</v>
      </c>
    </row>
    <row r="1325" spans="1:28">
      <c r="A1325" s="85" t="s">
        <v>3253</v>
      </c>
      <c r="B1325" s="85" t="s">
        <v>1770</v>
      </c>
      <c r="C1325" s="93">
        <v>46240</v>
      </c>
      <c r="D1325" s="86" t="s">
        <v>1767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2865</v>
      </c>
    </row>
    <row r="1326" spans="1:28">
      <c r="A1326" s="85" t="s">
        <v>3254</v>
      </c>
      <c r="B1326" s="85" t="s">
        <v>2683</v>
      </c>
      <c r="C1326" s="93">
        <v>46240</v>
      </c>
      <c r="D1326" s="86" t="s">
        <v>2112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2003</v>
      </c>
      <c r="S1326" s="118" t="s">
        <v>2003</v>
      </c>
      <c r="T1326" s="118" t="s">
        <v>2003</v>
      </c>
      <c r="U1326" s="103">
        <v>0</v>
      </c>
      <c r="V1326" s="107" t="s">
        <v>2113</v>
      </c>
      <c r="W1326" s="89">
        <v>5</v>
      </c>
      <c r="X1326" s="107"/>
      <c r="Y1326" s="108"/>
      <c r="Z1326" s="88"/>
      <c r="AA1326" s="88"/>
      <c r="AB1326" s="92" t="s">
        <v>2708</v>
      </c>
    </row>
    <row r="1327" spans="1:28">
      <c r="A1327" s="85" t="s">
        <v>3255</v>
      </c>
      <c r="B1327" s="85" t="s">
        <v>1770</v>
      </c>
      <c r="C1327" s="93">
        <v>46240</v>
      </c>
      <c r="D1327" s="86" t="s">
        <v>1767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1785</v>
      </c>
      <c r="W1327" s="89"/>
      <c r="X1327" s="107"/>
      <c r="Y1327" s="108"/>
      <c r="Z1327" s="88"/>
      <c r="AA1327" s="88"/>
      <c r="AB1327" s="92" t="s">
        <v>3256</v>
      </c>
    </row>
    <row r="1328" spans="1:28">
      <c r="A1328" s="85" t="s">
        <v>3257</v>
      </c>
      <c r="B1328" s="85" t="s">
        <v>1770</v>
      </c>
      <c r="C1328" s="93">
        <v>46241</v>
      </c>
      <c r="D1328" s="86" t="s">
        <v>1767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3256</v>
      </c>
    </row>
    <row r="1329" spans="1:28">
      <c r="A1329" s="85" t="s">
        <v>3258</v>
      </c>
      <c r="B1329" s="85" t="s">
        <v>1770</v>
      </c>
      <c r="C1329" s="93">
        <v>46240</v>
      </c>
      <c r="D1329" s="86" t="s">
        <v>1767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1838</v>
      </c>
    </row>
    <row r="1330" spans="1:28">
      <c r="A1330" s="85" t="s">
        <v>3259</v>
      </c>
      <c r="B1330" s="85" t="s">
        <v>1770</v>
      </c>
      <c r="C1330" s="93">
        <v>46240</v>
      </c>
      <c r="D1330" s="86" t="s">
        <v>1849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1891</v>
      </c>
    </row>
    <row r="1331" spans="1:28">
      <c r="A1331" s="85" t="s">
        <v>3260</v>
      </c>
      <c r="B1331" s="85" t="s">
        <v>2701</v>
      </c>
      <c r="C1331" s="93">
        <v>46241</v>
      </c>
      <c r="D1331" s="86" t="s">
        <v>2112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2003</v>
      </c>
      <c r="S1331" s="118" t="s">
        <v>2003</v>
      </c>
      <c r="T1331" s="118" t="s">
        <v>2003</v>
      </c>
      <c r="U1331" s="103">
        <v>0</v>
      </c>
      <c r="V1331" s="107" t="s">
        <v>2113</v>
      </c>
      <c r="W1331" s="89">
        <v>5</v>
      </c>
      <c r="X1331" s="107"/>
      <c r="Y1331" s="108"/>
      <c r="Z1331" s="88"/>
      <c r="AA1331" s="88"/>
      <c r="AB1331" s="92" t="s">
        <v>2684</v>
      </c>
    </row>
    <row r="1332" spans="1:28">
      <c r="A1332" s="85" t="s">
        <v>3261</v>
      </c>
      <c r="B1332" s="85" t="s">
        <v>2701</v>
      </c>
      <c r="C1332" s="93">
        <v>46241</v>
      </c>
      <c r="D1332" s="86" t="s">
        <v>2112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2003</v>
      </c>
      <c r="S1332" s="118" t="s">
        <v>2003</v>
      </c>
      <c r="T1332" s="118" t="s">
        <v>2003</v>
      </c>
      <c r="U1332" s="103">
        <v>0</v>
      </c>
      <c r="V1332" s="107" t="s">
        <v>2113</v>
      </c>
      <c r="W1332" s="89">
        <v>5</v>
      </c>
      <c r="X1332" s="107"/>
      <c r="Y1332" s="108"/>
      <c r="Z1332" s="88"/>
      <c r="AA1332" s="88"/>
      <c r="AB1332" s="92" t="s">
        <v>2684</v>
      </c>
    </row>
    <row r="1333" spans="1:28">
      <c r="A1333" s="85" t="s">
        <v>3262</v>
      </c>
      <c r="B1333" s="85" t="s">
        <v>1770</v>
      </c>
      <c r="C1333" s="93">
        <v>46241</v>
      </c>
      <c r="D1333" s="86" t="s">
        <v>1849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1785</v>
      </c>
      <c r="W1333" s="89"/>
      <c r="X1333" s="107"/>
      <c r="Y1333" s="108"/>
      <c r="Z1333" s="88"/>
      <c r="AA1333" s="88"/>
      <c r="AB1333" s="92" t="s">
        <v>1862</v>
      </c>
    </row>
    <row r="1334" spans="1:28">
      <c r="A1334" s="85" t="s">
        <v>3263</v>
      </c>
      <c r="B1334" s="85" t="s">
        <v>1770</v>
      </c>
      <c r="C1334" s="93">
        <v>46241</v>
      </c>
      <c r="D1334" s="86" t="s">
        <v>1767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1802</v>
      </c>
    </row>
    <row r="1335" spans="1:28">
      <c r="A1335" s="85" t="s">
        <v>3264</v>
      </c>
      <c r="B1335" s="85" t="s">
        <v>1770</v>
      </c>
      <c r="C1335" s="93">
        <v>46241</v>
      </c>
      <c r="D1335" s="86" t="s">
        <v>1849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1862</v>
      </c>
    </row>
    <row r="1336" spans="1:28">
      <c r="A1336" s="85" t="s">
        <v>3265</v>
      </c>
      <c r="B1336" s="85" t="s">
        <v>2683</v>
      </c>
      <c r="C1336" s="93">
        <v>46242</v>
      </c>
      <c r="D1336" s="86" t="s">
        <v>2112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2003</v>
      </c>
      <c r="S1336" s="118" t="s">
        <v>2003</v>
      </c>
      <c r="T1336" s="118" t="s">
        <v>2003</v>
      </c>
      <c r="U1336" s="103">
        <v>0</v>
      </c>
      <c r="V1336" s="107" t="s">
        <v>2123</v>
      </c>
      <c r="W1336" s="89">
        <v>5</v>
      </c>
      <c r="X1336" s="107"/>
      <c r="Y1336" s="108"/>
      <c r="Z1336" s="88"/>
      <c r="AA1336" s="88"/>
      <c r="AB1336" s="92" t="s">
        <v>2684</v>
      </c>
    </row>
    <row r="1337" spans="1:28">
      <c r="A1337" s="85" t="s">
        <v>3266</v>
      </c>
      <c r="B1337" s="85" t="s">
        <v>1770</v>
      </c>
      <c r="C1337" s="93">
        <v>46242</v>
      </c>
      <c r="D1337" s="86" t="s">
        <v>1849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1856</v>
      </c>
      <c r="W1337" s="89"/>
      <c r="X1337" s="107"/>
      <c r="Y1337" s="108"/>
      <c r="Z1337" s="88"/>
      <c r="AA1337" s="88"/>
      <c r="AB1337" s="92" t="s">
        <v>3249</v>
      </c>
    </row>
    <row r="1338" spans="1:28">
      <c r="A1338" s="85" t="s">
        <v>3267</v>
      </c>
      <c r="B1338" s="85" t="s">
        <v>1770</v>
      </c>
      <c r="C1338" s="93">
        <v>46242</v>
      </c>
      <c r="D1338" s="86" t="s">
        <v>1767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3268</v>
      </c>
    </row>
    <row r="1339" spans="1:28">
      <c r="A1339" s="85" t="s">
        <v>3269</v>
      </c>
      <c r="B1339" s="85" t="s">
        <v>1770</v>
      </c>
      <c r="C1339" s="93">
        <v>46242</v>
      </c>
      <c r="D1339" s="86" t="s">
        <v>1767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3270</v>
      </c>
      <c r="B1340" s="85" t="s">
        <v>1770</v>
      </c>
      <c r="C1340" s="93">
        <v>46242</v>
      </c>
      <c r="D1340" s="86" t="s">
        <v>1767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2865</v>
      </c>
    </row>
    <row r="1341" spans="1:28">
      <c r="A1341" s="85" t="s">
        <v>3271</v>
      </c>
      <c r="B1341" s="85" t="s">
        <v>2683</v>
      </c>
      <c r="C1341" s="93">
        <v>46244</v>
      </c>
      <c r="D1341" s="86" t="s">
        <v>2112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2003</v>
      </c>
      <c r="S1341" s="118" t="s">
        <v>2003</v>
      </c>
      <c r="T1341" s="118" t="s">
        <v>2003</v>
      </c>
      <c r="U1341" s="103">
        <v>0</v>
      </c>
      <c r="V1341" s="107" t="s">
        <v>2113</v>
      </c>
      <c r="W1341" s="89">
        <v>5</v>
      </c>
      <c r="X1341" s="107"/>
      <c r="Y1341" s="108"/>
      <c r="Z1341" s="88"/>
      <c r="AA1341" s="88"/>
      <c r="AB1341" s="92" t="s">
        <v>2708</v>
      </c>
    </row>
    <row r="1342" spans="1:28">
      <c r="A1342" s="85" t="s">
        <v>3272</v>
      </c>
      <c r="B1342" s="85" t="s">
        <v>2683</v>
      </c>
      <c r="C1342" s="93">
        <v>46244</v>
      </c>
      <c r="D1342" s="86" t="s">
        <v>2112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2003</v>
      </c>
      <c r="S1342" s="118" t="s">
        <v>2003</v>
      </c>
      <c r="T1342" s="118" t="s">
        <v>2003</v>
      </c>
      <c r="U1342" s="103">
        <v>0</v>
      </c>
      <c r="V1342" s="107" t="s">
        <v>2113</v>
      </c>
      <c r="W1342" s="89">
        <v>5</v>
      </c>
      <c r="X1342" s="107"/>
      <c r="Y1342" s="108"/>
      <c r="Z1342" s="88"/>
      <c r="AA1342" s="88"/>
      <c r="AB1342" s="92" t="s">
        <v>2708</v>
      </c>
    </row>
    <row r="1343" spans="1:28">
      <c r="A1343" s="85" t="s">
        <v>3273</v>
      </c>
      <c r="B1343" s="85" t="s">
        <v>1770</v>
      </c>
      <c r="C1343" s="93">
        <v>46244</v>
      </c>
      <c r="D1343" s="86" t="s">
        <v>1849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1862</v>
      </c>
    </row>
    <row r="1344" spans="1:28">
      <c r="A1344" s="85" t="s">
        <v>3274</v>
      </c>
      <c r="B1344" s="85" t="s">
        <v>1770</v>
      </c>
      <c r="C1344" s="93">
        <v>46244</v>
      </c>
      <c r="D1344" s="86" t="s">
        <v>1849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1813</v>
      </c>
    </row>
    <row r="1345" spans="1:28">
      <c r="A1345" s="85" t="s">
        <v>3275</v>
      </c>
      <c r="B1345" s="85" t="s">
        <v>1770</v>
      </c>
      <c r="C1345" s="93">
        <v>46245</v>
      </c>
      <c r="D1345" s="86" t="s">
        <v>1849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1862</v>
      </c>
    </row>
    <row r="1346" spans="1:28">
      <c r="A1346" s="85" t="s">
        <v>3276</v>
      </c>
      <c r="B1346" s="85" t="s">
        <v>1770</v>
      </c>
      <c r="C1346" s="93">
        <v>46245</v>
      </c>
      <c r="D1346" s="86" t="s">
        <v>1767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1772</v>
      </c>
    </row>
    <row r="1347" spans="1:28">
      <c r="A1347" s="85" t="s">
        <v>3277</v>
      </c>
      <c r="B1347" s="85" t="s">
        <v>1770</v>
      </c>
      <c r="C1347" s="93">
        <v>46245</v>
      </c>
      <c r="D1347" s="86" t="s">
        <v>1767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2633</v>
      </c>
    </row>
    <row r="1348" spans="1:28">
      <c r="A1348" s="85" t="s">
        <v>3278</v>
      </c>
      <c r="B1348" s="85" t="s">
        <v>2683</v>
      </c>
      <c r="C1348" s="93">
        <v>46245</v>
      </c>
      <c r="D1348" s="86" t="s">
        <v>2112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2003</v>
      </c>
      <c r="S1348" s="118" t="s">
        <v>2003</v>
      </c>
      <c r="T1348" s="118" t="s">
        <v>2003</v>
      </c>
      <c r="U1348" s="103">
        <v>0</v>
      </c>
      <c r="V1348" s="107" t="s">
        <v>2113</v>
      </c>
      <c r="W1348" s="89">
        <v>5</v>
      </c>
      <c r="X1348" s="107"/>
      <c r="Y1348" s="108"/>
      <c r="Z1348" s="88"/>
      <c r="AA1348" s="88"/>
      <c r="AB1348" s="92" t="s">
        <v>2708</v>
      </c>
    </row>
    <row r="1349" spans="1:28">
      <c r="A1349" s="85" t="s">
        <v>3279</v>
      </c>
      <c r="B1349" s="85" t="s">
        <v>1770</v>
      </c>
      <c r="C1349" s="93">
        <v>46245</v>
      </c>
      <c r="D1349" s="86" t="s">
        <v>1849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1813</v>
      </c>
    </row>
    <row r="1350" spans="1:28">
      <c r="A1350" s="85" t="s">
        <v>3280</v>
      </c>
      <c r="B1350" s="85" t="s">
        <v>1770</v>
      </c>
      <c r="C1350" s="93">
        <v>46245</v>
      </c>
      <c r="D1350" s="86" t="s">
        <v>1849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1813</v>
      </c>
    </row>
    <row r="1351" spans="1:28">
      <c r="A1351" s="85" t="s">
        <v>3281</v>
      </c>
      <c r="B1351" s="85" t="s">
        <v>1770</v>
      </c>
      <c r="C1351" s="93">
        <v>46245</v>
      </c>
      <c r="D1351" s="86" t="s">
        <v>1767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1772</v>
      </c>
    </row>
    <row r="1352" spans="1:28">
      <c r="A1352" s="85" t="s">
        <v>3282</v>
      </c>
      <c r="B1352" s="85" t="s">
        <v>1770</v>
      </c>
      <c r="C1352" s="93">
        <v>46246</v>
      </c>
      <c r="D1352" s="86" t="s">
        <v>1849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1891</v>
      </c>
    </row>
    <row r="1353" spans="1:28">
      <c r="A1353" s="85" t="s">
        <v>3283</v>
      </c>
      <c r="B1353" s="85" t="s">
        <v>1770</v>
      </c>
      <c r="C1353" s="93">
        <v>46245</v>
      </c>
      <c r="D1353" s="86" t="s">
        <v>1849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2660</v>
      </c>
    </row>
    <row r="1354" spans="1:28">
      <c r="A1354" s="85" t="s">
        <v>3284</v>
      </c>
      <c r="B1354" s="85" t="s">
        <v>1770</v>
      </c>
      <c r="C1354" s="93">
        <v>46246</v>
      </c>
      <c r="D1354" s="86" t="s">
        <v>1767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1785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3285</v>
      </c>
      <c r="B1355" s="85" t="s">
        <v>1770</v>
      </c>
      <c r="C1355" s="93">
        <v>46246</v>
      </c>
      <c r="D1355" s="86" t="s">
        <v>1767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3286</v>
      </c>
    </row>
    <row r="1356" spans="1:28">
      <c r="A1356" s="85" t="s">
        <v>3287</v>
      </c>
      <c r="B1356" s="85" t="s">
        <v>1770</v>
      </c>
      <c r="C1356" s="93">
        <v>46246</v>
      </c>
      <c r="D1356" s="86" t="s">
        <v>1767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1772</v>
      </c>
    </row>
    <row r="1357" spans="1:28">
      <c r="A1357" s="85" t="s">
        <v>3288</v>
      </c>
      <c r="B1357" s="85" t="s">
        <v>2683</v>
      </c>
      <c r="C1357" s="93">
        <v>46246</v>
      </c>
      <c r="D1357" s="86" t="s">
        <v>2112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2633</v>
      </c>
    </row>
    <row r="1358" spans="1:28">
      <c r="A1358" s="85" t="s">
        <v>3289</v>
      </c>
      <c r="B1358" s="85" t="s">
        <v>1770</v>
      </c>
      <c r="C1358" s="93">
        <v>46246</v>
      </c>
      <c r="D1358" s="86" t="s">
        <v>1767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3290</v>
      </c>
      <c r="B1359" s="85" t="s">
        <v>1770</v>
      </c>
      <c r="C1359" s="93">
        <v>46247</v>
      </c>
      <c r="D1359" s="86" t="s">
        <v>1767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3291</v>
      </c>
    </row>
    <row r="1360" spans="1:28">
      <c r="A1360" s="85" t="s">
        <v>3292</v>
      </c>
      <c r="B1360" s="85" t="s">
        <v>2584</v>
      </c>
      <c r="C1360" s="93">
        <v>46247</v>
      </c>
      <c r="D1360" s="86" t="s">
        <v>2112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2003</v>
      </c>
      <c r="S1360" s="118" t="s">
        <v>2003</v>
      </c>
      <c r="T1360" s="118" t="s">
        <v>2003</v>
      </c>
      <c r="U1360" s="103">
        <v>0</v>
      </c>
      <c r="V1360" s="107" t="s">
        <v>2123</v>
      </c>
      <c r="W1360" s="89">
        <v>5.5</v>
      </c>
      <c r="X1360" s="107"/>
      <c r="Y1360" s="108"/>
      <c r="Z1360" s="88"/>
      <c r="AA1360" s="88"/>
      <c r="AB1360" s="92" t="s">
        <v>2585</v>
      </c>
    </row>
    <row r="1361" spans="1:28">
      <c r="A1361" s="85" t="s">
        <v>3293</v>
      </c>
      <c r="B1361" s="85" t="s">
        <v>1770</v>
      </c>
      <c r="C1361" s="93">
        <v>46247</v>
      </c>
      <c r="D1361" s="86" t="s">
        <v>1849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1785</v>
      </c>
      <c r="W1361" s="89"/>
      <c r="X1361" s="107"/>
      <c r="Y1361" s="108"/>
      <c r="Z1361" s="88"/>
      <c r="AA1361" s="88"/>
      <c r="AB1361" s="92" t="s">
        <v>1862</v>
      </c>
    </row>
    <row r="1362" spans="1:28">
      <c r="A1362" s="85" t="s">
        <v>3294</v>
      </c>
      <c r="B1362" s="85" t="s">
        <v>2584</v>
      </c>
      <c r="C1362" s="93">
        <v>46247</v>
      </c>
      <c r="D1362" s="86" t="s">
        <v>2112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2003</v>
      </c>
      <c r="S1362" s="118" t="s">
        <v>2003</v>
      </c>
      <c r="T1362" s="118" t="s">
        <v>2003</v>
      </c>
      <c r="U1362" s="103">
        <v>0</v>
      </c>
      <c r="V1362" s="107" t="s">
        <v>2113</v>
      </c>
      <c r="W1362" s="89">
        <v>5.5</v>
      </c>
      <c r="X1362" s="107"/>
      <c r="Y1362" s="108"/>
      <c r="Z1362" s="88"/>
      <c r="AA1362" s="88"/>
      <c r="AB1362" s="92" t="s">
        <v>2585</v>
      </c>
    </row>
    <row r="1363" spans="1:28">
      <c r="A1363" s="85" t="s">
        <v>3295</v>
      </c>
      <c r="B1363" s="85" t="s">
        <v>1770</v>
      </c>
      <c r="C1363" s="93">
        <v>46251</v>
      </c>
      <c r="D1363" s="86" t="s">
        <v>1849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3296</v>
      </c>
    </row>
    <row r="1364" spans="1:28">
      <c r="A1364" s="85" t="s">
        <v>3297</v>
      </c>
      <c r="B1364" s="85" t="s">
        <v>1770</v>
      </c>
      <c r="C1364" s="93">
        <v>46247</v>
      </c>
      <c r="D1364" s="86" t="s">
        <v>1767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1802</v>
      </c>
    </row>
    <row r="1365" spans="1:28">
      <c r="A1365" s="85" t="s">
        <v>3298</v>
      </c>
      <c r="B1365" s="85" t="s">
        <v>1770</v>
      </c>
      <c r="C1365" s="93">
        <v>46247</v>
      </c>
      <c r="D1365" s="86" t="s">
        <v>1767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3299</v>
      </c>
      <c r="B1366" s="85" t="s">
        <v>1770</v>
      </c>
      <c r="C1366" s="93">
        <v>46248</v>
      </c>
      <c r="D1366" s="86" t="s">
        <v>1849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1785</v>
      </c>
      <c r="W1366" s="89"/>
      <c r="X1366" s="107"/>
      <c r="Y1366" s="108"/>
      <c r="Z1366" s="88"/>
      <c r="AA1366" s="88"/>
      <c r="AB1366" s="92" t="s">
        <v>1813</v>
      </c>
    </row>
    <row r="1367" spans="1:28">
      <c r="A1367" s="85" t="s">
        <v>3300</v>
      </c>
      <c r="B1367" s="85" t="s">
        <v>1770</v>
      </c>
      <c r="C1367" s="93">
        <v>46248</v>
      </c>
      <c r="D1367" s="86" t="s">
        <v>1767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3301</v>
      </c>
    </row>
    <row r="1368" spans="1:28">
      <c r="A1368" s="85" t="s">
        <v>3302</v>
      </c>
      <c r="B1368" s="85" t="s">
        <v>1770</v>
      </c>
      <c r="C1368" s="93">
        <v>46248</v>
      </c>
      <c r="D1368" s="86" t="s">
        <v>1849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1891</v>
      </c>
    </row>
    <row r="1369" spans="1:28">
      <c r="A1369" s="85" t="s">
        <v>3303</v>
      </c>
      <c r="B1369" s="85" t="s">
        <v>2584</v>
      </c>
      <c r="C1369" s="93">
        <v>46248</v>
      </c>
      <c r="D1369" s="86" t="s">
        <v>2112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2003</v>
      </c>
      <c r="S1369" s="118" t="s">
        <v>2003</v>
      </c>
      <c r="T1369" s="118" t="s">
        <v>2003</v>
      </c>
      <c r="U1369" s="103">
        <v>0</v>
      </c>
      <c r="V1369" s="107" t="s">
        <v>2123</v>
      </c>
      <c r="W1369" s="89">
        <v>5.5</v>
      </c>
      <c r="X1369" s="107"/>
      <c r="Y1369" s="108"/>
      <c r="Z1369" s="88"/>
      <c r="AA1369" s="88"/>
      <c r="AB1369" s="92" t="s">
        <v>2585</v>
      </c>
    </row>
    <row r="1370" spans="1:28">
      <c r="A1370" s="85" t="s">
        <v>3304</v>
      </c>
      <c r="B1370" s="85" t="s">
        <v>2584</v>
      </c>
      <c r="C1370" s="93">
        <v>46248</v>
      </c>
      <c r="D1370" s="86" t="s">
        <v>2112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2003</v>
      </c>
      <c r="S1370" s="118" t="s">
        <v>2003</v>
      </c>
      <c r="T1370" s="118" t="s">
        <v>2003</v>
      </c>
      <c r="U1370" s="103">
        <v>0</v>
      </c>
      <c r="V1370" s="107" t="s">
        <v>2123</v>
      </c>
      <c r="W1370" s="89">
        <v>5.5</v>
      </c>
      <c r="X1370" s="107"/>
      <c r="Y1370" s="108"/>
      <c r="Z1370" s="88"/>
      <c r="AA1370" s="88"/>
      <c r="AB1370" s="92" t="s">
        <v>2585</v>
      </c>
    </row>
    <row r="1371" spans="1:28">
      <c r="A1371" s="85" t="s">
        <v>3305</v>
      </c>
      <c r="B1371" s="85" t="s">
        <v>1770</v>
      </c>
      <c r="C1371" s="93">
        <v>46249</v>
      </c>
      <c r="D1371" s="86" t="s">
        <v>1767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3306</v>
      </c>
    </row>
    <row r="1372" spans="1:28">
      <c r="A1372" s="85" t="s">
        <v>3307</v>
      </c>
      <c r="B1372" s="85" t="s">
        <v>1770</v>
      </c>
      <c r="C1372" s="93">
        <v>46249</v>
      </c>
      <c r="D1372" s="86" t="s">
        <v>1767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1802</v>
      </c>
    </row>
    <row r="1373" spans="1:28">
      <c r="A1373" s="85" t="s">
        <v>3308</v>
      </c>
      <c r="B1373" s="85" t="s">
        <v>1770</v>
      </c>
      <c r="C1373" s="93">
        <v>46249</v>
      </c>
      <c r="D1373" s="86" t="s">
        <v>1767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1802</v>
      </c>
    </row>
    <row r="1374" spans="1:28">
      <c r="A1374" s="85" t="s">
        <v>3309</v>
      </c>
      <c r="B1374" s="85" t="s">
        <v>2584</v>
      </c>
      <c r="C1374" s="93">
        <v>46249</v>
      </c>
      <c r="D1374" s="86" t="s">
        <v>2112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2003</v>
      </c>
      <c r="S1374" s="118" t="s">
        <v>2003</v>
      </c>
      <c r="T1374" s="118" t="s">
        <v>2003</v>
      </c>
      <c r="U1374" s="103">
        <v>0</v>
      </c>
      <c r="V1374" s="107" t="s">
        <v>2113</v>
      </c>
      <c r="W1374" s="89">
        <v>5.5</v>
      </c>
      <c r="X1374" s="107"/>
      <c r="Y1374" s="108"/>
      <c r="Z1374" s="88"/>
      <c r="AA1374" s="88"/>
      <c r="AB1374" s="92" t="s">
        <v>2585</v>
      </c>
    </row>
    <row r="1375" spans="1:28">
      <c r="A1375" s="85" t="s">
        <v>3310</v>
      </c>
      <c r="B1375" s="85" t="s">
        <v>1770</v>
      </c>
      <c r="C1375" s="93">
        <v>46249</v>
      </c>
      <c r="D1375" s="86" t="s">
        <v>1767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3311</v>
      </c>
    </row>
    <row r="1376" spans="1:28">
      <c r="A1376" s="85" t="s">
        <v>3312</v>
      </c>
      <c r="B1376" s="85" t="s">
        <v>1770</v>
      </c>
      <c r="C1376" s="93">
        <v>46249</v>
      </c>
      <c r="D1376" s="86" t="s">
        <v>1767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3313</v>
      </c>
      <c r="B1377" s="85" t="s">
        <v>2584</v>
      </c>
      <c r="C1377" s="93">
        <v>46251</v>
      </c>
      <c r="D1377" s="86" t="s">
        <v>2112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2003</v>
      </c>
      <c r="S1377" s="118" t="s">
        <v>2003</v>
      </c>
      <c r="T1377" s="118" t="s">
        <v>2003</v>
      </c>
      <c r="U1377" s="103">
        <v>0</v>
      </c>
      <c r="V1377" s="107" t="s">
        <v>2123</v>
      </c>
      <c r="W1377" s="89">
        <v>5.5</v>
      </c>
      <c r="X1377" s="107"/>
      <c r="Y1377" s="108"/>
      <c r="Z1377" s="88"/>
      <c r="AA1377" s="88"/>
      <c r="AB1377" s="92" t="s">
        <v>2585</v>
      </c>
    </row>
    <row r="1378" spans="1:28">
      <c r="A1378" s="85" t="s">
        <v>3314</v>
      </c>
      <c r="B1378" s="85" t="s">
        <v>1770</v>
      </c>
      <c r="C1378" s="93">
        <v>46251</v>
      </c>
      <c r="D1378" s="86" t="s">
        <v>1767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1838</v>
      </c>
    </row>
    <row r="1379" spans="1:28">
      <c r="A1379" s="85" t="s">
        <v>3315</v>
      </c>
      <c r="B1379" s="85" t="s">
        <v>1770</v>
      </c>
      <c r="C1379" s="93">
        <v>46251</v>
      </c>
      <c r="D1379" s="86" t="s">
        <v>1849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1862</v>
      </c>
    </row>
    <row r="1380" spans="1:28">
      <c r="A1380" s="85" t="s">
        <v>3316</v>
      </c>
      <c r="B1380" s="85" t="s">
        <v>2584</v>
      </c>
      <c r="C1380" s="93">
        <v>46251</v>
      </c>
      <c r="D1380" s="86" t="s">
        <v>2112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2003</v>
      </c>
      <c r="S1380" s="118" t="s">
        <v>2003</v>
      </c>
      <c r="T1380" s="118" t="s">
        <v>2003</v>
      </c>
      <c r="U1380" s="103">
        <v>0</v>
      </c>
      <c r="V1380" s="107" t="s">
        <v>2123</v>
      </c>
      <c r="W1380" s="89">
        <v>5.5</v>
      </c>
      <c r="X1380" s="107"/>
      <c r="Y1380" s="108"/>
      <c r="Z1380" s="88"/>
      <c r="AA1380" s="88"/>
      <c r="AB1380" s="92" t="s">
        <v>2585</v>
      </c>
    </row>
    <row r="1381" spans="1:28">
      <c r="A1381" s="85" t="s">
        <v>3317</v>
      </c>
      <c r="B1381" s="85" t="s">
        <v>1770</v>
      </c>
      <c r="C1381" s="93">
        <v>46251</v>
      </c>
      <c r="D1381" s="86" t="s">
        <v>1767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3318</v>
      </c>
    </row>
    <row r="1382" spans="1:28">
      <c r="A1382" s="85" t="s">
        <v>3319</v>
      </c>
      <c r="B1382" s="85" t="s">
        <v>1770</v>
      </c>
      <c r="C1382" s="93">
        <v>46252</v>
      </c>
      <c r="D1382" s="86" t="s">
        <v>1767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3320</v>
      </c>
      <c r="B1383" s="85" t="s">
        <v>1770</v>
      </c>
      <c r="C1383" s="93">
        <v>46252</v>
      </c>
      <c r="D1383" s="86" t="s">
        <v>1849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1813</v>
      </c>
    </row>
    <row r="1384" spans="1:28">
      <c r="A1384" s="85" t="s">
        <v>3321</v>
      </c>
      <c r="B1384" s="85" t="s">
        <v>2584</v>
      </c>
      <c r="C1384" s="93">
        <v>46252</v>
      </c>
      <c r="D1384" s="86" t="s">
        <v>2112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2003</v>
      </c>
      <c r="S1384" s="118" t="s">
        <v>2003</v>
      </c>
      <c r="T1384" s="118" t="s">
        <v>2003</v>
      </c>
      <c r="U1384" s="103">
        <v>0</v>
      </c>
      <c r="V1384" s="107" t="s">
        <v>2123</v>
      </c>
      <c r="W1384" s="89">
        <v>5.5</v>
      </c>
      <c r="X1384" s="107"/>
      <c r="Y1384" s="108"/>
      <c r="Z1384" s="88"/>
      <c r="AA1384" s="88"/>
      <c r="AB1384" s="92" t="s">
        <v>2585</v>
      </c>
    </row>
    <row r="1385" spans="1:28">
      <c r="A1385" s="85" t="s">
        <v>3322</v>
      </c>
      <c r="B1385" s="85" t="s">
        <v>1770</v>
      </c>
      <c r="C1385" s="93">
        <v>46252</v>
      </c>
      <c r="D1385" s="86" t="s">
        <v>1767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1772</v>
      </c>
    </row>
    <row r="1386" spans="1:28">
      <c r="A1386" s="85" t="s">
        <v>3323</v>
      </c>
      <c r="B1386" s="85" t="s">
        <v>1770</v>
      </c>
      <c r="C1386" s="93">
        <v>46252</v>
      </c>
      <c r="D1386" s="86" t="s">
        <v>1767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3324</v>
      </c>
    </row>
    <row r="1387" spans="1:28">
      <c r="A1387" s="85" t="s">
        <v>3325</v>
      </c>
      <c r="B1387" s="85" t="s">
        <v>2584</v>
      </c>
      <c r="C1387" s="93">
        <v>46252</v>
      </c>
      <c r="D1387" s="86" t="s">
        <v>2112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2003</v>
      </c>
      <c r="S1387" s="118" t="s">
        <v>2003</v>
      </c>
      <c r="T1387" s="118" t="s">
        <v>2003</v>
      </c>
      <c r="U1387" s="103">
        <v>0</v>
      </c>
      <c r="V1387" s="107" t="s">
        <v>2123</v>
      </c>
      <c r="W1387" s="89">
        <v>5.5</v>
      </c>
      <c r="X1387" s="107"/>
      <c r="Y1387" s="108"/>
      <c r="Z1387" s="88"/>
      <c r="AA1387" s="88"/>
      <c r="AB1387" s="92" t="s">
        <v>2585</v>
      </c>
    </row>
    <row r="1388" spans="1:28">
      <c r="A1388" s="85" t="s">
        <v>3326</v>
      </c>
      <c r="B1388" s="85" t="s">
        <v>1770</v>
      </c>
      <c r="C1388" s="93">
        <v>46252</v>
      </c>
      <c r="D1388" s="86" t="s">
        <v>1849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1813</v>
      </c>
    </row>
    <row r="1389" spans="1:28">
      <c r="A1389" s="85" t="s">
        <v>3327</v>
      </c>
      <c r="B1389" s="85" t="s">
        <v>1770</v>
      </c>
      <c r="C1389" s="93">
        <v>46253</v>
      </c>
      <c r="D1389" s="86" t="s">
        <v>1767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2865</v>
      </c>
    </row>
    <row r="1390" spans="1:28">
      <c r="A1390" s="85" t="s">
        <v>3328</v>
      </c>
      <c r="B1390" s="85" t="s">
        <v>1770</v>
      </c>
      <c r="C1390" s="93">
        <v>46253</v>
      </c>
      <c r="D1390" s="86" t="s">
        <v>1767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3329</v>
      </c>
    </row>
    <row r="1391" spans="1:28">
      <c r="A1391" s="85" t="s">
        <v>3330</v>
      </c>
      <c r="B1391" s="85" t="s">
        <v>1770</v>
      </c>
      <c r="C1391" s="93">
        <v>46253</v>
      </c>
      <c r="D1391" s="86" t="s">
        <v>1767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3331</v>
      </c>
    </row>
    <row r="1392" spans="1:28">
      <c r="A1392" s="85" t="s">
        <v>3332</v>
      </c>
      <c r="B1392" s="85" t="s">
        <v>2584</v>
      </c>
      <c r="C1392" s="93">
        <v>46253</v>
      </c>
      <c r="D1392" s="86" t="s">
        <v>2112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2003</v>
      </c>
      <c r="S1392" s="118" t="s">
        <v>2003</v>
      </c>
      <c r="T1392" s="118" t="s">
        <v>2003</v>
      </c>
      <c r="U1392" s="103">
        <v>0</v>
      </c>
      <c r="V1392" s="107" t="s">
        <v>2123</v>
      </c>
      <c r="W1392" s="89">
        <v>5.5</v>
      </c>
      <c r="X1392" s="107"/>
      <c r="Y1392" s="108"/>
      <c r="Z1392" s="88"/>
      <c r="AA1392" s="88"/>
      <c r="AB1392" s="92" t="s">
        <v>2585</v>
      </c>
    </row>
    <row r="1393" spans="1:28">
      <c r="A1393" s="85" t="s">
        <v>3333</v>
      </c>
      <c r="B1393" s="85" t="s">
        <v>2584</v>
      </c>
      <c r="C1393" s="93">
        <v>46253</v>
      </c>
      <c r="D1393" s="86" t="s">
        <v>2112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2003</v>
      </c>
      <c r="S1393" s="118" t="s">
        <v>2003</v>
      </c>
      <c r="T1393" s="118" t="s">
        <v>2003</v>
      </c>
      <c r="U1393" s="103">
        <v>0</v>
      </c>
      <c r="V1393" s="107" t="s">
        <v>2123</v>
      </c>
      <c r="W1393" s="89">
        <v>5.5</v>
      </c>
      <c r="X1393" s="107"/>
      <c r="Y1393" s="108"/>
      <c r="Z1393" s="88"/>
      <c r="AA1393" s="88"/>
      <c r="AB1393" s="92" t="s">
        <v>2585</v>
      </c>
    </row>
    <row r="1394" spans="1:28">
      <c r="A1394" s="85" t="s">
        <v>3334</v>
      </c>
      <c r="B1394" s="85" t="s">
        <v>2584</v>
      </c>
      <c r="C1394" s="93">
        <v>46253</v>
      </c>
      <c r="D1394" s="86" t="s">
        <v>2112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2003</v>
      </c>
      <c r="S1394" s="118" t="s">
        <v>2003</v>
      </c>
      <c r="T1394" s="118" t="s">
        <v>2003</v>
      </c>
      <c r="U1394" s="103">
        <v>0</v>
      </c>
      <c r="V1394" s="107" t="s">
        <v>2123</v>
      </c>
      <c r="W1394" s="89">
        <v>5.5</v>
      </c>
      <c r="X1394" s="107"/>
      <c r="Y1394" s="108"/>
      <c r="Z1394" s="88"/>
      <c r="AA1394" s="88"/>
      <c r="AB1394" s="92" t="s">
        <v>2585</v>
      </c>
    </row>
    <row r="1395" spans="1:28">
      <c r="A1395" s="85" t="s">
        <v>3335</v>
      </c>
      <c r="B1395" s="85" t="s">
        <v>1770</v>
      </c>
      <c r="C1395" s="93">
        <v>46253</v>
      </c>
      <c r="D1395" s="86" t="s">
        <v>1767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3336</v>
      </c>
      <c r="B1396" s="85" t="s">
        <v>1770</v>
      </c>
      <c r="C1396" s="93">
        <v>46253</v>
      </c>
      <c r="D1396" s="86" t="s">
        <v>1767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1838</v>
      </c>
    </row>
    <row r="1397" spans="1:28">
      <c r="A1397" s="85" t="s">
        <v>3337</v>
      </c>
      <c r="B1397" s="85" t="s">
        <v>1770</v>
      </c>
      <c r="C1397" s="93">
        <v>46253</v>
      </c>
      <c r="D1397" s="86" t="s">
        <v>1767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3244</v>
      </c>
    </row>
    <row r="1398" spans="1:28">
      <c r="A1398" s="85" t="s">
        <v>3338</v>
      </c>
      <c r="B1398" s="85" t="s">
        <v>1770</v>
      </c>
      <c r="C1398" s="93">
        <v>46253</v>
      </c>
      <c r="D1398" s="86" t="s">
        <v>1849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1813</v>
      </c>
    </row>
    <row r="1399" spans="1:28">
      <c r="A1399" s="85" t="s">
        <v>3339</v>
      </c>
      <c r="B1399" s="85" t="s">
        <v>1770</v>
      </c>
      <c r="C1399" s="93">
        <v>46253</v>
      </c>
      <c r="D1399" s="86" t="s">
        <v>1767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2003</v>
      </c>
      <c r="S1399" s="118" t="s">
        <v>2003</v>
      </c>
      <c r="T1399" s="118" t="s">
        <v>2003</v>
      </c>
      <c r="U1399" s="103">
        <v>2</v>
      </c>
      <c r="V1399" s="107" t="s">
        <v>2001</v>
      </c>
      <c r="W1399" s="89"/>
      <c r="X1399" s="107"/>
      <c r="Y1399" s="108"/>
      <c r="Z1399" s="88"/>
      <c r="AA1399" s="88"/>
      <c r="AB1399" s="92" t="s">
        <v>3340</v>
      </c>
    </row>
    <row r="1400" spans="1:28">
      <c r="A1400" s="85" t="s">
        <v>3341</v>
      </c>
      <c r="B1400" s="85" t="s">
        <v>1770</v>
      </c>
      <c r="C1400" s="93">
        <v>46254</v>
      </c>
      <c r="D1400" s="86" t="s">
        <v>1767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3342</v>
      </c>
      <c r="B1401" s="85" t="s">
        <v>1770</v>
      </c>
      <c r="C1401" s="93">
        <v>46255</v>
      </c>
      <c r="D1401" s="86" t="s">
        <v>1849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1813</v>
      </c>
    </row>
    <row r="1402" spans="1:28">
      <c r="A1402" s="85" t="s">
        <v>3343</v>
      </c>
      <c r="B1402" s="85" t="s">
        <v>2584</v>
      </c>
      <c r="C1402" s="93">
        <v>46254</v>
      </c>
      <c r="D1402" s="86" t="s">
        <v>2112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2003</v>
      </c>
      <c r="S1402" s="118" t="s">
        <v>2003</v>
      </c>
      <c r="T1402" s="118" t="s">
        <v>2003</v>
      </c>
      <c r="U1402" s="103">
        <v>0</v>
      </c>
      <c r="V1402" s="107" t="s">
        <v>2123</v>
      </c>
      <c r="W1402" s="89">
        <v>5.5</v>
      </c>
      <c r="X1402" s="107"/>
      <c r="Y1402" s="108"/>
      <c r="Z1402" s="88"/>
      <c r="AA1402" s="88"/>
      <c r="AB1402" s="92" t="s">
        <v>2585</v>
      </c>
    </row>
    <row r="1403" spans="1:28">
      <c r="A1403" s="85" t="s">
        <v>3344</v>
      </c>
      <c r="B1403" s="85" t="s">
        <v>1770</v>
      </c>
      <c r="C1403" s="93">
        <v>46254</v>
      </c>
      <c r="D1403" s="86" t="s">
        <v>1767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3345</v>
      </c>
      <c r="B1404" s="85" t="s">
        <v>2584</v>
      </c>
      <c r="C1404" s="93">
        <v>46254</v>
      </c>
      <c r="D1404" s="86" t="s">
        <v>2112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2003</v>
      </c>
      <c r="S1404" s="118" t="s">
        <v>2003</v>
      </c>
      <c r="T1404" s="118" t="s">
        <v>2003</v>
      </c>
      <c r="U1404" s="103">
        <v>0</v>
      </c>
      <c r="V1404" s="107" t="s">
        <v>2123</v>
      </c>
      <c r="W1404" s="89">
        <v>5.5</v>
      </c>
      <c r="X1404" s="107"/>
      <c r="Y1404" s="108"/>
      <c r="Z1404" s="88"/>
      <c r="AA1404" s="88"/>
      <c r="AB1404" s="92" t="s">
        <v>2585</v>
      </c>
    </row>
    <row r="1405" spans="1:28">
      <c r="A1405" s="85" t="s">
        <v>3346</v>
      </c>
      <c r="B1405" s="85" t="s">
        <v>2584</v>
      </c>
      <c r="C1405" s="93">
        <v>46254</v>
      </c>
      <c r="D1405" s="86" t="s">
        <v>2112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2003</v>
      </c>
      <c r="S1405" s="118" t="s">
        <v>2003</v>
      </c>
      <c r="T1405" s="118" t="s">
        <v>2003</v>
      </c>
      <c r="U1405" s="103">
        <v>0</v>
      </c>
      <c r="V1405" s="107" t="s">
        <v>2123</v>
      </c>
      <c r="W1405" s="89">
        <v>5.5</v>
      </c>
      <c r="X1405" s="107"/>
      <c r="Y1405" s="108"/>
      <c r="Z1405" s="88"/>
      <c r="AA1405" s="88"/>
      <c r="AB1405" s="92" t="s">
        <v>2585</v>
      </c>
    </row>
    <row r="1406" spans="1:28">
      <c r="A1406" s="85" t="s">
        <v>3347</v>
      </c>
      <c r="B1406" s="85" t="s">
        <v>1770</v>
      </c>
      <c r="C1406" s="93">
        <v>46254</v>
      </c>
      <c r="D1406" s="86" t="s">
        <v>1767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3348</v>
      </c>
    </row>
    <row r="1407" spans="1:28">
      <c r="A1407" s="85" t="s">
        <v>3349</v>
      </c>
      <c r="B1407" s="85" t="s">
        <v>1770</v>
      </c>
      <c r="C1407" s="93">
        <v>46254</v>
      </c>
      <c r="D1407" s="86" t="s">
        <v>1767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3350</v>
      </c>
    </row>
    <row r="1408" spans="1:28">
      <c r="A1408" s="85" t="s">
        <v>3351</v>
      </c>
      <c r="B1408" s="85" t="s">
        <v>1770</v>
      </c>
      <c r="C1408" s="93">
        <v>46255</v>
      </c>
      <c r="D1408" s="86" t="s">
        <v>1767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3352</v>
      </c>
    </row>
    <row r="1409" spans="1:28">
      <c r="A1409" s="85" t="s">
        <v>3353</v>
      </c>
      <c r="B1409" s="85" t="s">
        <v>2584</v>
      </c>
      <c r="C1409" s="93">
        <v>46255</v>
      </c>
      <c r="D1409" s="86" t="s">
        <v>2112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2003</v>
      </c>
      <c r="S1409" s="118" t="s">
        <v>2003</v>
      </c>
      <c r="T1409" s="118" t="s">
        <v>2003</v>
      </c>
      <c r="U1409" s="103">
        <v>0</v>
      </c>
      <c r="V1409" s="107" t="s">
        <v>2123</v>
      </c>
      <c r="W1409" s="89">
        <v>5.5</v>
      </c>
      <c r="X1409" s="107"/>
      <c r="Y1409" s="108"/>
      <c r="Z1409" s="88"/>
      <c r="AA1409" s="88"/>
      <c r="AB1409" s="92" t="s">
        <v>2585</v>
      </c>
    </row>
    <row r="1410" spans="1:28">
      <c r="A1410" s="85" t="s">
        <v>3354</v>
      </c>
      <c r="B1410" s="85" t="s">
        <v>2584</v>
      </c>
      <c r="C1410" s="93">
        <v>46255</v>
      </c>
      <c r="D1410" s="86" t="s">
        <v>2112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2003</v>
      </c>
      <c r="S1410" s="118" t="s">
        <v>2003</v>
      </c>
      <c r="T1410" s="118" t="s">
        <v>2003</v>
      </c>
      <c r="U1410" s="103">
        <v>0</v>
      </c>
      <c r="V1410" s="107" t="s">
        <v>2123</v>
      </c>
      <c r="W1410" s="89">
        <v>5.5</v>
      </c>
      <c r="X1410" s="107"/>
      <c r="Y1410" s="108"/>
      <c r="Z1410" s="88"/>
      <c r="AA1410" s="88"/>
      <c r="AB1410" s="92" t="s">
        <v>2585</v>
      </c>
    </row>
    <row r="1411" spans="1:28">
      <c r="A1411" s="85" t="s">
        <v>3355</v>
      </c>
      <c r="B1411" s="85" t="s">
        <v>2584</v>
      </c>
      <c r="C1411" s="93">
        <v>46255</v>
      </c>
      <c r="D1411" s="86" t="s">
        <v>2112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2003</v>
      </c>
      <c r="S1411" s="118" t="s">
        <v>2003</v>
      </c>
      <c r="T1411" s="118" t="s">
        <v>2003</v>
      </c>
      <c r="U1411" s="103">
        <v>0</v>
      </c>
      <c r="V1411" s="107" t="s">
        <v>2123</v>
      </c>
      <c r="W1411" s="89">
        <v>5.5</v>
      </c>
      <c r="X1411" s="107"/>
      <c r="Y1411" s="108"/>
      <c r="Z1411" s="88"/>
      <c r="AA1411" s="88"/>
      <c r="AB1411" s="92" t="s">
        <v>2585</v>
      </c>
    </row>
    <row r="1412" spans="1:28">
      <c r="A1412" s="85" t="s">
        <v>3356</v>
      </c>
      <c r="B1412" s="85" t="s">
        <v>1770</v>
      </c>
      <c r="C1412" s="93">
        <v>46255</v>
      </c>
      <c r="D1412" s="86" t="s">
        <v>1767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1785</v>
      </c>
      <c r="W1412" s="89"/>
      <c r="X1412" s="107"/>
      <c r="Y1412" s="108"/>
      <c r="Z1412" s="88"/>
      <c r="AA1412" s="88"/>
      <c r="AB1412" s="92" t="s">
        <v>1772</v>
      </c>
    </row>
    <row r="1413" spans="1:28">
      <c r="A1413" s="85" t="s">
        <v>3357</v>
      </c>
      <c r="B1413" s="85" t="s">
        <v>1770</v>
      </c>
      <c r="C1413" s="93">
        <v>46255</v>
      </c>
      <c r="D1413" s="86" t="s">
        <v>1767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1813</v>
      </c>
    </row>
    <row r="1414" spans="1:28">
      <c r="A1414" s="85" t="s">
        <v>3358</v>
      </c>
      <c r="B1414" s="85" t="s">
        <v>1770</v>
      </c>
      <c r="C1414" s="93">
        <v>46255</v>
      </c>
      <c r="D1414" s="86" t="s">
        <v>1849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3359</v>
      </c>
      <c r="W1414" s="89"/>
      <c r="X1414" s="107"/>
      <c r="Y1414" s="108"/>
      <c r="Z1414" s="88"/>
      <c r="AA1414" s="88"/>
      <c r="AB1414" s="92" t="s">
        <v>3114</v>
      </c>
    </row>
    <row r="1415" spans="1:28">
      <c r="A1415" s="85" t="s">
        <v>3360</v>
      </c>
      <c r="B1415" s="85" t="s">
        <v>1770</v>
      </c>
      <c r="C1415" s="93">
        <v>46255</v>
      </c>
      <c r="D1415" s="86" t="s">
        <v>1767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3361</v>
      </c>
    </row>
    <row r="1416" spans="1:28">
      <c r="A1416" s="85" t="s">
        <v>3362</v>
      </c>
      <c r="B1416" s="85" t="s">
        <v>1770</v>
      </c>
      <c r="C1416" s="93">
        <v>46255</v>
      </c>
      <c r="D1416" s="86" t="s">
        <v>1849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1785</v>
      </c>
      <c r="W1416" s="89"/>
      <c r="X1416" s="107"/>
      <c r="Y1416" s="108"/>
      <c r="Z1416" s="88"/>
      <c r="AA1416" s="88"/>
      <c r="AB1416" s="92" t="s">
        <v>1862</v>
      </c>
    </row>
    <row r="1417" spans="1:28">
      <c r="A1417" s="85" t="s">
        <v>3363</v>
      </c>
      <c r="B1417" s="85" t="s">
        <v>1770</v>
      </c>
      <c r="C1417" s="93">
        <v>46256</v>
      </c>
      <c r="D1417" s="86" t="s">
        <v>1849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1813</v>
      </c>
    </row>
    <row r="1418" spans="1:28">
      <c r="A1418" s="85" t="s">
        <v>3364</v>
      </c>
      <c r="B1418" s="85" t="s">
        <v>1770</v>
      </c>
      <c r="C1418" s="93">
        <v>46256</v>
      </c>
      <c r="D1418" s="86" t="s">
        <v>1767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3365</v>
      </c>
    </row>
    <row r="1419" spans="1:28">
      <c r="A1419" s="85" t="s">
        <v>3366</v>
      </c>
      <c r="B1419" s="85" t="s">
        <v>1770</v>
      </c>
      <c r="C1419" s="93">
        <v>46256</v>
      </c>
      <c r="D1419" s="86" t="s">
        <v>1849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1813</v>
      </c>
    </row>
    <row r="1420" spans="1:28">
      <c r="A1420" s="85" t="s">
        <v>3367</v>
      </c>
      <c r="B1420" s="85" t="s">
        <v>1770</v>
      </c>
      <c r="C1420" s="93">
        <v>46256</v>
      </c>
      <c r="D1420" s="86" t="s">
        <v>1767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3368</v>
      </c>
    </row>
    <row r="1421" spans="1:28">
      <c r="A1421" s="85" t="s">
        <v>3369</v>
      </c>
      <c r="B1421" s="85" t="s">
        <v>1770</v>
      </c>
      <c r="C1421" s="93">
        <v>46256</v>
      </c>
      <c r="D1421" s="86" t="s">
        <v>1849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1891</v>
      </c>
    </row>
    <row r="1422" spans="1:28">
      <c r="A1422" s="85" t="s">
        <v>3370</v>
      </c>
      <c r="B1422" s="85" t="s">
        <v>1770</v>
      </c>
      <c r="C1422" s="93">
        <v>46258</v>
      </c>
      <c r="D1422" s="86" t="s">
        <v>1767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3371</v>
      </c>
    </row>
    <row r="1423" spans="1:28">
      <c r="A1423" s="85" t="s">
        <v>3372</v>
      </c>
      <c r="B1423" s="85" t="s">
        <v>1770</v>
      </c>
      <c r="C1423" s="93">
        <v>46258</v>
      </c>
      <c r="D1423" s="86" t="s">
        <v>1849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1785</v>
      </c>
      <c r="W1423" s="89"/>
      <c r="X1423" s="107"/>
      <c r="Y1423" s="108"/>
      <c r="Z1423" s="88"/>
      <c r="AA1423" s="88"/>
      <c r="AB1423" s="92" t="s">
        <v>3373</v>
      </c>
    </row>
    <row r="1424" spans="1:28">
      <c r="A1424" s="85" t="s">
        <v>3374</v>
      </c>
      <c r="B1424" s="85" t="s">
        <v>1770</v>
      </c>
      <c r="C1424" s="93">
        <v>46258</v>
      </c>
      <c r="D1424" s="86" t="s">
        <v>1849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3375</v>
      </c>
    </row>
    <row r="1425" spans="1:28">
      <c r="A1425" s="85" t="s">
        <v>3376</v>
      </c>
      <c r="B1425" s="85" t="s">
        <v>1770</v>
      </c>
      <c r="C1425" s="93">
        <v>46258</v>
      </c>
      <c r="D1425" s="86" t="s">
        <v>1849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1862</v>
      </c>
    </row>
    <row r="1426" spans="1:28">
      <c r="A1426" s="85" t="s">
        <v>3377</v>
      </c>
      <c r="B1426" s="85" t="s">
        <v>1770</v>
      </c>
      <c r="C1426" s="93">
        <v>46258</v>
      </c>
      <c r="D1426" s="86" t="s">
        <v>1767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3378</v>
      </c>
    </row>
    <row r="1427" spans="1:28">
      <c r="A1427" s="85" t="s">
        <v>3379</v>
      </c>
      <c r="B1427" s="85" t="s">
        <v>1770</v>
      </c>
      <c r="C1427" s="93">
        <v>46258</v>
      </c>
      <c r="D1427" s="86" t="s">
        <v>1767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3380</v>
      </c>
    </row>
    <row r="1428" spans="1:28">
      <c r="A1428" s="85" t="s">
        <v>3381</v>
      </c>
      <c r="B1428" s="85" t="s">
        <v>1770</v>
      </c>
      <c r="C1428" s="93">
        <v>46258</v>
      </c>
      <c r="D1428" s="86" t="s">
        <v>1849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1813</v>
      </c>
    </row>
    <row r="1429" spans="1:28">
      <c r="A1429" s="85" t="s">
        <v>3382</v>
      </c>
      <c r="B1429" s="85" t="s">
        <v>1770</v>
      </c>
      <c r="C1429" s="93">
        <v>46258</v>
      </c>
      <c r="D1429" s="86" t="s">
        <v>1849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2003</v>
      </c>
      <c r="S1429" s="118" t="s">
        <v>2003</v>
      </c>
      <c r="T1429" s="118" t="s">
        <v>2003</v>
      </c>
      <c r="U1429" s="103">
        <v>2</v>
      </c>
      <c r="V1429" s="107" t="s">
        <v>2001</v>
      </c>
      <c r="W1429" s="89"/>
      <c r="X1429" s="107"/>
      <c r="Y1429" s="108"/>
      <c r="Z1429" s="88"/>
      <c r="AA1429" s="88"/>
      <c r="AB1429" s="92" t="s">
        <v>1891</v>
      </c>
    </row>
    <row r="1430" spans="1:28">
      <c r="A1430" s="85" t="s">
        <v>3383</v>
      </c>
      <c r="B1430" s="85" t="s">
        <v>1770</v>
      </c>
      <c r="C1430" s="93">
        <v>46258</v>
      </c>
      <c r="D1430" s="86" t="s">
        <v>1849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1891</v>
      </c>
    </row>
    <row r="1431" spans="1:28">
      <c r="A1431" s="85" t="s">
        <v>3384</v>
      </c>
      <c r="B1431" s="85" t="s">
        <v>1770</v>
      </c>
      <c r="C1431" s="93">
        <v>46258</v>
      </c>
      <c r="D1431" s="86" t="s">
        <v>1849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1891</v>
      </c>
    </row>
    <row r="1432" spans="1:28">
      <c r="A1432" s="85" t="s">
        <v>3385</v>
      </c>
      <c r="B1432" s="85" t="s">
        <v>1770</v>
      </c>
      <c r="C1432" s="93">
        <v>46259</v>
      </c>
      <c r="D1432" s="86" t="s">
        <v>1767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1785</v>
      </c>
      <c r="W1432" s="89"/>
      <c r="X1432" s="107"/>
      <c r="Y1432" s="108"/>
      <c r="Z1432" s="88"/>
      <c r="AA1432" s="88"/>
      <c r="AB1432" s="92" t="s">
        <v>3146</v>
      </c>
    </row>
    <row r="1433" spans="1:28">
      <c r="A1433" s="85" t="s">
        <v>3386</v>
      </c>
      <c r="B1433" s="85" t="s">
        <v>1770</v>
      </c>
      <c r="C1433" s="93">
        <v>46259</v>
      </c>
      <c r="D1433" s="86" t="s">
        <v>1767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3387</v>
      </c>
    </row>
    <row r="1434" spans="1:28">
      <c r="A1434" s="85" t="s">
        <v>3388</v>
      </c>
      <c r="B1434" s="85" t="s">
        <v>1770</v>
      </c>
      <c r="C1434" s="93">
        <v>46259</v>
      </c>
      <c r="D1434" s="86" t="s">
        <v>1767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3389</v>
      </c>
    </row>
    <row r="1435" spans="1:28">
      <c r="A1435" s="85" t="s">
        <v>3390</v>
      </c>
      <c r="B1435" s="85" t="s">
        <v>1770</v>
      </c>
      <c r="C1435" s="93">
        <v>46259</v>
      </c>
      <c r="D1435" s="86" t="s">
        <v>1849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2003</v>
      </c>
      <c r="S1435" s="118" t="s">
        <v>2003</v>
      </c>
      <c r="T1435" s="118" t="s">
        <v>2003</v>
      </c>
      <c r="U1435" s="103">
        <v>2</v>
      </c>
      <c r="V1435" s="107" t="s">
        <v>2001</v>
      </c>
      <c r="W1435" s="89"/>
      <c r="X1435" s="107"/>
      <c r="Y1435" s="108"/>
      <c r="Z1435" s="88"/>
      <c r="AA1435" s="88"/>
      <c r="AB1435" s="92" t="s">
        <v>3391</v>
      </c>
    </row>
    <row r="1436" spans="1:28">
      <c r="A1436" s="85" t="s">
        <v>3392</v>
      </c>
      <c r="B1436" s="85" t="s">
        <v>1770</v>
      </c>
      <c r="C1436" s="93">
        <v>46259</v>
      </c>
      <c r="D1436" s="86" t="s">
        <v>1767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2003</v>
      </c>
      <c r="S1436" s="118" t="s">
        <v>2003</v>
      </c>
      <c r="T1436" s="118" t="s">
        <v>2003</v>
      </c>
      <c r="U1436" s="103">
        <v>3</v>
      </c>
      <c r="V1436" s="107" t="s">
        <v>2001</v>
      </c>
      <c r="W1436" s="89"/>
      <c r="X1436" s="107"/>
      <c r="Y1436" s="108"/>
      <c r="Z1436" s="88"/>
      <c r="AA1436" s="88"/>
      <c r="AB1436" s="92" t="s">
        <v>3393</v>
      </c>
    </row>
    <row r="1437" spans="1:28">
      <c r="A1437" s="85" t="s">
        <v>3394</v>
      </c>
      <c r="B1437" s="85" t="s">
        <v>2683</v>
      </c>
      <c r="C1437" s="93">
        <v>46259</v>
      </c>
      <c r="D1437" s="86" t="s">
        <v>2112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2003</v>
      </c>
      <c r="S1437" s="118" t="s">
        <v>2003</v>
      </c>
      <c r="T1437" s="118" t="s">
        <v>2003</v>
      </c>
      <c r="U1437" s="103">
        <v>0</v>
      </c>
      <c r="V1437" s="107" t="s">
        <v>2113</v>
      </c>
      <c r="W1437" s="89">
        <v>5</v>
      </c>
      <c r="X1437" s="107"/>
      <c r="Y1437" s="108"/>
      <c r="Z1437" s="88"/>
      <c r="AA1437" s="88"/>
      <c r="AB1437" s="92" t="s">
        <v>3395</v>
      </c>
    </row>
    <row r="1438" spans="1:28">
      <c r="A1438" s="85" t="s">
        <v>3396</v>
      </c>
      <c r="B1438" s="85" t="s">
        <v>2683</v>
      </c>
      <c r="C1438" s="93">
        <v>46259</v>
      </c>
      <c r="D1438" s="86" t="s">
        <v>2112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2003</v>
      </c>
      <c r="S1438" s="118" t="s">
        <v>2003</v>
      </c>
      <c r="T1438" s="118" t="s">
        <v>2003</v>
      </c>
      <c r="U1438" s="103">
        <v>0</v>
      </c>
      <c r="V1438" s="107" t="s">
        <v>2123</v>
      </c>
      <c r="W1438" s="89">
        <v>5</v>
      </c>
      <c r="X1438" s="107"/>
      <c r="Y1438" s="108"/>
      <c r="Z1438" s="88"/>
      <c r="AA1438" s="88"/>
      <c r="AB1438" s="92" t="s">
        <v>3397</v>
      </c>
    </row>
    <row r="1439" spans="1:28">
      <c r="A1439" s="85" t="s">
        <v>3398</v>
      </c>
      <c r="B1439" s="85" t="s">
        <v>1770</v>
      </c>
      <c r="C1439" s="93">
        <v>46260</v>
      </c>
      <c r="D1439" s="86" t="s">
        <v>1849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3399</v>
      </c>
    </row>
    <row r="1440" spans="1:28">
      <c r="A1440" s="85" t="s">
        <v>3400</v>
      </c>
      <c r="B1440" s="85" t="s">
        <v>1770</v>
      </c>
      <c r="C1440" s="93">
        <v>46259</v>
      </c>
      <c r="D1440" s="86" t="s">
        <v>1767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3401</v>
      </c>
    </row>
    <row r="1441" spans="1:28">
      <c r="A1441" s="85" t="s">
        <v>3402</v>
      </c>
      <c r="B1441" s="85" t="s">
        <v>1770</v>
      </c>
      <c r="C1441" s="93">
        <v>46260</v>
      </c>
      <c r="D1441" s="86" t="s">
        <v>1849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1862</v>
      </c>
    </row>
    <row r="1442" spans="1:28">
      <c r="A1442" s="85" t="s">
        <v>3403</v>
      </c>
      <c r="B1442" s="85" t="s">
        <v>1770</v>
      </c>
      <c r="C1442" s="93">
        <v>46260</v>
      </c>
      <c r="D1442" s="86" t="s">
        <v>1767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3404</v>
      </c>
    </row>
    <row r="1443" spans="1:28">
      <c r="A1443" s="85" t="s">
        <v>3405</v>
      </c>
      <c r="B1443" s="85" t="s">
        <v>2683</v>
      </c>
      <c r="C1443" s="93">
        <v>46260</v>
      </c>
      <c r="D1443" s="86" t="s">
        <v>1767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2633</v>
      </c>
    </row>
    <row r="1444" spans="1:28">
      <c r="A1444" s="85" t="s">
        <v>3406</v>
      </c>
      <c r="B1444" s="85" t="s">
        <v>1770</v>
      </c>
      <c r="C1444" s="93">
        <v>46260</v>
      </c>
      <c r="D1444" s="86" t="s">
        <v>1849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3407</v>
      </c>
    </row>
    <row r="1445" spans="1:28">
      <c r="A1445" s="85" t="s">
        <v>3408</v>
      </c>
      <c r="B1445" s="85" t="s">
        <v>1770</v>
      </c>
      <c r="C1445" s="93">
        <v>46260</v>
      </c>
      <c r="D1445" s="86" t="s">
        <v>1849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2003</v>
      </c>
      <c r="S1445" s="118" t="s">
        <v>2003</v>
      </c>
      <c r="T1445" s="118" t="s">
        <v>2003</v>
      </c>
      <c r="U1445" s="103">
        <v>2</v>
      </c>
      <c r="V1445" s="107" t="s">
        <v>2001</v>
      </c>
      <c r="W1445" s="89"/>
      <c r="X1445" s="107"/>
      <c r="Y1445" s="108"/>
      <c r="Z1445" s="88"/>
      <c r="AA1445" s="88"/>
      <c r="AB1445" s="92" t="s">
        <v>1813</v>
      </c>
    </row>
    <row r="1446" spans="1:28">
      <c r="A1446" s="85" t="s">
        <v>3409</v>
      </c>
      <c r="B1446" s="85" t="s">
        <v>2683</v>
      </c>
      <c r="C1446" s="93">
        <v>46260</v>
      </c>
      <c r="D1446" s="86" t="s">
        <v>2112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2003</v>
      </c>
      <c r="S1446" s="118" t="s">
        <v>2003</v>
      </c>
      <c r="T1446" s="118" t="s">
        <v>2003</v>
      </c>
      <c r="U1446" s="103">
        <v>0</v>
      </c>
      <c r="V1446" s="107" t="s">
        <v>2123</v>
      </c>
      <c r="W1446" s="89">
        <v>5</v>
      </c>
      <c r="X1446" s="107"/>
      <c r="Y1446" s="108"/>
      <c r="Z1446" s="88"/>
      <c r="AA1446" s="88"/>
      <c r="AB1446" s="92" t="s">
        <v>3410</v>
      </c>
    </row>
    <row r="1447" spans="1:28">
      <c r="A1447" s="85" t="s">
        <v>3411</v>
      </c>
      <c r="B1447" s="85" t="s">
        <v>1770</v>
      </c>
      <c r="C1447" s="93">
        <v>46260</v>
      </c>
      <c r="D1447" s="86" t="s">
        <v>1849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1856</v>
      </c>
      <c r="W1447" s="89"/>
      <c r="X1447" s="107"/>
      <c r="Y1447" s="108"/>
      <c r="Z1447" s="88"/>
      <c r="AA1447" s="88"/>
      <c r="AB1447" s="92" t="s">
        <v>2660</v>
      </c>
    </row>
    <row r="1448" spans="1:28">
      <c r="A1448" s="85" t="s">
        <v>3412</v>
      </c>
      <c r="B1448" s="85" t="s">
        <v>1770</v>
      </c>
      <c r="C1448" s="93">
        <v>46260</v>
      </c>
      <c r="D1448" s="86" t="s">
        <v>1849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1856</v>
      </c>
      <c r="W1448" s="89"/>
      <c r="X1448" s="107"/>
      <c r="Y1448" s="108"/>
      <c r="Z1448" s="88"/>
      <c r="AA1448" s="88"/>
      <c r="AB1448" s="92" t="s">
        <v>3413</v>
      </c>
    </row>
    <row r="1449" spans="1:28">
      <c r="A1449" s="85" t="s">
        <v>3414</v>
      </c>
      <c r="B1449" s="85" t="s">
        <v>1770</v>
      </c>
      <c r="C1449" s="93">
        <v>46260</v>
      </c>
      <c r="D1449" s="86" t="s">
        <v>1767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3415</v>
      </c>
    </row>
    <row r="1450" spans="1:28">
      <c r="A1450" s="85" t="s">
        <v>3416</v>
      </c>
      <c r="B1450" s="85" t="s">
        <v>1770</v>
      </c>
      <c r="C1450" s="93">
        <v>46260</v>
      </c>
      <c r="D1450" s="86" t="s">
        <v>1849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1862</v>
      </c>
    </row>
    <row r="1451" spans="1:28">
      <c r="A1451" s="85" t="s">
        <v>3417</v>
      </c>
      <c r="B1451" s="85" t="s">
        <v>1770</v>
      </c>
      <c r="C1451" s="93">
        <v>46261</v>
      </c>
      <c r="D1451" s="86" t="s">
        <v>1767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3418</v>
      </c>
    </row>
    <row r="1452" spans="1:28">
      <c r="A1452" s="85" t="s">
        <v>3419</v>
      </c>
      <c r="B1452" s="85" t="s">
        <v>1770</v>
      </c>
      <c r="C1452" s="93">
        <v>46261</v>
      </c>
      <c r="D1452" s="86" t="s">
        <v>1767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3420</v>
      </c>
    </row>
    <row r="1453" spans="1:28">
      <c r="A1453" s="85" t="s">
        <v>3421</v>
      </c>
      <c r="B1453" s="85" t="s">
        <v>1770</v>
      </c>
      <c r="C1453" s="93">
        <v>46261</v>
      </c>
      <c r="D1453" s="86" t="s">
        <v>1849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3407</v>
      </c>
    </row>
    <row r="1454" spans="1:28">
      <c r="A1454" s="85" t="s">
        <v>3422</v>
      </c>
      <c r="B1454" s="85" t="s">
        <v>1770</v>
      </c>
      <c r="C1454" s="93">
        <v>46261</v>
      </c>
      <c r="D1454" s="86" t="s">
        <v>1849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1862</v>
      </c>
    </row>
    <row r="1455" spans="1:28">
      <c r="A1455" s="85" t="s">
        <v>3423</v>
      </c>
      <c r="B1455" s="85" t="s">
        <v>1770</v>
      </c>
      <c r="C1455" s="93">
        <v>46261</v>
      </c>
      <c r="D1455" s="86" t="s">
        <v>1849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1862</v>
      </c>
    </row>
    <row r="1456" spans="1:28">
      <c r="A1456" s="85" t="s">
        <v>3424</v>
      </c>
      <c r="B1456" s="85" t="s">
        <v>1770</v>
      </c>
      <c r="C1456" s="93">
        <v>46261</v>
      </c>
      <c r="D1456" s="86" t="s">
        <v>1767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3425</v>
      </c>
    </row>
    <row r="1457" spans="1:28">
      <c r="A1457" s="85" t="s">
        <v>3426</v>
      </c>
      <c r="B1457" s="85" t="s">
        <v>1770</v>
      </c>
      <c r="C1457" s="93">
        <v>46261</v>
      </c>
      <c r="D1457" s="86" t="s">
        <v>1849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1813</v>
      </c>
    </row>
    <row r="1458" spans="1:28">
      <c r="A1458" s="85" t="s">
        <v>3427</v>
      </c>
      <c r="B1458" s="85" t="s">
        <v>1770</v>
      </c>
      <c r="C1458" s="93">
        <v>46261</v>
      </c>
      <c r="D1458" s="86" t="s">
        <v>1767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3428</v>
      </c>
      <c r="B1459" s="85" t="s">
        <v>1770</v>
      </c>
      <c r="C1459" s="93">
        <v>46261</v>
      </c>
      <c r="D1459" s="86" t="s">
        <v>1767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3429</v>
      </c>
      <c r="B1460" s="85" t="s">
        <v>1770</v>
      </c>
      <c r="C1460" s="93">
        <v>46261</v>
      </c>
      <c r="D1460" s="86" t="s">
        <v>1849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2660</v>
      </c>
    </row>
    <row r="1461" spans="1:28">
      <c r="A1461" s="85" t="s">
        <v>3430</v>
      </c>
      <c r="B1461" s="85" t="s">
        <v>1770</v>
      </c>
      <c r="C1461" s="93">
        <v>46261</v>
      </c>
      <c r="D1461" s="86" t="s">
        <v>1767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3431</v>
      </c>
      <c r="B1462" s="85" t="s">
        <v>1770</v>
      </c>
      <c r="C1462" s="93">
        <v>46261</v>
      </c>
      <c r="D1462" s="86" t="s">
        <v>1849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2660</v>
      </c>
    </row>
    <row r="1463" spans="1:28">
      <c r="A1463" s="85" t="s">
        <v>3432</v>
      </c>
      <c r="B1463" s="85" t="s">
        <v>1770</v>
      </c>
      <c r="C1463" s="93">
        <v>46261</v>
      </c>
      <c r="D1463" s="86" t="s">
        <v>1849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2003</v>
      </c>
      <c r="S1463" s="118" t="s">
        <v>2003</v>
      </c>
      <c r="T1463" s="118" t="s">
        <v>2003</v>
      </c>
      <c r="U1463" s="103">
        <v>0</v>
      </c>
      <c r="V1463" s="107" t="s">
        <v>2004</v>
      </c>
      <c r="W1463" s="89"/>
      <c r="X1463" s="107"/>
      <c r="Y1463" s="108"/>
      <c r="Z1463" s="88"/>
      <c r="AA1463" s="88"/>
      <c r="AB1463" s="92" t="s">
        <v>1891</v>
      </c>
    </row>
    <row r="1464" spans="1:28">
      <c r="A1464" s="85" t="s">
        <v>3433</v>
      </c>
      <c r="B1464" s="85" t="s">
        <v>1770</v>
      </c>
      <c r="C1464" s="93">
        <v>46261</v>
      </c>
      <c r="D1464" s="86" t="s">
        <v>1767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1772</v>
      </c>
    </row>
    <row r="1465" spans="1:28">
      <c r="A1465" s="85" t="s">
        <v>3434</v>
      </c>
      <c r="B1465" s="85" t="s">
        <v>2683</v>
      </c>
      <c r="C1465" s="93">
        <v>46262</v>
      </c>
      <c r="D1465" s="86" t="s">
        <v>2112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2003</v>
      </c>
      <c r="S1465" s="118" t="s">
        <v>2003</v>
      </c>
      <c r="T1465" s="118" t="s">
        <v>2003</v>
      </c>
      <c r="U1465" s="103">
        <v>0</v>
      </c>
      <c r="V1465" s="107" t="s">
        <v>2123</v>
      </c>
      <c r="W1465" s="89">
        <v>5</v>
      </c>
      <c r="X1465" s="107"/>
      <c r="Y1465" s="108"/>
      <c r="Z1465" s="88"/>
      <c r="AA1465" s="88"/>
      <c r="AB1465" s="92" t="s">
        <v>2684</v>
      </c>
    </row>
    <row r="1466" spans="1:28">
      <c r="A1466" s="85" t="s">
        <v>3435</v>
      </c>
      <c r="B1466" s="85" t="s">
        <v>1770</v>
      </c>
      <c r="C1466" s="93">
        <v>46262</v>
      </c>
      <c r="D1466" s="86" t="s">
        <v>1849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1785</v>
      </c>
      <c r="W1466" s="89"/>
      <c r="X1466" s="107"/>
      <c r="Y1466" s="108"/>
      <c r="Z1466" s="88"/>
      <c r="AA1466" s="88"/>
      <c r="AB1466" s="92" t="s">
        <v>2660</v>
      </c>
    </row>
    <row r="1467" spans="1:28">
      <c r="A1467" s="85" t="s">
        <v>3436</v>
      </c>
      <c r="B1467" s="85" t="s">
        <v>2683</v>
      </c>
      <c r="C1467" s="93">
        <v>46262</v>
      </c>
      <c r="D1467" s="86" t="s">
        <v>2112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2003</v>
      </c>
      <c r="S1467" s="118" t="s">
        <v>2003</v>
      </c>
      <c r="T1467" s="118" t="s">
        <v>2003</v>
      </c>
      <c r="U1467" s="103">
        <v>0</v>
      </c>
      <c r="V1467" s="107" t="s">
        <v>2123</v>
      </c>
      <c r="W1467" s="89">
        <v>5</v>
      </c>
      <c r="X1467" s="107"/>
      <c r="Y1467" s="108"/>
      <c r="Z1467" s="88"/>
      <c r="AA1467" s="88"/>
      <c r="AB1467" s="92" t="s">
        <v>2684</v>
      </c>
    </row>
    <row r="1468" spans="1:28">
      <c r="A1468" s="85" t="s">
        <v>3437</v>
      </c>
      <c r="B1468" s="85" t="s">
        <v>1770</v>
      </c>
      <c r="C1468" s="93">
        <v>46262</v>
      </c>
      <c r="D1468" s="86" t="s">
        <v>1767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3438</v>
      </c>
    </row>
    <row r="1469" spans="1:28">
      <c r="A1469" s="85" t="s">
        <v>3439</v>
      </c>
      <c r="B1469" s="85" t="s">
        <v>1770</v>
      </c>
      <c r="C1469" s="93">
        <v>46262</v>
      </c>
      <c r="D1469" s="86" t="s">
        <v>1767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3440</v>
      </c>
    </row>
    <row r="1470" spans="1:28">
      <c r="A1470" s="85" t="s">
        <v>3441</v>
      </c>
      <c r="B1470" s="85" t="s">
        <v>1770</v>
      </c>
      <c r="C1470" s="93">
        <v>46262</v>
      </c>
      <c r="D1470" s="86" t="s">
        <v>1767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3442</v>
      </c>
    </row>
    <row r="1471" spans="1:28">
      <c r="A1471" s="85" t="s">
        <v>3443</v>
      </c>
      <c r="B1471" s="85" t="s">
        <v>2683</v>
      </c>
      <c r="C1471" s="93">
        <v>46262</v>
      </c>
      <c r="D1471" s="86" t="s">
        <v>2112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2003</v>
      </c>
      <c r="S1471" s="118" t="s">
        <v>2003</v>
      </c>
      <c r="T1471" s="118" t="s">
        <v>2003</v>
      </c>
      <c r="U1471" s="103">
        <v>0</v>
      </c>
      <c r="V1471" s="107" t="s">
        <v>2123</v>
      </c>
      <c r="W1471" s="89">
        <v>5</v>
      </c>
      <c r="X1471" s="107"/>
      <c r="Y1471" s="108"/>
      <c r="Z1471" s="88"/>
      <c r="AA1471" s="88"/>
      <c r="AB1471" s="92" t="s">
        <v>2684</v>
      </c>
    </row>
    <row r="1472" spans="1:28">
      <c r="A1472" s="85" t="s">
        <v>3444</v>
      </c>
      <c r="B1472" s="85" t="s">
        <v>1770</v>
      </c>
      <c r="C1472" s="93">
        <v>46263</v>
      </c>
      <c r="D1472" s="86" t="s">
        <v>1767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3445</v>
      </c>
      <c r="B1473" s="85" t="s">
        <v>1770</v>
      </c>
      <c r="C1473" s="93">
        <v>46263</v>
      </c>
      <c r="D1473" s="86" t="s">
        <v>1767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3446</v>
      </c>
    </row>
    <row r="1474" spans="1:28">
      <c r="A1474" s="85" t="s">
        <v>3447</v>
      </c>
      <c r="B1474" s="85" t="s">
        <v>1770</v>
      </c>
      <c r="C1474" s="93">
        <v>46263</v>
      </c>
      <c r="D1474" s="86" t="s">
        <v>1767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3448</v>
      </c>
      <c r="B1475" s="85" t="s">
        <v>1770</v>
      </c>
      <c r="C1475" s="93">
        <v>46263</v>
      </c>
      <c r="D1475" s="86" t="s">
        <v>1849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1785</v>
      </c>
      <c r="W1475" s="89"/>
      <c r="X1475" s="107"/>
      <c r="Y1475" s="108"/>
      <c r="Z1475" s="88"/>
      <c r="AA1475" s="88"/>
      <c r="AB1475" s="92" t="s">
        <v>1813</v>
      </c>
    </row>
    <row r="1476" spans="1:28">
      <c r="A1476" s="85" t="s">
        <v>3449</v>
      </c>
      <c r="B1476" s="85" t="s">
        <v>2683</v>
      </c>
      <c r="C1476" s="93">
        <v>46263</v>
      </c>
      <c r="D1476" s="86" t="s">
        <v>2112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2003</v>
      </c>
      <c r="S1476" s="118" t="s">
        <v>2003</v>
      </c>
      <c r="T1476" s="118" t="s">
        <v>2003</v>
      </c>
      <c r="U1476" s="103">
        <v>0</v>
      </c>
      <c r="V1476" s="107" t="s">
        <v>2113</v>
      </c>
      <c r="W1476" s="89">
        <v>5</v>
      </c>
      <c r="X1476" s="107"/>
      <c r="Y1476" s="108"/>
      <c r="Z1476" s="88"/>
      <c r="AA1476" s="88"/>
      <c r="AB1476" s="92" t="s">
        <v>3397</v>
      </c>
    </row>
    <row r="1477" spans="1:28">
      <c r="A1477" s="85" t="s">
        <v>3450</v>
      </c>
      <c r="B1477" s="85" t="s">
        <v>1770</v>
      </c>
      <c r="C1477" s="93">
        <v>46263</v>
      </c>
      <c r="D1477" s="86" t="s">
        <v>1767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2003</v>
      </c>
      <c r="S1477" s="118" t="s">
        <v>2003</v>
      </c>
      <c r="T1477" s="118" t="s">
        <v>2003</v>
      </c>
      <c r="U1477" s="103">
        <v>0</v>
      </c>
      <c r="V1477" s="107" t="s">
        <v>2001</v>
      </c>
      <c r="W1477" s="89"/>
      <c r="X1477" s="107"/>
      <c r="Y1477" s="108"/>
      <c r="Z1477" s="88"/>
      <c r="AA1477" s="88"/>
      <c r="AB1477" s="92" t="s">
        <v>3451</v>
      </c>
    </row>
    <row r="1478" spans="1:28">
      <c r="A1478" s="85" t="s">
        <v>3452</v>
      </c>
      <c r="B1478" s="85" t="s">
        <v>2683</v>
      </c>
      <c r="C1478" s="93">
        <v>46263</v>
      </c>
      <c r="D1478" s="86" t="s">
        <v>2112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2003</v>
      </c>
      <c r="S1478" s="118" t="s">
        <v>2003</v>
      </c>
      <c r="T1478" s="118" t="s">
        <v>2003</v>
      </c>
      <c r="U1478" s="103">
        <v>0</v>
      </c>
      <c r="V1478" s="107" t="s">
        <v>2123</v>
      </c>
      <c r="W1478" s="89">
        <v>5</v>
      </c>
      <c r="X1478" s="107"/>
      <c r="Y1478" s="108"/>
      <c r="Z1478" s="88"/>
      <c r="AA1478" s="88"/>
      <c r="AB1478" s="92" t="s">
        <v>2684</v>
      </c>
    </row>
    <row r="1479" spans="1:28">
      <c r="A1479" s="85" t="s">
        <v>3453</v>
      </c>
      <c r="B1479" s="85" t="s">
        <v>1770</v>
      </c>
      <c r="C1479" s="93">
        <v>46263</v>
      </c>
      <c r="D1479" s="86" t="s">
        <v>1849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2003</v>
      </c>
      <c r="S1479" s="118" t="s">
        <v>2003</v>
      </c>
      <c r="T1479" s="118" t="s">
        <v>2003</v>
      </c>
      <c r="U1479" s="103">
        <v>1</v>
      </c>
      <c r="V1479" s="107" t="s">
        <v>2001</v>
      </c>
      <c r="W1479" s="89"/>
      <c r="X1479" s="107"/>
      <c r="Y1479" s="108"/>
      <c r="Z1479" s="88"/>
      <c r="AA1479" s="88"/>
      <c r="AB1479" s="92" t="s">
        <v>2660</v>
      </c>
    </row>
    <row r="1480" spans="1:28">
      <c r="A1480" s="85" t="s">
        <v>3454</v>
      </c>
      <c r="B1480" s="85" t="s">
        <v>1770</v>
      </c>
      <c r="C1480" s="93">
        <v>46265</v>
      </c>
      <c r="D1480" s="86" t="s">
        <v>1767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3455</v>
      </c>
    </row>
    <row r="1481" spans="1:28">
      <c r="A1481" s="85" t="s">
        <v>3456</v>
      </c>
      <c r="B1481" s="85" t="s">
        <v>2683</v>
      </c>
      <c r="C1481" s="93">
        <v>46265</v>
      </c>
      <c r="D1481" s="86" t="s">
        <v>2112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2003</v>
      </c>
      <c r="S1481" s="118" t="s">
        <v>2003</v>
      </c>
      <c r="T1481" s="118" t="s">
        <v>2003</v>
      </c>
      <c r="U1481" s="103">
        <v>0</v>
      </c>
      <c r="V1481" s="107" t="s">
        <v>2123</v>
      </c>
      <c r="W1481" s="89">
        <v>5</v>
      </c>
      <c r="X1481" s="107"/>
      <c r="Y1481" s="108"/>
      <c r="Z1481" s="88"/>
      <c r="AA1481" s="88"/>
      <c r="AB1481" s="92" t="s">
        <v>2684</v>
      </c>
    </row>
    <row r="1482" spans="1:28">
      <c r="A1482" s="85" t="s">
        <v>3457</v>
      </c>
      <c r="B1482" s="85" t="s">
        <v>1770</v>
      </c>
      <c r="C1482" s="93">
        <v>46265</v>
      </c>
      <c r="D1482" s="86" t="s">
        <v>1767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3458</v>
      </c>
    </row>
    <row r="1483" spans="1:28">
      <c r="A1483" s="85" t="s">
        <v>3459</v>
      </c>
      <c r="B1483" s="85" t="s">
        <v>1770</v>
      </c>
      <c r="C1483" s="93">
        <v>46265</v>
      </c>
      <c r="D1483" s="86" t="s">
        <v>1849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1862</v>
      </c>
    </row>
    <row r="1484" spans="1:28">
      <c r="A1484" s="85" t="s">
        <v>3460</v>
      </c>
      <c r="B1484" s="85" t="s">
        <v>1770</v>
      </c>
      <c r="C1484" s="93">
        <v>46265</v>
      </c>
      <c r="D1484" s="86" t="s">
        <v>1849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1862</v>
      </c>
    </row>
    <row r="1485" spans="1:28">
      <c r="A1485" s="85" t="s">
        <v>3461</v>
      </c>
      <c r="B1485" s="85" t="s">
        <v>1770</v>
      </c>
      <c r="C1485" s="93">
        <v>46265</v>
      </c>
      <c r="D1485" s="86" t="s">
        <v>1849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2003</v>
      </c>
      <c r="S1485" s="118" t="s">
        <v>2003</v>
      </c>
      <c r="T1485" s="118" t="s">
        <v>2003</v>
      </c>
      <c r="U1485" s="103">
        <v>3</v>
      </c>
      <c r="V1485" s="107" t="s">
        <v>2001</v>
      </c>
      <c r="W1485" s="89"/>
      <c r="X1485" s="107"/>
      <c r="Y1485" s="108"/>
      <c r="Z1485" s="88"/>
      <c r="AA1485" s="88"/>
      <c r="AB1485" s="92" t="s">
        <v>2660</v>
      </c>
    </row>
    <row r="1486" spans="1:28">
      <c r="A1486" s="85" t="s">
        <v>3462</v>
      </c>
      <c r="B1486" s="85" t="s">
        <v>1770</v>
      </c>
      <c r="C1486" s="93">
        <v>46266</v>
      </c>
      <c r="D1486" s="86" t="s">
        <v>1767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3463</v>
      </c>
    </row>
    <row r="1487" spans="1:28">
      <c r="A1487" s="85" t="s">
        <v>3464</v>
      </c>
      <c r="B1487" s="85" t="s">
        <v>2683</v>
      </c>
      <c r="C1487" s="93">
        <v>46266</v>
      </c>
      <c r="D1487" s="86" t="s">
        <v>2112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2003</v>
      </c>
      <c r="S1487" s="118" t="s">
        <v>2003</v>
      </c>
      <c r="T1487" s="118" t="s">
        <v>2003</v>
      </c>
      <c r="U1487" s="103">
        <v>0</v>
      </c>
      <c r="V1487" s="107" t="s">
        <v>2123</v>
      </c>
      <c r="W1487" s="89">
        <v>5</v>
      </c>
      <c r="X1487" s="107"/>
      <c r="Y1487" s="108"/>
      <c r="Z1487" s="88"/>
      <c r="AA1487" s="88"/>
      <c r="AB1487" s="92" t="s">
        <v>2684</v>
      </c>
    </row>
    <row r="1488" spans="1:28">
      <c r="A1488" s="85" t="s">
        <v>3465</v>
      </c>
      <c r="B1488" s="85" t="s">
        <v>1770</v>
      </c>
      <c r="C1488" s="93">
        <v>46266</v>
      </c>
      <c r="D1488" s="86" t="s">
        <v>1767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3466</v>
      </c>
    </row>
    <row r="1489" spans="1:28">
      <c r="A1489" s="85" t="s">
        <v>3467</v>
      </c>
      <c r="B1489" s="85" t="s">
        <v>1770</v>
      </c>
      <c r="C1489" s="93">
        <v>46266</v>
      </c>
      <c r="D1489" s="86" t="s">
        <v>1849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1785</v>
      </c>
      <c r="W1489" s="89"/>
      <c r="X1489" s="107"/>
      <c r="Y1489" s="108"/>
      <c r="Z1489" s="88"/>
      <c r="AA1489" s="88"/>
      <c r="AB1489" s="92" t="s">
        <v>1891</v>
      </c>
    </row>
    <row r="1490" spans="1:28">
      <c r="A1490" s="85" t="s">
        <v>3468</v>
      </c>
      <c r="B1490" s="85" t="s">
        <v>1770</v>
      </c>
      <c r="C1490" s="93">
        <v>46266</v>
      </c>
      <c r="D1490" s="86" t="s">
        <v>1767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1772</v>
      </c>
    </row>
    <row r="1491" spans="1:28">
      <c r="A1491" s="85" t="s">
        <v>3469</v>
      </c>
      <c r="B1491" s="85" t="s">
        <v>2683</v>
      </c>
      <c r="C1491" s="93">
        <v>46266</v>
      </c>
      <c r="D1491" s="86" t="s">
        <v>2112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2003</v>
      </c>
      <c r="S1491" s="118" t="s">
        <v>2003</v>
      </c>
      <c r="T1491" s="118" t="s">
        <v>2003</v>
      </c>
      <c r="U1491" s="103">
        <v>0</v>
      </c>
      <c r="V1491" s="107" t="s">
        <v>2123</v>
      </c>
      <c r="W1491" s="89">
        <v>5</v>
      </c>
      <c r="X1491" s="107"/>
      <c r="Y1491" s="108"/>
      <c r="Z1491" s="88"/>
      <c r="AA1491" s="88"/>
      <c r="AB1491" s="92" t="s">
        <v>2684</v>
      </c>
    </row>
    <row r="1492" spans="1:28">
      <c r="A1492" s="85" t="s">
        <v>3470</v>
      </c>
      <c r="B1492" s="85" t="s">
        <v>1770</v>
      </c>
      <c r="C1492" s="93">
        <v>46266</v>
      </c>
      <c r="D1492" s="86" t="s">
        <v>1767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3471</v>
      </c>
    </row>
    <row r="1493" spans="1:28">
      <c r="A1493" s="85" t="s">
        <v>3472</v>
      </c>
      <c r="B1493" s="85" t="s">
        <v>1770</v>
      </c>
      <c r="C1493" s="93">
        <v>46266</v>
      </c>
      <c r="D1493" s="86" t="s">
        <v>1849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1785</v>
      </c>
      <c r="W1493" s="89"/>
      <c r="X1493" s="107"/>
      <c r="Y1493" s="108"/>
      <c r="Z1493" s="88"/>
      <c r="AA1493" s="88"/>
      <c r="AB1493" s="92" t="s">
        <v>1891</v>
      </c>
    </row>
    <row r="1494" spans="1:28">
      <c r="A1494" s="85" t="s">
        <v>3473</v>
      </c>
      <c r="B1494" s="85" t="s">
        <v>1770</v>
      </c>
      <c r="C1494" s="93">
        <v>46266</v>
      </c>
      <c r="D1494" s="86" t="s">
        <v>1849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3474</v>
      </c>
    </row>
    <row r="1495" spans="1:28">
      <c r="A1495" s="85" t="s">
        <v>3475</v>
      </c>
      <c r="B1495" s="85" t="s">
        <v>2683</v>
      </c>
      <c r="C1495" s="93">
        <v>46266</v>
      </c>
      <c r="D1495" s="86" t="s">
        <v>2112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2003</v>
      </c>
      <c r="S1495" s="118" t="s">
        <v>2003</v>
      </c>
      <c r="T1495" s="118" t="s">
        <v>2003</v>
      </c>
      <c r="U1495" s="103">
        <v>0</v>
      </c>
      <c r="V1495" s="107" t="s">
        <v>2123</v>
      </c>
      <c r="W1495" s="89">
        <v>5</v>
      </c>
      <c r="X1495" s="107"/>
      <c r="Y1495" s="108"/>
      <c r="Z1495" s="88"/>
      <c r="AA1495" s="88"/>
      <c r="AB1495" s="92" t="s">
        <v>2684</v>
      </c>
    </row>
    <row r="1496" spans="1:28">
      <c r="A1496" s="85" t="s">
        <v>3476</v>
      </c>
      <c r="B1496" s="85" t="s">
        <v>1770</v>
      </c>
      <c r="C1496" s="93">
        <v>46266</v>
      </c>
      <c r="D1496" s="86" t="s">
        <v>1849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1785</v>
      </c>
      <c r="W1496" s="89"/>
      <c r="X1496" s="107"/>
      <c r="Y1496" s="108"/>
      <c r="Z1496" s="88"/>
      <c r="AA1496" s="88"/>
      <c r="AB1496" s="92" t="s">
        <v>1891</v>
      </c>
    </row>
    <row r="1497" spans="1:28">
      <c r="A1497" s="85" t="s">
        <v>3477</v>
      </c>
      <c r="B1497" s="85" t="s">
        <v>2683</v>
      </c>
      <c r="C1497" s="93">
        <v>46266</v>
      </c>
      <c r="D1497" s="86" t="s">
        <v>2112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2003</v>
      </c>
      <c r="S1497" s="118" t="s">
        <v>2003</v>
      </c>
      <c r="T1497" s="118" t="s">
        <v>2003</v>
      </c>
      <c r="U1497" s="103">
        <v>0</v>
      </c>
      <c r="V1497" s="107" t="s">
        <v>2123</v>
      </c>
      <c r="W1497" s="89">
        <v>5</v>
      </c>
      <c r="X1497" s="107"/>
      <c r="Y1497" s="108"/>
      <c r="Z1497" s="88"/>
      <c r="AA1497" s="88"/>
      <c r="AB1497" s="92" t="s">
        <v>2684</v>
      </c>
    </row>
    <row r="1498" spans="1:28">
      <c r="A1498" s="85" t="s">
        <v>3478</v>
      </c>
      <c r="B1498" s="85" t="s">
        <v>1770</v>
      </c>
      <c r="C1498" s="93">
        <v>46267</v>
      </c>
      <c r="D1498" s="86" t="s">
        <v>1767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1785</v>
      </c>
      <c r="W1498" s="89"/>
      <c r="X1498" s="107"/>
      <c r="Y1498" s="108"/>
      <c r="Z1498" s="88"/>
      <c r="AA1498" s="88"/>
      <c r="AB1498" s="92" t="s">
        <v>3479</v>
      </c>
    </row>
    <row r="1499" spans="1:28">
      <c r="A1499" s="85" t="s">
        <v>3480</v>
      </c>
      <c r="B1499" s="85" t="s">
        <v>2683</v>
      </c>
      <c r="C1499" s="93">
        <v>46267</v>
      </c>
      <c r="D1499" s="86" t="s">
        <v>2112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2003</v>
      </c>
      <c r="S1499" s="118" t="s">
        <v>2003</v>
      </c>
      <c r="T1499" s="118" t="s">
        <v>2003</v>
      </c>
      <c r="U1499" s="103">
        <v>0</v>
      </c>
      <c r="V1499" s="107" t="s">
        <v>2123</v>
      </c>
      <c r="W1499" s="89">
        <v>5</v>
      </c>
      <c r="X1499" s="107"/>
      <c r="Y1499" s="108"/>
      <c r="Z1499" s="88"/>
      <c r="AA1499" s="88"/>
      <c r="AB1499" s="92" t="s">
        <v>2684</v>
      </c>
    </row>
    <row r="1500" spans="1:28">
      <c r="A1500" s="85" t="s">
        <v>3481</v>
      </c>
      <c r="B1500" s="85" t="s">
        <v>1770</v>
      </c>
      <c r="C1500" s="93">
        <v>46267</v>
      </c>
      <c r="D1500" s="86" t="s">
        <v>1767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3482</v>
      </c>
    </row>
    <row r="1501" spans="1:28">
      <c r="A1501" s="85" t="s">
        <v>3483</v>
      </c>
      <c r="B1501" s="85" t="s">
        <v>1770</v>
      </c>
      <c r="C1501" s="93">
        <v>46268</v>
      </c>
      <c r="D1501" s="86" t="s">
        <v>1849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1856</v>
      </c>
      <c r="W1501" s="89"/>
      <c r="X1501" s="107"/>
      <c r="Y1501" s="108"/>
      <c r="Z1501" s="88"/>
      <c r="AA1501" s="88"/>
      <c r="AB1501" s="92" t="s">
        <v>1891</v>
      </c>
    </row>
    <row r="1502" spans="1:28">
      <c r="A1502" s="85" t="s">
        <v>3484</v>
      </c>
      <c r="B1502" s="85" t="s">
        <v>1770</v>
      </c>
      <c r="C1502" s="93">
        <v>46268</v>
      </c>
      <c r="D1502" s="86" t="s">
        <v>1849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3485</v>
      </c>
    </row>
    <row r="1503" spans="1:28">
      <c r="A1503" s="85" t="s">
        <v>3486</v>
      </c>
      <c r="B1503" s="85" t="s">
        <v>1770</v>
      </c>
      <c r="C1503" s="93">
        <v>46268</v>
      </c>
      <c r="D1503" s="86" t="s">
        <v>1849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3487</v>
      </c>
    </row>
    <row r="1504" spans="1:28">
      <c r="A1504" s="85" t="s">
        <v>3488</v>
      </c>
      <c r="B1504" s="85" t="s">
        <v>1770</v>
      </c>
      <c r="C1504" s="93">
        <v>46268</v>
      </c>
      <c r="D1504" s="86" t="s">
        <v>1849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1891</v>
      </c>
    </row>
    <row r="1505" spans="1:28">
      <c r="A1505" s="85" t="s">
        <v>3489</v>
      </c>
      <c r="B1505" s="85" t="s">
        <v>2683</v>
      </c>
      <c r="C1505" s="93">
        <v>46268</v>
      </c>
      <c r="D1505" s="86" t="s">
        <v>2112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2003</v>
      </c>
      <c r="S1505" s="118" t="s">
        <v>2003</v>
      </c>
      <c r="T1505" s="118" t="s">
        <v>2003</v>
      </c>
      <c r="U1505" s="103">
        <v>0</v>
      </c>
      <c r="V1505" s="107" t="s">
        <v>2123</v>
      </c>
      <c r="W1505" s="89">
        <v>5</v>
      </c>
      <c r="X1505" s="107"/>
      <c r="Y1505" s="108"/>
      <c r="Z1505" s="88"/>
      <c r="AA1505" s="88"/>
      <c r="AB1505" s="92" t="s">
        <v>2708</v>
      </c>
    </row>
    <row r="1506" spans="1:28">
      <c r="A1506" s="85" t="s">
        <v>3490</v>
      </c>
      <c r="B1506" s="85" t="s">
        <v>1770</v>
      </c>
      <c r="C1506" s="93">
        <v>46268</v>
      </c>
      <c r="D1506" s="86" t="s">
        <v>1767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3491</v>
      </c>
    </row>
    <row r="1507" spans="1:28">
      <c r="A1507" s="85" t="s">
        <v>3492</v>
      </c>
      <c r="B1507" s="85" t="s">
        <v>1770</v>
      </c>
      <c r="C1507" s="93">
        <v>46268</v>
      </c>
      <c r="D1507" s="86" t="s">
        <v>1849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1813</v>
      </c>
    </row>
    <row r="1508" spans="1:28">
      <c r="A1508" s="85" t="s">
        <v>3493</v>
      </c>
      <c r="B1508" s="85" t="s">
        <v>1770</v>
      </c>
      <c r="C1508" s="93">
        <v>46268</v>
      </c>
      <c r="D1508" s="86" t="s">
        <v>1767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1802</v>
      </c>
    </row>
    <row r="1509" spans="1:28">
      <c r="A1509" s="85" t="s">
        <v>3494</v>
      </c>
      <c r="B1509" s="85" t="s">
        <v>1770</v>
      </c>
      <c r="C1509" s="93">
        <v>46268</v>
      </c>
      <c r="D1509" s="86" t="s">
        <v>1849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1891</v>
      </c>
    </row>
    <row r="1510" spans="1:28">
      <c r="A1510" s="85" t="s">
        <v>3495</v>
      </c>
      <c r="B1510" s="85" t="s">
        <v>2683</v>
      </c>
      <c r="C1510" s="93">
        <v>46268</v>
      </c>
      <c r="D1510" s="86" t="s">
        <v>2112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2003</v>
      </c>
      <c r="S1510" s="118" t="s">
        <v>2003</v>
      </c>
      <c r="T1510" s="118" t="s">
        <v>2003</v>
      </c>
      <c r="U1510" s="103">
        <v>0</v>
      </c>
      <c r="V1510" s="107" t="s">
        <v>2123</v>
      </c>
      <c r="W1510" s="89">
        <v>5</v>
      </c>
      <c r="X1510" s="107"/>
      <c r="Y1510" s="108"/>
      <c r="Z1510" s="88"/>
      <c r="AA1510" s="88"/>
      <c r="AB1510" s="92" t="s">
        <v>2708</v>
      </c>
    </row>
    <row r="1511" spans="1:28">
      <c r="A1511" s="85" t="s">
        <v>3496</v>
      </c>
      <c r="B1511" s="85" t="s">
        <v>1770</v>
      </c>
      <c r="C1511" s="93">
        <v>46268</v>
      </c>
      <c r="D1511" s="86" t="s">
        <v>1767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1802</v>
      </c>
    </row>
    <row r="1512" spans="1:28">
      <c r="A1512" s="85" t="s">
        <v>3497</v>
      </c>
      <c r="B1512" s="85" t="s">
        <v>2683</v>
      </c>
      <c r="C1512" s="93">
        <v>46268</v>
      </c>
      <c r="D1512" s="86" t="s">
        <v>2112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2003</v>
      </c>
      <c r="S1512" s="118" t="s">
        <v>2003</v>
      </c>
      <c r="T1512" s="118" t="s">
        <v>2003</v>
      </c>
      <c r="U1512" s="103">
        <v>0</v>
      </c>
      <c r="V1512" s="107" t="s">
        <v>2123</v>
      </c>
      <c r="W1512" s="89">
        <v>5</v>
      </c>
      <c r="X1512" s="107"/>
      <c r="Y1512" s="108"/>
      <c r="Z1512" s="88"/>
      <c r="AA1512" s="88"/>
      <c r="AB1512" s="92" t="s">
        <v>2708</v>
      </c>
    </row>
    <row r="1513" spans="1:28">
      <c r="A1513" s="85" t="s">
        <v>3498</v>
      </c>
      <c r="B1513" s="85" t="s">
        <v>1770</v>
      </c>
      <c r="C1513" s="93">
        <v>46269</v>
      </c>
      <c r="D1513" s="86" t="s">
        <v>1767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1838</v>
      </c>
    </row>
    <row r="1514" spans="1:28">
      <c r="A1514" s="85" t="s">
        <v>3499</v>
      </c>
      <c r="B1514" s="85" t="s">
        <v>1770</v>
      </c>
      <c r="C1514" s="93">
        <v>46269</v>
      </c>
      <c r="D1514" s="86" t="s">
        <v>1767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3500</v>
      </c>
    </row>
    <row r="1515" spans="1:28">
      <c r="A1515" s="85" t="s">
        <v>3501</v>
      </c>
      <c r="B1515" s="85" t="s">
        <v>2683</v>
      </c>
      <c r="C1515" s="93">
        <v>46269</v>
      </c>
      <c r="D1515" s="86" t="s">
        <v>2112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2003</v>
      </c>
      <c r="S1515" s="118" t="s">
        <v>2003</v>
      </c>
      <c r="T1515" s="118" t="s">
        <v>2003</v>
      </c>
      <c r="U1515" s="103">
        <v>0</v>
      </c>
      <c r="V1515" s="107" t="s">
        <v>2123</v>
      </c>
      <c r="W1515" s="89">
        <v>5</v>
      </c>
      <c r="X1515" s="107"/>
      <c r="Y1515" s="108"/>
      <c r="Z1515" s="88"/>
      <c r="AA1515" s="88"/>
      <c r="AB1515" s="92" t="s">
        <v>2708</v>
      </c>
    </row>
    <row r="1516" spans="1:28">
      <c r="A1516" s="85" t="s">
        <v>3502</v>
      </c>
      <c r="B1516" s="85" t="s">
        <v>1770</v>
      </c>
      <c r="C1516" s="93">
        <v>46269</v>
      </c>
      <c r="D1516" s="86" t="s">
        <v>1767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1785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3503</v>
      </c>
      <c r="B1517" s="85" t="s">
        <v>1770</v>
      </c>
      <c r="C1517" s="93">
        <v>46269</v>
      </c>
      <c r="D1517" s="86" t="s">
        <v>1767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3504</v>
      </c>
    </row>
    <row r="1518" spans="1:28">
      <c r="A1518" s="85" t="s">
        <v>3505</v>
      </c>
      <c r="B1518" s="85" t="s">
        <v>1770</v>
      </c>
      <c r="C1518" s="93">
        <v>46270</v>
      </c>
      <c r="D1518" s="86" t="s">
        <v>1767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3506</v>
      </c>
    </row>
    <row r="1519" spans="1:28">
      <c r="A1519" s="85" t="s">
        <v>3507</v>
      </c>
      <c r="B1519" s="85" t="s">
        <v>1770</v>
      </c>
      <c r="C1519" s="93">
        <v>46269</v>
      </c>
      <c r="D1519" s="86" t="s">
        <v>1767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3508</v>
      </c>
    </row>
    <row r="1520" spans="1:28">
      <c r="A1520" s="85" t="s">
        <v>3509</v>
      </c>
      <c r="B1520" s="85" t="s">
        <v>2683</v>
      </c>
      <c r="C1520" s="93">
        <v>46269</v>
      </c>
      <c r="D1520" s="86" t="s">
        <v>2112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2003</v>
      </c>
      <c r="S1520" s="118" t="s">
        <v>2003</v>
      </c>
      <c r="T1520" s="118" t="s">
        <v>2003</v>
      </c>
      <c r="U1520" s="103">
        <v>0</v>
      </c>
      <c r="V1520" s="107" t="s">
        <v>2123</v>
      </c>
      <c r="W1520" s="89">
        <v>5</v>
      </c>
      <c r="X1520" s="107"/>
      <c r="Y1520" s="108"/>
      <c r="Z1520" s="88"/>
      <c r="AA1520" s="88"/>
      <c r="AB1520" s="92" t="s">
        <v>3410</v>
      </c>
    </row>
    <row r="1521" spans="1:28">
      <c r="A1521" s="85" t="s">
        <v>3510</v>
      </c>
      <c r="B1521" s="85" t="s">
        <v>1770</v>
      </c>
      <c r="C1521" s="93">
        <v>46273</v>
      </c>
      <c r="D1521" s="86" t="s">
        <v>1849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3511</v>
      </c>
    </row>
    <row r="1522" spans="1:28">
      <c r="A1522" s="85" t="s">
        <v>3512</v>
      </c>
      <c r="B1522" s="85" t="s">
        <v>1770</v>
      </c>
      <c r="C1522" s="93">
        <v>46273</v>
      </c>
      <c r="D1522" s="86" t="s">
        <v>1849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3511</v>
      </c>
    </row>
    <row r="1523" spans="1:28">
      <c r="A1523" s="85" t="s">
        <v>3513</v>
      </c>
      <c r="B1523" s="85" t="s">
        <v>2683</v>
      </c>
      <c r="C1523" s="93">
        <v>46273</v>
      </c>
      <c r="D1523" s="86" t="s">
        <v>2112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2003</v>
      </c>
      <c r="S1523" s="118" t="s">
        <v>2003</v>
      </c>
      <c r="T1523" s="118" t="s">
        <v>2003</v>
      </c>
      <c r="U1523" s="103">
        <v>0</v>
      </c>
      <c r="V1523" s="107" t="s">
        <v>2123</v>
      </c>
      <c r="W1523" s="89">
        <v>5</v>
      </c>
      <c r="X1523" s="107"/>
      <c r="Y1523" s="108"/>
      <c r="Z1523" s="88"/>
      <c r="AA1523" s="88"/>
      <c r="AB1523" s="92" t="s">
        <v>2708</v>
      </c>
    </row>
    <row r="1524" spans="1:28">
      <c r="A1524" s="85" t="s">
        <v>3514</v>
      </c>
      <c r="B1524" s="85" t="s">
        <v>1770</v>
      </c>
      <c r="C1524" s="93">
        <v>46273</v>
      </c>
      <c r="D1524" s="86" t="s">
        <v>1849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1891</v>
      </c>
    </row>
    <row r="1525" spans="1:28">
      <c r="A1525" s="85" t="s">
        <v>3515</v>
      </c>
      <c r="B1525" s="85" t="s">
        <v>1770</v>
      </c>
      <c r="C1525" s="93">
        <v>46273</v>
      </c>
      <c r="D1525" s="86" t="s">
        <v>1767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3516</v>
      </c>
    </row>
    <row r="1526" spans="1:28">
      <c r="A1526" s="85" t="s">
        <v>3517</v>
      </c>
      <c r="B1526" s="85" t="s">
        <v>1770</v>
      </c>
      <c r="C1526" s="93">
        <v>46274</v>
      </c>
      <c r="D1526" s="86" t="s">
        <v>1767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3518</v>
      </c>
    </row>
    <row r="1527" spans="1:28">
      <c r="A1527" s="85" t="s">
        <v>3519</v>
      </c>
      <c r="B1527" s="85" t="s">
        <v>2683</v>
      </c>
      <c r="C1527" s="93">
        <v>46274</v>
      </c>
      <c r="D1527" s="86" t="s">
        <v>2112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2003</v>
      </c>
      <c r="S1527" s="118" t="s">
        <v>2003</v>
      </c>
      <c r="T1527" s="118" t="s">
        <v>2003</v>
      </c>
      <c r="U1527" s="103">
        <v>0</v>
      </c>
      <c r="V1527" s="107" t="s">
        <v>2123</v>
      </c>
      <c r="W1527" s="89">
        <v>5</v>
      </c>
      <c r="X1527" s="107"/>
      <c r="Y1527" s="108"/>
      <c r="Z1527" s="88"/>
      <c r="AA1527" s="88"/>
      <c r="AB1527" s="92" t="s">
        <v>2708</v>
      </c>
    </row>
    <row r="1528" spans="1:28">
      <c r="A1528" s="85" t="s">
        <v>3520</v>
      </c>
      <c r="B1528" s="85" t="s">
        <v>2683</v>
      </c>
      <c r="C1528" s="93">
        <v>46274</v>
      </c>
      <c r="D1528" s="86" t="s">
        <v>2112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2003</v>
      </c>
      <c r="S1528" s="118" t="s">
        <v>2003</v>
      </c>
      <c r="T1528" s="118" t="s">
        <v>2003</v>
      </c>
      <c r="U1528" s="103">
        <v>0</v>
      </c>
      <c r="V1528" s="107" t="s">
        <v>2123</v>
      </c>
      <c r="W1528" s="89">
        <v>5</v>
      </c>
      <c r="X1528" s="107"/>
      <c r="Y1528" s="108"/>
      <c r="Z1528" s="88"/>
      <c r="AA1528" s="88"/>
      <c r="AB1528" s="92" t="s">
        <v>2708</v>
      </c>
    </row>
    <row r="1529" spans="1:28">
      <c r="A1529" s="85" t="s">
        <v>3521</v>
      </c>
      <c r="B1529" s="85" t="s">
        <v>1770</v>
      </c>
      <c r="C1529" s="93">
        <v>46274</v>
      </c>
      <c r="D1529" s="86" t="s">
        <v>1767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3522</v>
      </c>
    </row>
    <row r="1530" spans="1:28">
      <c r="A1530" s="85" t="s">
        <v>3523</v>
      </c>
      <c r="B1530" s="85" t="s">
        <v>1770</v>
      </c>
      <c r="C1530" s="93">
        <v>46274</v>
      </c>
      <c r="D1530" s="86" t="s">
        <v>1849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3524</v>
      </c>
    </row>
    <row r="1531" spans="1:28">
      <c r="A1531" s="85" t="s">
        <v>3525</v>
      </c>
      <c r="B1531" s="85" t="s">
        <v>1770</v>
      </c>
      <c r="C1531" s="93">
        <v>46274</v>
      </c>
      <c r="D1531" s="86" t="s">
        <v>1767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3526</v>
      </c>
    </row>
    <row r="1532" spans="1:28">
      <c r="A1532" s="85" t="s">
        <v>3527</v>
      </c>
      <c r="B1532" s="85" t="s">
        <v>2683</v>
      </c>
      <c r="C1532" s="93">
        <v>46274</v>
      </c>
      <c r="D1532" s="86" t="s">
        <v>2112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2003</v>
      </c>
      <c r="S1532" s="118" t="s">
        <v>2003</v>
      </c>
      <c r="T1532" s="118" t="s">
        <v>2003</v>
      </c>
      <c r="U1532" s="103">
        <v>0</v>
      </c>
      <c r="V1532" s="107" t="s">
        <v>2123</v>
      </c>
      <c r="W1532" s="89">
        <v>5</v>
      </c>
      <c r="X1532" s="107"/>
      <c r="Y1532" s="108"/>
      <c r="Z1532" s="88"/>
      <c r="AA1532" s="88"/>
      <c r="AB1532" s="92" t="s">
        <v>2708</v>
      </c>
    </row>
    <row r="1533" spans="1:28">
      <c r="A1533" s="85" t="s">
        <v>3528</v>
      </c>
      <c r="B1533" s="85" t="s">
        <v>2683</v>
      </c>
      <c r="C1533" s="93">
        <v>46275</v>
      </c>
      <c r="D1533" s="86" t="s">
        <v>2112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2003</v>
      </c>
      <c r="S1533" s="118" t="s">
        <v>2003</v>
      </c>
      <c r="T1533" s="118" t="s">
        <v>2003</v>
      </c>
      <c r="U1533" s="103">
        <v>0</v>
      </c>
      <c r="V1533" s="107" t="s">
        <v>2123</v>
      </c>
      <c r="W1533" s="89">
        <v>5</v>
      </c>
      <c r="X1533" s="107"/>
      <c r="Y1533" s="108"/>
      <c r="Z1533" s="88"/>
      <c r="AA1533" s="88"/>
      <c r="AB1533" s="92" t="s">
        <v>2708</v>
      </c>
    </row>
    <row r="1534" spans="1:28">
      <c r="A1534" s="85" t="s">
        <v>3529</v>
      </c>
      <c r="B1534" s="85" t="s">
        <v>1770</v>
      </c>
      <c r="C1534" s="93">
        <v>46275</v>
      </c>
      <c r="D1534" s="86" t="s">
        <v>1849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3524</v>
      </c>
    </row>
    <row r="1535" spans="1:28">
      <c r="A1535" s="85" t="s">
        <v>3530</v>
      </c>
      <c r="B1535" s="85" t="s">
        <v>1770</v>
      </c>
      <c r="C1535" s="93">
        <v>46275</v>
      </c>
      <c r="D1535" s="86" t="s">
        <v>1849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3524</v>
      </c>
    </row>
    <row r="1536" spans="1:28">
      <c r="A1536" s="85" t="s">
        <v>3531</v>
      </c>
      <c r="B1536" s="85" t="s">
        <v>1770</v>
      </c>
      <c r="C1536" s="93">
        <v>46275</v>
      </c>
      <c r="D1536" s="86" t="s">
        <v>1767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3526</v>
      </c>
    </row>
    <row r="1537" spans="1:28">
      <c r="A1537" s="85" t="s">
        <v>3532</v>
      </c>
      <c r="B1537" s="85" t="s">
        <v>1770</v>
      </c>
      <c r="C1537" s="93">
        <v>46275</v>
      </c>
      <c r="D1537" s="86" t="s">
        <v>1849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3533</v>
      </c>
    </row>
    <row r="1538" spans="1:28">
      <c r="A1538" s="85" t="s">
        <v>3534</v>
      </c>
      <c r="B1538" s="85" t="s">
        <v>1770</v>
      </c>
      <c r="C1538" s="93">
        <v>46275</v>
      </c>
      <c r="D1538" s="86" t="s">
        <v>1767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3535</v>
      </c>
    </row>
    <row r="1539" spans="1:28">
      <c r="A1539" s="85" t="s">
        <v>3536</v>
      </c>
      <c r="B1539" s="85" t="s">
        <v>1770</v>
      </c>
      <c r="C1539" s="93">
        <v>46276</v>
      </c>
      <c r="D1539" s="86" t="s">
        <v>1767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3526</v>
      </c>
    </row>
    <row r="1540" spans="1:28">
      <c r="A1540" s="85" t="s">
        <v>3537</v>
      </c>
      <c r="B1540" s="85" t="s">
        <v>2683</v>
      </c>
      <c r="C1540" s="93">
        <v>46276</v>
      </c>
      <c r="D1540" s="86" t="s">
        <v>2112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2003</v>
      </c>
      <c r="S1540" s="118" t="s">
        <v>2003</v>
      </c>
      <c r="T1540" s="118" t="s">
        <v>2003</v>
      </c>
      <c r="U1540" s="103">
        <v>0</v>
      </c>
      <c r="V1540" s="107" t="s">
        <v>2123</v>
      </c>
      <c r="W1540" s="89">
        <v>5</v>
      </c>
      <c r="X1540" s="107"/>
      <c r="Y1540" s="108"/>
      <c r="Z1540" s="88"/>
      <c r="AA1540" s="88"/>
      <c r="AB1540" s="92" t="s">
        <v>2684</v>
      </c>
    </row>
    <row r="1541" spans="1:28">
      <c r="A1541" s="85" t="s">
        <v>3538</v>
      </c>
      <c r="B1541" s="85" t="s">
        <v>1770</v>
      </c>
      <c r="C1541" s="93">
        <v>46276</v>
      </c>
      <c r="D1541" s="86" t="s">
        <v>1767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3539</v>
      </c>
    </row>
    <row r="1542" spans="1:28">
      <c r="A1542" s="85" t="s">
        <v>3540</v>
      </c>
      <c r="B1542" s="85" t="s">
        <v>1770</v>
      </c>
      <c r="C1542" s="93">
        <v>46276</v>
      </c>
      <c r="D1542" s="86" t="s">
        <v>1767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3526</v>
      </c>
    </row>
    <row r="1543" spans="1:28">
      <c r="A1543" s="85" t="s">
        <v>3541</v>
      </c>
      <c r="B1543" s="85" t="s">
        <v>1770</v>
      </c>
      <c r="C1543" s="93">
        <v>46276</v>
      </c>
      <c r="D1543" s="86" t="s">
        <v>1767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3542</v>
      </c>
    </row>
    <row r="1544" spans="1:28">
      <c r="A1544" s="85" t="s">
        <v>3543</v>
      </c>
      <c r="B1544" s="85" t="s">
        <v>1770</v>
      </c>
      <c r="C1544" s="93">
        <v>46276</v>
      </c>
      <c r="D1544" s="86" t="s">
        <v>1767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3544</v>
      </c>
    </row>
    <row r="1545" spans="1:28">
      <c r="A1545" s="85" t="s">
        <v>3545</v>
      </c>
      <c r="B1545" s="85" t="s">
        <v>1770</v>
      </c>
      <c r="C1545" s="93">
        <v>46276</v>
      </c>
      <c r="D1545" s="86" t="s">
        <v>1849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3546</v>
      </c>
    </row>
    <row r="1546" spans="1:28">
      <c r="A1546" s="85" t="s">
        <v>3547</v>
      </c>
      <c r="B1546" s="85" t="s">
        <v>1770</v>
      </c>
      <c r="C1546" s="93">
        <v>46277</v>
      </c>
      <c r="D1546" s="86" t="s">
        <v>1849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3533</v>
      </c>
    </row>
    <row r="1547" spans="1:28">
      <c r="A1547" s="85" t="s">
        <v>3548</v>
      </c>
      <c r="B1547" s="85" t="s">
        <v>1770</v>
      </c>
      <c r="C1547" s="93">
        <v>46276</v>
      </c>
      <c r="D1547" s="86" t="s">
        <v>1849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3524</v>
      </c>
    </row>
    <row r="1548" spans="1:28">
      <c r="A1548" s="85" t="s">
        <v>3549</v>
      </c>
      <c r="B1548" s="85" t="s">
        <v>1770</v>
      </c>
      <c r="C1548" s="93">
        <v>46276</v>
      </c>
      <c r="D1548" s="86" t="s">
        <v>1767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1785</v>
      </c>
      <c r="W1548" s="89"/>
      <c r="X1548" s="107"/>
      <c r="Y1548" s="108"/>
      <c r="Z1548" s="88"/>
      <c r="AA1548" s="88"/>
      <c r="AB1548" s="92" t="s">
        <v>3550</v>
      </c>
    </row>
    <row r="1549" spans="1:28">
      <c r="A1549" s="85" t="s">
        <v>3551</v>
      </c>
      <c r="B1549" s="85" t="s">
        <v>1770</v>
      </c>
      <c r="C1549" s="93">
        <v>46276</v>
      </c>
      <c r="D1549" s="86" t="s">
        <v>1849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1785</v>
      </c>
      <c r="W1549" s="89"/>
      <c r="X1549" s="107"/>
      <c r="Y1549" s="108"/>
      <c r="Z1549" s="88"/>
      <c r="AA1549" s="88"/>
      <c r="AB1549" s="92" t="s">
        <v>2660</v>
      </c>
    </row>
    <row r="1550" spans="1:28">
      <c r="A1550" s="85" t="s">
        <v>3552</v>
      </c>
      <c r="B1550" s="85" t="s">
        <v>1770</v>
      </c>
      <c r="C1550" s="93">
        <v>46277</v>
      </c>
      <c r="D1550" s="86" t="s">
        <v>1849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1785</v>
      </c>
      <c r="W1550" s="89"/>
      <c r="X1550" s="107"/>
      <c r="Y1550" s="108"/>
      <c r="Z1550" s="88"/>
      <c r="AA1550" s="88"/>
      <c r="AB1550" s="92" t="s">
        <v>2660</v>
      </c>
    </row>
    <row r="1551" spans="1:28">
      <c r="A1551" s="85" t="s">
        <v>3553</v>
      </c>
      <c r="B1551" s="85" t="s">
        <v>1770</v>
      </c>
      <c r="C1551" s="93">
        <v>46277</v>
      </c>
      <c r="D1551" s="86" t="s">
        <v>1767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3554</v>
      </c>
    </row>
    <row r="1552" spans="1:28">
      <c r="A1552" s="85" t="s">
        <v>3555</v>
      </c>
      <c r="B1552" s="85" t="s">
        <v>1770</v>
      </c>
      <c r="C1552" s="93">
        <v>46277</v>
      </c>
      <c r="D1552" s="86" t="s">
        <v>1849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1785</v>
      </c>
      <c r="W1552" s="89"/>
      <c r="X1552" s="107"/>
      <c r="Y1552" s="108"/>
      <c r="Z1552" s="88"/>
      <c r="AA1552" s="88"/>
      <c r="AB1552" s="92" t="s">
        <v>3556</v>
      </c>
    </row>
    <row r="1553" spans="1:28">
      <c r="A1553" s="85" t="s">
        <v>3557</v>
      </c>
      <c r="B1553" s="85" t="s">
        <v>1770</v>
      </c>
      <c r="C1553" s="93">
        <v>46277</v>
      </c>
      <c r="D1553" s="86" t="s">
        <v>1767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3558</v>
      </c>
    </row>
    <row r="1554" spans="1:28">
      <c r="A1554" s="85" t="s">
        <v>3559</v>
      </c>
      <c r="B1554" s="85" t="s">
        <v>1770</v>
      </c>
      <c r="C1554" s="93">
        <v>46277</v>
      </c>
      <c r="D1554" s="86" t="s">
        <v>1849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3524</v>
      </c>
    </row>
    <row r="1555" spans="1:28">
      <c r="A1555" s="85" t="s">
        <v>3560</v>
      </c>
      <c r="B1555" s="85" t="s">
        <v>1770</v>
      </c>
      <c r="C1555" s="93">
        <v>46277</v>
      </c>
      <c r="D1555" s="86" t="s">
        <v>1849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1891</v>
      </c>
    </row>
    <row r="1556" spans="1:28">
      <c r="A1556" s="85" t="s">
        <v>3561</v>
      </c>
      <c r="B1556" s="85" t="s">
        <v>1770</v>
      </c>
      <c r="C1556" s="93">
        <v>46278</v>
      </c>
      <c r="D1556" s="86" t="s">
        <v>1849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1891</v>
      </c>
    </row>
    <row r="1557" spans="1:28">
      <c r="A1557" s="85" t="s">
        <v>3562</v>
      </c>
      <c r="B1557" s="85" t="s">
        <v>1770</v>
      </c>
      <c r="C1557" s="93">
        <v>46278</v>
      </c>
      <c r="D1557" s="86" t="s">
        <v>1767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3563</v>
      </c>
    </row>
    <row r="1558" spans="1:28">
      <c r="A1558" s="85" t="s">
        <v>3564</v>
      </c>
      <c r="B1558" s="85" t="s">
        <v>1770</v>
      </c>
      <c r="C1558" s="93">
        <v>46278</v>
      </c>
      <c r="D1558" s="86" t="s">
        <v>1849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3524</v>
      </c>
    </row>
    <row r="1559" spans="1:28">
      <c r="A1559" s="85" t="s">
        <v>3565</v>
      </c>
      <c r="B1559" s="85" t="s">
        <v>1770</v>
      </c>
      <c r="C1559" s="93">
        <v>46278</v>
      </c>
      <c r="D1559" s="86" t="s">
        <v>1767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3535</v>
      </c>
    </row>
    <row r="1560" spans="1:28">
      <c r="A1560" s="85" t="s">
        <v>3566</v>
      </c>
      <c r="B1560" s="85" t="s">
        <v>1770</v>
      </c>
      <c r="C1560" s="93">
        <v>46278</v>
      </c>
      <c r="D1560" s="86" t="s">
        <v>1767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3567</v>
      </c>
    </row>
    <row r="1561" spans="1:28">
      <c r="A1561" s="85" t="s">
        <v>3568</v>
      </c>
      <c r="B1561" s="85" t="s">
        <v>1770</v>
      </c>
      <c r="C1561" s="93">
        <v>46278</v>
      </c>
      <c r="D1561" s="86" t="s">
        <v>1849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1891</v>
      </c>
    </row>
    <row r="1562" spans="1:28">
      <c r="A1562" s="85" t="s">
        <v>3569</v>
      </c>
      <c r="B1562" s="85" t="s">
        <v>1770</v>
      </c>
      <c r="C1562" s="93">
        <v>46278</v>
      </c>
      <c r="D1562" s="86" t="s">
        <v>1767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3570</v>
      </c>
    </row>
    <row r="1563" spans="1:28">
      <c r="A1563" s="85" t="s">
        <v>3571</v>
      </c>
      <c r="B1563" s="85" t="s">
        <v>1770</v>
      </c>
      <c r="C1563" s="93">
        <v>46278</v>
      </c>
      <c r="D1563" s="86" t="s">
        <v>1849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2095</v>
      </c>
    </row>
    <row r="1564" spans="1:28">
      <c r="A1564" s="85" t="s">
        <v>3572</v>
      </c>
      <c r="B1564" s="85" t="s">
        <v>1770</v>
      </c>
      <c r="C1564" s="93">
        <v>46278</v>
      </c>
      <c r="D1564" s="86" t="s">
        <v>1767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3573</v>
      </c>
    </row>
    <row r="1565" spans="1:28">
      <c r="A1565" s="85" t="s">
        <v>3574</v>
      </c>
      <c r="B1565" s="85" t="s">
        <v>1770</v>
      </c>
      <c r="C1565" s="93">
        <v>46278</v>
      </c>
      <c r="D1565" s="86" t="s">
        <v>1849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3524</v>
      </c>
    </row>
    <row r="1566" spans="1:28">
      <c r="A1566" s="85" t="s">
        <v>3575</v>
      </c>
      <c r="B1566" s="85" t="s">
        <v>1770</v>
      </c>
      <c r="C1566" s="93">
        <v>46278</v>
      </c>
      <c r="D1566" s="86" t="s">
        <v>1849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3524</v>
      </c>
    </row>
    <row r="1567" spans="1:28">
      <c r="A1567" s="85" t="s">
        <v>3576</v>
      </c>
      <c r="B1567" s="85" t="s">
        <v>1770</v>
      </c>
      <c r="C1567" s="93">
        <v>46278</v>
      </c>
      <c r="D1567" s="86" t="s">
        <v>1767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3577</v>
      </c>
    </row>
    <row r="1568" spans="1:28">
      <c r="A1568" s="85" t="s">
        <v>3578</v>
      </c>
      <c r="B1568" s="85" t="s">
        <v>1770</v>
      </c>
      <c r="C1568" s="93">
        <v>46278</v>
      </c>
      <c r="D1568" s="86" t="s">
        <v>1767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3579</v>
      </c>
    </row>
    <row r="1569" spans="1:28">
      <c r="A1569" s="85" t="s">
        <v>3580</v>
      </c>
      <c r="B1569" s="85" t="s">
        <v>1770</v>
      </c>
      <c r="C1569" s="93">
        <v>46278</v>
      </c>
      <c r="D1569" s="86" t="s">
        <v>1767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3579</v>
      </c>
    </row>
    <row r="1570" spans="1:28">
      <c r="A1570" s="85" t="s">
        <v>3581</v>
      </c>
      <c r="B1570" s="85" t="s">
        <v>2683</v>
      </c>
      <c r="C1570" s="93">
        <v>46279</v>
      </c>
      <c r="D1570" s="86" t="s">
        <v>2112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2003</v>
      </c>
      <c r="S1570" s="118" t="s">
        <v>2003</v>
      </c>
      <c r="T1570" s="118" t="s">
        <v>2003</v>
      </c>
      <c r="U1570" s="103">
        <v>0</v>
      </c>
      <c r="V1570" s="107" t="s">
        <v>2113</v>
      </c>
      <c r="W1570" s="89">
        <v>5</v>
      </c>
      <c r="X1570" s="107"/>
      <c r="Y1570" s="108"/>
      <c r="Z1570" s="88"/>
      <c r="AA1570" s="88"/>
      <c r="AB1570" s="92" t="s">
        <v>2708</v>
      </c>
    </row>
    <row r="1571" spans="1:28">
      <c r="A1571" s="85" t="s">
        <v>3582</v>
      </c>
      <c r="B1571" s="85" t="s">
        <v>1770</v>
      </c>
      <c r="C1571" s="93">
        <v>46279</v>
      </c>
      <c r="D1571" s="86" t="s">
        <v>1767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3583</v>
      </c>
    </row>
    <row r="1572" spans="1:28">
      <c r="A1572" s="85" t="s">
        <v>3584</v>
      </c>
      <c r="B1572" s="85" t="s">
        <v>1770</v>
      </c>
      <c r="C1572" s="93">
        <v>46279</v>
      </c>
      <c r="D1572" s="86" t="s">
        <v>1849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3533</v>
      </c>
    </row>
    <row r="1573" spans="1:28">
      <c r="A1573" s="85" t="s">
        <v>3585</v>
      </c>
      <c r="B1573" s="85" t="s">
        <v>2683</v>
      </c>
      <c r="C1573" s="93">
        <v>46279</v>
      </c>
      <c r="D1573" s="86" t="s">
        <v>2112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2003</v>
      </c>
      <c r="S1573" s="118" t="s">
        <v>2003</v>
      </c>
      <c r="T1573" s="118" t="s">
        <v>2003</v>
      </c>
      <c r="U1573" s="103">
        <v>0</v>
      </c>
      <c r="V1573" s="107" t="s">
        <v>2123</v>
      </c>
      <c r="W1573" s="89">
        <v>5</v>
      </c>
      <c r="X1573" s="107"/>
      <c r="Y1573" s="108"/>
      <c r="Z1573" s="88"/>
      <c r="AA1573" s="88"/>
      <c r="AB1573" s="92" t="s">
        <v>2708</v>
      </c>
    </row>
    <row r="1574" spans="1:28">
      <c r="A1574" s="85" t="s">
        <v>3586</v>
      </c>
      <c r="B1574" s="85" t="s">
        <v>1770</v>
      </c>
      <c r="C1574" s="93">
        <v>46279</v>
      </c>
      <c r="D1574" s="86" t="s">
        <v>1849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3533</v>
      </c>
    </row>
    <row r="1575" spans="1:28">
      <c r="A1575" s="85" t="s">
        <v>3587</v>
      </c>
      <c r="B1575" s="85" t="s">
        <v>1770</v>
      </c>
      <c r="C1575" s="93">
        <v>46279</v>
      </c>
      <c r="D1575" s="86" t="s">
        <v>1849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1856</v>
      </c>
      <c r="W1575" s="89"/>
      <c r="X1575" s="107"/>
      <c r="Y1575" s="108"/>
      <c r="Z1575" s="88"/>
      <c r="AA1575" s="88"/>
      <c r="AB1575" s="92" t="s">
        <v>3533</v>
      </c>
    </row>
    <row r="1576" spans="1:28">
      <c r="A1576" s="85" t="s">
        <v>3588</v>
      </c>
      <c r="B1576" s="85" t="s">
        <v>1770</v>
      </c>
      <c r="C1576" s="93">
        <v>46279</v>
      </c>
      <c r="D1576" s="86" t="s">
        <v>1849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1891</v>
      </c>
    </row>
    <row r="1577" spans="1:28">
      <c r="A1577" s="85" t="s">
        <v>3589</v>
      </c>
      <c r="B1577" s="85" t="s">
        <v>1770</v>
      </c>
      <c r="C1577" s="93">
        <v>46279</v>
      </c>
      <c r="D1577" s="86" t="s">
        <v>1767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1785</v>
      </c>
      <c r="W1577" s="89"/>
      <c r="X1577" s="107"/>
      <c r="Y1577" s="108"/>
      <c r="Z1577" s="88"/>
      <c r="AA1577" s="88"/>
      <c r="AB1577" s="92" t="s">
        <v>3573</v>
      </c>
    </row>
    <row r="1578" spans="1:28">
      <c r="A1578" s="85" t="s">
        <v>3590</v>
      </c>
      <c r="B1578" s="85" t="s">
        <v>1770</v>
      </c>
      <c r="C1578" s="93">
        <v>46279</v>
      </c>
      <c r="D1578" s="86" t="s">
        <v>1849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2003</v>
      </c>
      <c r="S1578" s="118" t="s">
        <v>2003</v>
      </c>
      <c r="T1578" s="118" t="s">
        <v>2003</v>
      </c>
      <c r="U1578" s="103">
        <v>1</v>
      </c>
      <c r="V1578" s="107" t="s">
        <v>2001</v>
      </c>
      <c r="W1578" s="89"/>
      <c r="X1578" s="107"/>
      <c r="Y1578" s="108"/>
      <c r="Z1578" s="88"/>
      <c r="AA1578" s="88"/>
      <c r="AB1578" s="92" t="s">
        <v>1891</v>
      </c>
    </row>
    <row r="1579" spans="1:28">
      <c r="A1579" s="85" t="s">
        <v>3591</v>
      </c>
      <c r="B1579" s="85" t="s">
        <v>1770</v>
      </c>
      <c r="C1579" s="93">
        <v>46279</v>
      </c>
      <c r="D1579" s="86" t="s">
        <v>1849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1856</v>
      </c>
      <c r="W1579" s="89"/>
      <c r="X1579" s="107"/>
      <c r="Y1579" s="108"/>
      <c r="Z1579" s="88"/>
      <c r="AA1579" s="88"/>
      <c r="AB1579" s="92" t="s">
        <v>3533</v>
      </c>
    </row>
    <row r="1580" spans="1:28">
      <c r="A1580" s="85" t="s">
        <v>3592</v>
      </c>
      <c r="B1580" s="85" t="s">
        <v>1770</v>
      </c>
      <c r="C1580" s="93">
        <v>46280</v>
      </c>
      <c r="D1580" s="86" t="s">
        <v>1767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3516</v>
      </c>
    </row>
    <row r="1581" spans="1:28">
      <c r="A1581" s="85" t="s">
        <v>3593</v>
      </c>
      <c r="B1581" s="85" t="s">
        <v>2683</v>
      </c>
      <c r="C1581" s="93">
        <v>46280</v>
      </c>
      <c r="D1581" s="86" t="s">
        <v>2112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2003</v>
      </c>
      <c r="S1581" s="118" t="s">
        <v>2003</v>
      </c>
      <c r="T1581" s="118" t="s">
        <v>2003</v>
      </c>
      <c r="U1581" s="103">
        <v>0</v>
      </c>
      <c r="V1581" s="107" t="s">
        <v>2113</v>
      </c>
      <c r="W1581" s="89">
        <v>5</v>
      </c>
      <c r="X1581" s="107"/>
      <c r="Y1581" s="108"/>
      <c r="Z1581" s="88"/>
      <c r="AA1581" s="88"/>
      <c r="AB1581" s="92" t="s">
        <v>2684</v>
      </c>
    </row>
    <row r="1582" spans="1:28">
      <c r="A1582" s="85" t="s">
        <v>3594</v>
      </c>
      <c r="B1582" s="85" t="s">
        <v>2683</v>
      </c>
      <c r="C1582" s="93">
        <v>46280</v>
      </c>
      <c r="D1582" s="86" t="s">
        <v>2112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2003</v>
      </c>
      <c r="S1582" s="118" t="s">
        <v>2003</v>
      </c>
      <c r="T1582" s="118" t="s">
        <v>2003</v>
      </c>
      <c r="U1582" s="103">
        <v>0</v>
      </c>
      <c r="V1582" s="107" t="s">
        <v>2113</v>
      </c>
      <c r="W1582" s="89">
        <v>5</v>
      </c>
      <c r="X1582" s="107"/>
      <c r="Y1582" s="108"/>
      <c r="Z1582" s="88"/>
      <c r="AA1582" s="88"/>
      <c r="AB1582" s="92" t="s">
        <v>2684</v>
      </c>
    </row>
    <row r="1583" spans="1:28">
      <c r="A1583" s="85" t="s">
        <v>3595</v>
      </c>
      <c r="B1583" s="85" t="s">
        <v>1770</v>
      </c>
      <c r="C1583" s="93">
        <v>46280</v>
      </c>
      <c r="D1583" s="86" t="s">
        <v>1849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3533</v>
      </c>
    </row>
    <row r="1584" spans="1:28">
      <c r="A1584" s="85" t="s">
        <v>3596</v>
      </c>
      <c r="B1584" s="85" t="s">
        <v>1770</v>
      </c>
      <c r="C1584" s="93">
        <v>46280</v>
      </c>
      <c r="D1584" s="86" t="s">
        <v>1849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1785</v>
      </c>
      <c r="W1584" s="89"/>
      <c r="X1584" s="107"/>
      <c r="Y1584" s="108"/>
      <c r="Z1584" s="88"/>
      <c r="AA1584" s="88"/>
      <c r="AB1584" s="92" t="s">
        <v>3533</v>
      </c>
    </row>
    <row r="1585" spans="1:28">
      <c r="A1585" s="85" t="s">
        <v>3597</v>
      </c>
      <c r="B1585" s="85" t="s">
        <v>1770</v>
      </c>
      <c r="C1585" s="93">
        <v>46280</v>
      </c>
      <c r="D1585" s="86" t="s">
        <v>1849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2003</v>
      </c>
      <c r="S1585" s="118" t="s">
        <v>2003</v>
      </c>
      <c r="T1585" s="118" t="s">
        <v>2003</v>
      </c>
      <c r="U1585" s="103">
        <v>1</v>
      </c>
      <c r="V1585" s="107" t="s">
        <v>2001</v>
      </c>
      <c r="W1585" s="89"/>
      <c r="X1585" s="107"/>
      <c r="Y1585" s="108"/>
      <c r="Z1585" s="88"/>
      <c r="AA1585" s="88"/>
      <c r="AB1585" s="92" t="s">
        <v>3598</v>
      </c>
    </row>
    <row r="1586" spans="1:28">
      <c r="A1586" s="85" t="s">
        <v>3599</v>
      </c>
      <c r="B1586" s="85" t="s">
        <v>1770</v>
      </c>
      <c r="C1586" s="93">
        <v>46280</v>
      </c>
      <c r="D1586" s="86" t="s">
        <v>1849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1785</v>
      </c>
      <c r="W1586" s="89"/>
      <c r="X1586" s="107"/>
      <c r="Y1586" s="108"/>
      <c r="Z1586" s="88"/>
      <c r="AA1586" s="88"/>
      <c r="AB1586" s="92" t="s">
        <v>3524</v>
      </c>
    </row>
    <row r="1587" spans="1:28">
      <c r="A1587" s="85" t="s">
        <v>3600</v>
      </c>
      <c r="B1587" s="85" t="s">
        <v>1770</v>
      </c>
      <c r="C1587" s="93">
        <v>46280</v>
      </c>
      <c r="D1587" s="86" t="s">
        <v>1849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3413</v>
      </c>
    </row>
    <row r="1588" spans="1:28">
      <c r="A1588" s="85" t="s">
        <v>3601</v>
      </c>
      <c r="B1588" s="85" t="s">
        <v>1770</v>
      </c>
      <c r="C1588" s="93">
        <v>46280</v>
      </c>
      <c r="D1588" s="86" t="s">
        <v>1849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3602</v>
      </c>
    </row>
    <row r="1589" spans="1:28">
      <c r="A1589" s="85" t="s">
        <v>3603</v>
      </c>
      <c r="B1589" s="85" t="s">
        <v>1770</v>
      </c>
      <c r="C1589" s="93">
        <v>46281</v>
      </c>
      <c r="D1589" s="86" t="s">
        <v>1767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3573</v>
      </c>
    </row>
    <row r="1590" spans="1:28">
      <c r="A1590" s="85" t="s">
        <v>3604</v>
      </c>
      <c r="B1590" s="85" t="s">
        <v>1770</v>
      </c>
      <c r="C1590" s="93">
        <v>46281</v>
      </c>
      <c r="D1590" s="86" t="s">
        <v>1849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1891</v>
      </c>
    </row>
    <row r="1591" spans="1:28">
      <c r="A1591" s="85" t="s">
        <v>3605</v>
      </c>
      <c r="B1591" s="85" t="s">
        <v>2683</v>
      </c>
      <c r="C1591" s="93">
        <v>46281</v>
      </c>
      <c r="D1591" s="86" t="s">
        <v>2112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2003</v>
      </c>
      <c r="S1591" s="118" t="s">
        <v>2003</v>
      </c>
      <c r="T1591" s="118" t="s">
        <v>2003</v>
      </c>
      <c r="U1591" s="103">
        <v>0</v>
      </c>
      <c r="V1591" s="107" t="s">
        <v>2123</v>
      </c>
      <c r="W1591" s="89">
        <v>5</v>
      </c>
      <c r="X1591" s="107"/>
      <c r="Y1591" s="108"/>
      <c r="Z1591" s="88"/>
      <c r="AA1591" s="88"/>
      <c r="AB1591" s="92" t="s">
        <v>2708</v>
      </c>
    </row>
    <row r="1592" spans="1:28">
      <c r="A1592" s="85" t="s">
        <v>3606</v>
      </c>
      <c r="B1592" s="85" t="s">
        <v>1770</v>
      </c>
      <c r="C1592" s="93">
        <v>46281</v>
      </c>
      <c r="D1592" s="86" t="s">
        <v>1849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1891</v>
      </c>
    </row>
    <row r="1593" spans="1:28">
      <c r="A1593" s="85" t="s">
        <v>3607</v>
      </c>
      <c r="B1593" s="85" t="s">
        <v>1770</v>
      </c>
      <c r="C1593" s="93">
        <v>46281</v>
      </c>
      <c r="D1593" s="86" t="s">
        <v>1849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1891</v>
      </c>
    </row>
    <row r="1594" spans="1:28">
      <c r="A1594" s="85" t="s">
        <v>3608</v>
      </c>
      <c r="B1594" s="85" t="s">
        <v>1770</v>
      </c>
      <c r="C1594" s="93">
        <v>46281</v>
      </c>
      <c r="D1594" s="86" t="s">
        <v>1849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3533</v>
      </c>
    </row>
    <row r="1595" spans="1:28">
      <c r="A1595" s="85" t="s">
        <v>3609</v>
      </c>
      <c r="B1595" s="85" t="s">
        <v>1770</v>
      </c>
      <c r="C1595" s="93">
        <v>46281</v>
      </c>
      <c r="D1595" s="86" t="s">
        <v>1767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3610</v>
      </c>
    </row>
    <row r="1596" spans="1:28">
      <c r="A1596" s="85" t="s">
        <v>3611</v>
      </c>
      <c r="B1596" s="85" t="s">
        <v>1770</v>
      </c>
      <c r="C1596" s="93">
        <v>46282</v>
      </c>
      <c r="D1596" s="86" t="s">
        <v>1849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3524</v>
      </c>
    </row>
    <row r="1597" spans="1:28">
      <c r="A1597" s="85" t="s">
        <v>3612</v>
      </c>
      <c r="B1597" s="85" t="s">
        <v>1770</v>
      </c>
      <c r="C1597" s="93">
        <v>46281</v>
      </c>
      <c r="D1597" s="86" t="s">
        <v>1849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1891</v>
      </c>
    </row>
    <row r="1598" spans="1:28">
      <c r="A1598" s="85" t="s">
        <v>3613</v>
      </c>
      <c r="B1598" s="85" t="s">
        <v>1770</v>
      </c>
      <c r="C1598" s="93">
        <v>46282</v>
      </c>
      <c r="D1598" s="86" t="s">
        <v>1849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2660</v>
      </c>
    </row>
    <row r="1599" spans="1:28">
      <c r="A1599" s="85" t="s">
        <v>3614</v>
      </c>
      <c r="B1599" s="85" t="s">
        <v>1770</v>
      </c>
      <c r="C1599" s="93">
        <v>46282</v>
      </c>
      <c r="D1599" s="86" t="s">
        <v>1849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3524</v>
      </c>
    </row>
    <row r="1600" spans="1:28">
      <c r="A1600" s="85" t="s">
        <v>3615</v>
      </c>
      <c r="B1600" s="85" t="s">
        <v>2683</v>
      </c>
      <c r="C1600" s="93">
        <v>46282</v>
      </c>
      <c r="D1600" s="86" t="s">
        <v>2112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2003</v>
      </c>
      <c r="S1600" s="118" t="s">
        <v>2003</v>
      </c>
      <c r="T1600" s="118" t="s">
        <v>2003</v>
      </c>
      <c r="U1600" s="103">
        <v>0</v>
      </c>
      <c r="V1600" s="107" t="s">
        <v>2123</v>
      </c>
      <c r="W1600" s="89">
        <v>5</v>
      </c>
      <c r="X1600" s="107"/>
      <c r="Y1600" s="108"/>
      <c r="Z1600" s="88"/>
      <c r="AA1600" s="88"/>
      <c r="AB1600" s="92" t="s">
        <v>2708</v>
      </c>
    </row>
    <row r="1601" spans="1:28">
      <c r="A1601" s="85" t="s">
        <v>3616</v>
      </c>
      <c r="B1601" s="85" t="s">
        <v>1770</v>
      </c>
      <c r="C1601" s="93">
        <v>46282</v>
      </c>
      <c r="D1601" s="86" t="s">
        <v>1849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1785</v>
      </c>
      <c r="W1601" s="89"/>
      <c r="X1601" s="107"/>
      <c r="Y1601" s="108"/>
      <c r="Z1601" s="88"/>
      <c r="AA1601" s="88"/>
      <c r="AB1601" s="92" t="s">
        <v>3533</v>
      </c>
    </row>
    <row r="1602" spans="1:28">
      <c r="A1602" s="85" t="s">
        <v>3617</v>
      </c>
      <c r="B1602" s="85" t="s">
        <v>1770</v>
      </c>
      <c r="C1602" s="93">
        <v>46282</v>
      </c>
      <c r="D1602" s="86" t="s">
        <v>1849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2660</v>
      </c>
    </row>
    <row r="1603" spans="1:28">
      <c r="A1603" s="85" t="s">
        <v>3618</v>
      </c>
      <c r="B1603" s="85" t="s">
        <v>1770</v>
      </c>
      <c r="C1603" s="93">
        <v>46282</v>
      </c>
      <c r="D1603" s="86" t="s">
        <v>1849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1891</v>
      </c>
    </row>
    <row r="1604" spans="1:28">
      <c r="A1604" s="85" t="s">
        <v>3619</v>
      </c>
      <c r="B1604" s="85" t="s">
        <v>1770</v>
      </c>
      <c r="C1604" s="93">
        <v>46282</v>
      </c>
      <c r="D1604" s="86" t="s">
        <v>1849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3524</v>
      </c>
    </row>
    <row r="1605" spans="1:28">
      <c r="A1605" s="85" t="s">
        <v>3620</v>
      </c>
      <c r="B1605" s="85" t="s">
        <v>1770</v>
      </c>
      <c r="C1605" s="93">
        <v>46282</v>
      </c>
      <c r="D1605" s="86" t="s">
        <v>1767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3621</v>
      </c>
    </row>
    <row r="1606" spans="1:28">
      <c r="A1606" s="85" t="s">
        <v>3622</v>
      </c>
      <c r="B1606" s="85" t="s">
        <v>1770</v>
      </c>
      <c r="C1606" s="93">
        <v>46282</v>
      </c>
      <c r="D1606" s="86" t="s">
        <v>1767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3623</v>
      </c>
    </row>
    <row r="1607" spans="1:28">
      <c r="A1607" s="85" t="s">
        <v>3624</v>
      </c>
      <c r="B1607" s="85" t="s">
        <v>1770</v>
      </c>
      <c r="C1607" s="93">
        <v>46282</v>
      </c>
      <c r="D1607" s="86" t="s">
        <v>1849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1891</v>
      </c>
    </row>
    <row r="1608" spans="1:28">
      <c r="A1608" s="85" t="s">
        <v>3625</v>
      </c>
      <c r="B1608" s="85" t="s">
        <v>1770</v>
      </c>
      <c r="C1608" s="93">
        <v>46282</v>
      </c>
      <c r="D1608" s="86" t="s">
        <v>1767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3626</v>
      </c>
    </row>
    <row r="1609" spans="1:28">
      <c r="A1609" s="85" t="s">
        <v>3627</v>
      </c>
      <c r="B1609" s="85" t="s">
        <v>1770</v>
      </c>
      <c r="C1609" s="93">
        <v>46283</v>
      </c>
      <c r="D1609" s="86" t="s">
        <v>1849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2003</v>
      </c>
      <c r="S1609" s="118" t="s">
        <v>2003</v>
      </c>
      <c r="T1609" s="118" t="s">
        <v>2003</v>
      </c>
      <c r="U1609" s="103">
        <v>1</v>
      </c>
      <c r="V1609" s="107" t="s">
        <v>2001</v>
      </c>
      <c r="W1609" s="89"/>
      <c r="X1609" s="107"/>
      <c r="Y1609" s="108"/>
      <c r="Z1609" s="88"/>
      <c r="AA1609" s="88"/>
      <c r="AB1609" s="92" t="s">
        <v>3628</v>
      </c>
    </row>
    <row r="1610" spans="1:28">
      <c r="A1610" s="85" t="s">
        <v>3629</v>
      </c>
      <c r="B1610" s="85" t="s">
        <v>1770</v>
      </c>
      <c r="C1610" s="93">
        <v>46283</v>
      </c>
      <c r="D1610" s="86" t="s">
        <v>1849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1891</v>
      </c>
    </row>
    <row r="1611" spans="1:28">
      <c r="A1611" s="85" t="s">
        <v>3630</v>
      </c>
      <c r="B1611" s="85" t="s">
        <v>1770</v>
      </c>
      <c r="C1611" s="93">
        <v>46283</v>
      </c>
      <c r="D1611" s="86" t="s">
        <v>1767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3631</v>
      </c>
    </row>
    <row r="1612" spans="1:28">
      <c r="A1612" s="85" t="s">
        <v>3632</v>
      </c>
      <c r="B1612" s="85" t="s">
        <v>1770</v>
      </c>
      <c r="C1612" s="93">
        <v>46283</v>
      </c>
      <c r="D1612" s="86" t="s">
        <v>1849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1891</v>
      </c>
    </row>
    <row r="1613" spans="1:28">
      <c r="A1613" s="85" t="s">
        <v>3633</v>
      </c>
      <c r="B1613" s="85" t="s">
        <v>2683</v>
      </c>
      <c r="C1613" s="93">
        <v>46283</v>
      </c>
      <c r="D1613" s="86" t="s">
        <v>2112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2003</v>
      </c>
      <c r="S1613" s="118" t="s">
        <v>2003</v>
      </c>
      <c r="T1613" s="118" t="s">
        <v>2003</v>
      </c>
      <c r="U1613" s="103">
        <v>0</v>
      </c>
      <c r="V1613" s="107" t="s">
        <v>2123</v>
      </c>
      <c r="W1613" s="89">
        <v>5</v>
      </c>
      <c r="X1613" s="107"/>
      <c r="Y1613" s="108"/>
      <c r="Z1613" s="88"/>
      <c r="AA1613" s="88"/>
      <c r="AB1613" s="92" t="s">
        <v>2684</v>
      </c>
    </row>
    <row r="1614" spans="1:28">
      <c r="A1614" s="85" t="s">
        <v>3634</v>
      </c>
      <c r="B1614" s="85" t="s">
        <v>1770</v>
      </c>
      <c r="C1614" s="93">
        <v>46283</v>
      </c>
      <c r="D1614" s="86" t="s">
        <v>1849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3533</v>
      </c>
    </row>
    <row r="1615" spans="1:28">
      <c r="A1615" s="85" t="s">
        <v>3635</v>
      </c>
      <c r="B1615" s="85" t="s">
        <v>1770</v>
      </c>
      <c r="C1615" s="93">
        <v>46284</v>
      </c>
      <c r="D1615" s="86" t="s">
        <v>1849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3533</v>
      </c>
    </row>
    <row r="1616" spans="1:28">
      <c r="A1616" s="85" t="s">
        <v>3636</v>
      </c>
      <c r="B1616" s="85" t="s">
        <v>1770</v>
      </c>
      <c r="C1616" s="93">
        <v>46284</v>
      </c>
      <c r="D1616" s="86" t="s">
        <v>1849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1785</v>
      </c>
      <c r="W1616" s="89"/>
      <c r="X1616" s="107"/>
      <c r="Y1616" s="108"/>
      <c r="Z1616" s="88"/>
      <c r="AA1616" s="88"/>
      <c r="AB1616" s="92" t="s">
        <v>3524</v>
      </c>
    </row>
    <row r="1617" spans="1:28">
      <c r="A1617" s="85" t="s">
        <v>3637</v>
      </c>
      <c r="B1617" s="85" t="s">
        <v>2683</v>
      </c>
      <c r="C1617" s="93">
        <v>46284</v>
      </c>
      <c r="D1617" s="86" t="s">
        <v>2112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2003</v>
      </c>
      <c r="S1617" s="118" t="s">
        <v>2003</v>
      </c>
      <c r="T1617" s="118" t="s">
        <v>2003</v>
      </c>
      <c r="U1617" s="103">
        <v>0</v>
      </c>
      <c r="V1617" s="107" t="s">
        <v>2123</v>
      </c>
      <c r="W1617" s="89">
        <v>5</v>
      </c>
      <c r="X1617" s="107"/>
      <c r="Y1617" s="108"/>
      <c r="Z1617" s="88"/>
      <c r="AA1617" s="88"/>
      <c r="AB1617" s="92" t="s">
        <v>2708</v>
      </c>
    </row>
    <row r="1618" spans="1:28">
      <c r="A1618" s="85" t="s">
        <v>3638</v>
      </c>
      <c r="B1618" s="85" t="s">
        <v>1770</v>
      </c>
      <c r="C1618" s="93">
        <v>46284</v>
      </c>
      <c r="D1618" s="86" t="s">
        <v>1849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3533</v>
      </c>
    </row>
    <row r="1619" spans="1:28">
      <c r="A1619" s="85" t="s">
        <v>3639</v>
      </c>
      <c r="B1619" s="85" t="s">
        <v>1770</v>
      </c>
      <c r="C1619" s="93">
        <v>46284</v>
      </c>
      <c r="D1619" s="86" t="s">
        <v>1849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3640</v>
      </c>
    </row>
    <row r="1620" spans="1:28">
      <c r="A1620" s="85" t="s">
        <v>3641</v>
      </c>
      <c r="B1620" s="85" t="s">
        <v>1770</v>
      </c>
      <c r="C1620" s="93">
        <v>46284</v>
      </c>
      <c r="D1620" s="86" t="s">
        <v>1849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3533</v>
      </c>
    </row>
    <row r="1621" spans="1:28">
      <c r="A1621" s="85" t="s">
        <v>3642</v>
      </c>
      <c r="B1621" s="85" t="s">
        <v>1770</v>
      </c>
      <c r="C1621" s="93">
        <v>46284</v>
      </c>
      <c r="D1621" s="86" t="s">
        <v>1767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3643</v>
      </c>
    </row>
    <row r="1622" spans="1:28">
      <c r="A1622" s="85" t="s">
        <v>3644</v>
      </c>
      <c r="B1622" s="85" t="s">
        <v>1770</v>
      </c>
      <c r="C1622" s="93">
        <v>46285</v>
      </c>
      <c r="D1622" s="86" t="s">
        <v>1849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2660</v>
      </c>
    </row>
    <row r="1623" spans="1:28">
      <c r="A1623" s="85" t="s">
        <v>3645</v>
      </c>
      <c r="B1623" s="85" t="s">
        <v>1770</v>
      </c>
      <c r="C1623" s="93">
        <v>46285</v>
      </c>
      <c r="D1623" s="86" t="s">
        <v>1849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1891</v>
      </c>
    </row>
    <row r="1624" spans="1:28">
      <c r="A1624" s="85" t="s">
        <v>3646</v>
      </c>
      <c r="B1624" s="85" t="s">
        <v>1770</v>
      </c>
      <c r="C1624" s="93">
        <v>46286</v>
      </c>
      <c r="D1624" s="86" t="s">
        <v>1849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2660</v>
      </c>
    </row>
    <row r="1625" spans="1:28">
      <c r="A1625" s="85" t="s">
        <v>3647</v>
      </c>
      <c r="B1625" s="85" t="s">
        <v>1770</v>
      </c>
      <c r="C1625" s="93">
        <v>46286</v>
      </c>
      <c r="D1625" s="86" t="s">
        <v>1849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2660</v>
      </c>
    </row>
    <row r="1626" spans="1:28">
      <c r="A1626" s="85" t="s">
        <v>3648</v>
      </c>
      <c r="B1626" s="85" t="s">
        <v>1770</v>
      </c>
      <c r="C1626" s="93">
        <v>46286</v>
      </c>
      <c r="D1626" s="86" t="s">
        <v>1849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2660</v>
      </c>
    </row>
    <row r="1627" spans="1:28">
      <c r="A1627" s="85" t="s">
        <v>3649</v>
      </c>
      <c r="B1627" s="85" t="s">
        <v>1770</v>
      </c>
      <c r="C1627" s="93">
        <v>46286</v>
      </c>
      <c r="D1627" s="86" t="s">
        <v>1849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1785</v>
      </c>
      <c r="W1627" s="89"/>
      <c r="X1627" s="107"/>
      <c r="Y1627" s="108"/>
      <c r="Z1627" s="88"/>
      <c r="AA1627" s="88"/>
      <c r="AB1627" s="92" t="s">
        <v>2660</v>
      </c>
    </row>
    <row r="1628" spans="1:28">
      <c r="A1628" s="85" t="s">
        <v>3650</v>
      </c>
      <c r="B1628" s="85" t="s">
        <v>1770</v>
      </c>
      <c r="C1628" s="93">
        <v>46286</v>
      </c>
      <c r="D1628" s="86" t="s">
        <v>1849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3524</v>
      </c>
    </row>
    <row r="1629" spans="1:28">
      <c r="A1629" s="85" t="s">
        <v>3651</v>
      </c>
      <c r="B1629" s="85" t="s">
        <v>1770</v>
      </c>
      <c r="C1629" s="93">
        <v>46286</v>
      </c>
      <c r="D1629" s="86" t="s">
        <v>1849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3533</v>
      </c>
    </row>
    <row r="1630" spans="1:28">
      <c r="A1630" s="85" t="s">
        <v>3652</v>
      </c>
      <c r="B1630" s="85" t="s">
        <v>2701</v>
      </c>
      <c r="C1630" s="93">
        <v>46288</v>
      </c>
      <c r="D1630" s="86" t="s">
        <v>2112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2003</v>
      </c>
      <c r="S1630" s="118" t="s">
        <v>2003</v>
      </c>
      <c r="T1630" s="118" t="s">
        <v>2003</v>
      </c>
      <c r="U1630" s="103">
        <v>0</v>
      </c>
      <c r="V1630" s="107" t="s">
        <v>2123</v>
      </c>
      <c r="W1630" s="89">
        <v>5</v>
      </c>
      <c r="X1630" s="107"/>
      <c r="Y1630" s="108"/>
      <c r="Z1630" s="88"/>
      <c r="AA1630" s="88"/>
      <c r="AB1630" s="92" t="s">
        <v>2708</v>
      </c>
    </row>
    <row r="1631" spans="1:28">
      <c r="A1631" s="85" t="s">
        <v>3653</v>
      </c>
      <c r="B1631" s="85" t="s">
        <v>1770</v>
      </c>
      <c r="C1631" s="93">
        <v>46288</v>
      </c>
      <c r="D1631" s="86" t="s">
        <v>1767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3654</v>
      </c>
    </row>
    <row r="1632" spans="1:28">
      <c r="A1632" s="85" t="s">
        <v>3655</v>
      </c>
      <c r="B1632" s="85" t="s">
        <v>1770</v>
      </c>
      <c r="C1632" s="93">
        <v>46288</v>
      </c>
      <c r="D1632" s="86" t="s">
        <v>1849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1785</v>
      </c>
      <c r="W1632" s="89"/>
      <c r="X1632" s="107"/>
      <c r="Y1632" s="108"/>
      <c r="Z1632" s="88"/>
      <c r="AA1632" s="88"/>
      <c r="AB1632" s="92" t="s">
        <v>3533</v>
      </c>
    </row>
    <row r="1633" spans="1:28">
      <c r="A1633" s="85" t="s">
        <v>3656</v>
      </c>
      <c r="B1633" s="85" t="s">
        <v>1770</v>
      </c>
      <c r="C1633" s="93">
        <v>46288</v>
      </c>
      <c r="D1633" s="86" t="s">
        <v>1849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3524</v>
      </c>
    </row>
    <row r="1634" spans="1:28">
      <c r="A1634" s="85" t="s">
        <v>3657</v>
      </c>
      <c r="B1634" s="85" t="s">
        <v>1770</v>
      </c>
      <c r="C1634" s="93">
        <v>46288</v>
      </c>
      <c r="D1634" s="86" t="s">
        <v>1849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2003</v>
      </c>
      <c r="S1634" s="118" t="s">
        <v>2003</v>
      </c>
      <c r="T1634" s="118" t="s">
        <v>2003</v>
      </c>
      <c r="U1634" s="103">
        <v>1</v>
      </c>
      <c r="V1634" s="107" t="s">
        <v>2001</v>
      </c>
      <c r="W1634" s="89"/>
      <c r="X1634" s="107"/>
      <c r="Y1634" s="108"/>
      <c r="Z1634" s="88"/>
      <c r="AA1634" s="88"/>
      <c r="AB1634" s="92" t="s">
        <v>1891</v>
      </c>
    </row>
    <row r="1635" spans="1:28">
      <c r="A1635" s="85" t="s">
        <v>3658</v>
      </c>
      <c r="B1635" s="85" t="s">
        <v>2701</v>
      </c>
      <c r="C1635" s="93">
        <v>46289</v>
      </c>
      <c r="D1635" s="86" t="s">
        <v>2112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2003</v>
      </c>
      <c r="S1635" s="118" t="s">
        <v>2003</v>
      </c>
      <c r="T1635" s="118" t="s">
        <v>2003</v>
      </c>
      <c r="U1635" s="103">
        <v>0</v>
      </c>
      <c r="V1635" s="107" t="s">
        <v>2123</v>
      </c>
      <c r="W1635" s="89">
        <v>5</v>
      </c>
      <c r="X1635" s="107"/>
      <c r="Y1635" s="108"/>
      <c r="Z1635" s="88"/>
      <c r="AA1635" s="88"/>
      <c r="AB1635" s="92" t="s">
        <v>2684</v>
      </c>
    </row>
    <row r="1636" spans="1:28">
      <c r="A1636" s="85" t="s">
        <v>3659</v>
      </c>
      <c r="B1636" s="85" t="s">
        <v>1770</v>
      </c>
      <c r="C1636" s="93">
        <v>46289</v>
      </c>
      <c r="D1636" s="86" t="s">
        <v>1767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3660</v>
      </c>
    </row>
    <row r="1637" spans="1:28">
      <c r="A1637" s="85" t="s">
        <v>3661</v>
      </c>
      <c r="B1637" s="85" t="s">
        <v>1770</v>
      </c>
      <c r="C1637" s="93">
        <v>46289</v>
      </c>
      <c r="D1637" s="86" t="s">
        <v>1849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1785</v>
      </c>
      <c r="W1637" s="89"/>
      <c r="X1637" s="107"/>
      <c r="Y1637" s="108"/>
      <c r="Z1637" s="88"/>
      <c r="AA1637" s="88"/>
      <c r="AB1637" s="92" t="s">
        <v>2660</v>
      </c>
    </row>
    <row r="1638" spans="1:28">
      <c r="A1638" s="85" t="s">
        <v>3662</v>
      </c>
      <c r="B1638" s="85" t="s">
        <v>1770</v>
      </c>
      <c r="C1638" s="93">
        <v>46289</v>
      </c>
      <c r="D1638" s="86" t="s">
        <v>1849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2003</v>
      </c>
      <c r="S1638" s="118" t="s">
        <v>2003</v>
      </c>
      <c r="T1638" s="118" t="s">
        <v>2003</v>
      </c>
      <c r="U1638" s="103">
        <v>1</v>
      </c>
      <c r="V1638" s="107" t="s">
        <v>2001</v>
      </c>
      <c r="W1638" s="89"/>
      <c r="X1638" s="107"/>
      <c r="Y1638" s="108"/>
      <c r="Z1638" s="88"/>
      <c r="AA1638" s="88"/>
      <c r="AB1638" s="92" t="s">
        <v>3533</v>
      </c>
    </row>
    <row r="1639" spans="1:28">
      <c r="A1639" s="85" t="s">
        <v>3663</v>
      </c>
      <c r="B1639" s="85" t="s">
        <v>1770</v>
      </c>
      <c r="C1639" s="93">
        <v>46289</v>
      </c>
      <c r="D1639" s="86" t="s">
        <v>1849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2660</v>
      </c>
    </row>
    <row r="1640" spans="1:28">
      <c r="A1640" s="85" t="s">
        <v>3664</v>
      </c>
      <c r="B1640" s="85" t="s">
        <v>1770</v>
      </c>
      <c r="C1640" s="93">
        <v>46289</v>
      </c>
      <c r="D1640" s="86" t="s">
        <v>1767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3654</v>
      </c>
    </row>
    <row r="1641" spans="1:28">
      <c r="A1641" s="85" t="s">
        <v>3665</v>
      </c>
      <c r="B1641" s="85" t="s">
        <v>1770</v>
      </c>
      <c r="C1641" s="93">
        <v>46289</v>
      </c>
      <c r="D1641" s="86" t="s">
        <v>1767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3666</v>
      </c>
    </row>
    <row r="1642" spans="1:28">
      <c r="A1642" s="85" t="s">
        <v>3667</v>
      </c>
      <c r="B1642" s="85" t="s">
        <v>1770</v>
      </c>
      <c r="C1642" s="93">
        <v>46289</v>
      </c>
      <c r="D1642" s="86" t="s">
        <v>1849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1891</v>
      </c>
    </row>
    <row r="1643" spans="1:28">
      <c r="A1643" s="85" t="s">
        <v>3668</v>
      </c>
      <c r="B1643" s="85" t="s">
        <v>1770</v>
      </c>
      <c r="C1643" s="93">
        <v>46290</v>
      </c>
      <c r="D1643" s="86" t="s">
        <v>1767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3669</v>
      </c>
    </row>
    <row r="1644" spans="1:28">
      <c r="A1644" s="85" t="s">
        <v>3670</v>
      </c>
      <c r="B1644" s="85" t="s">
        <v>2701</v>
      </c>
      <c r="C1644" s="93">
        <v>46290</v>
      </c>
      <c r="D1644" s="86" t="s">
        <v>2112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2003</v>
      </c>
      <c r="S1644" s="118" t="s">
        <v>2003</v>
      </c>
      <c r="T1644" s="118" t="s">
        <v>2003</v>
      </c>
      <c r="U1644" s="103">
        <v>0</v>
      </c>
      <c r="V1644" s="107" t="s">
        <v>2123</v>
      </c>
      <c r="W1644" s="89">
        <v>5</v>
      </c>
      <c r="X1644" s="107"/>
      <c r="Y1644" s="108"/>
      <c r="Z1644" s="88"/>
      <c r="AA1644" s="88"/>
      <c r="AB1644" s="92" t="s">
        <v>2684</v>
      </c>
    </row>
    <row r="1645" spans="1:28">
      <c r="A1645" s="85" t="s">
        <v>3671</v>
      </c>
      <c r="B1645" s="85" t="s">
        <v>2701</v>
      </c>
      <c r="C1645" s="93">
        <v>46290</v>
      </c>
      <c r="D1645" s="86" t="s">
        <v>2112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2003</v>
      </c>
      <c r="S1645" s="118" t="s">
        <v>2003</v>
      </c>
      <c r="T1645" s="118" t="s">
        <v>2003</v>
      </c>
      <c r="U1645" s="103">
        <v>0</v>
      </c>
      <c r="V1645" s="107" t="s">
        <v>2123</v>
      </c>
      <c r="W1645" s="89">
        <v>5</v>
      </c>
      <c r="X1645" s="107"/>
      <c r="Y1645" s="108"/>
      <c r="Z1645" s="88"/>
      <c r="AA1645" s="88"/>
      <c r="AB1645" s="92" t="s">
        <v>2684</v>
      </c>
    </row>
    <row r="1646" spans="1:28">
      <c r="A1646" s="85" t="s">
        <v>3672</v>
      </c>
      <c r="B1646" s="85" t="s">
        <v>1770</v>
      </c>
      <c r="C1646" s="93">
        <v>46290</v>
      </c>
      <c r="D1646" s="86" t="s">
        <v>1767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3526</v>
      </c>
    </row>
    <row r="1647" spans="1:28">
      <c r="A1647" s="85" t="s">
        <v>3673</v>
      </c>
      <c r="B1647" s="85" t="s">
        <v>2701</v>
      </c>
      <c r="C1647" s="93">
        <v>46290</v>
      </c>
      <c r="D1647" s="86" t="s">
        <v>2112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2003</v>
      </c>
      <c r="S1647" s="118" t="s">
        <v>2003</v>
      </c>
      <c r="T1647" s="118" t="s">
        <v>2003</v>
      </c>
      <c r="U1647" s="103">
        <v>0</v>
      </c>
      <c r="V1647" s="107" t="s">
        <v>2123</v>
      </c>
      <c r="W1647" s="89">
        <v>5</v>
      </c>
      <c r="X1647" s="107"/>
      <c r="Y1647" s="108"/>
      <c r="Z1647" s="88"/>
      <c r="AA1647" s="88"/>
      <c r="AB1647" s="92" t="s">
        <v>2684</v>
      </c>
    </row>
    <row r="1648" spans="1:28">
      <c r="A1648" s="85" t="s">
        <v>3674</v>
      </c>
      <c r="B1648" s="85" t="s">
        <v>1770</v>
      </c>
      <c r="C1648" s="93">
        <v>46290</v>
      </c>
      <c r="D1648" s="86" t="s">
        <v>1767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3675</v>
      </c>
    </row>
    <row r="1649" spans="1:28">
      <c r="A1649" s="85" t="s">
        <v>3676</v>
      </c>
      <c r="B1649" s="85" t="s">
        <v>1770</v>
      </c>
      <c r="C1649" s="93">
        <v>46290</v>
      </c>
      <c r="D1649" s="86" t="s">
        <v>1849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2660</v>
      </c>
    </row>
    <row r="1650" spans="1:28">
      <c r="A1650" s="85" t="s">
        <v>3677</v>
      </c>
      <c r="B1650" s="85" t="s">
        <v>1770</v>
      </c>
      <c r="C1650" s="93">
        <v>46290</v>
      </c>
      <c r="D1650" s="86" t="s">
        <v>1767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3526</v>
      </c>
    </row>
    <row r="1651" spans="1:28">
      <c r="A1651" s="85" t="s">
        <v>3678</v>
      </c>
      <c r="B1651" s="85" t="s">
        <v>1770</v>
      </c>
      <c r="C1651" s="93">
        <v>46291</v>
      </c>
      <c r="D1651" s="86" t="s">
        <v>1849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1891</v>
      </c>
    </row>
    <row r="1652" spans="1:28">
      <c r="A1652" s="85" t="s">
        <v>3679</v>
      </c>
      <c r="B1652" s="85" t="s">
        <v>1770</v>
      </c>
      <c r="C1652" s="93">
        <v>46291</v>
      </c>
      <c r="D1652" s="86" t="s">
        <v>1849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3680</v>
      </c>
    </row>
    <row r="1653" spans="1:28">
      <c r="A1653" s="85" t="s">
        <v>3681</v>
      </c>
      <c r="B1653" s="85" t="s">
        <v>2701</v>
      </c>
      <c r="C1653" s="93">
        <v>46291</v>
      </c>
      <c r="D1653" s="86" t="s">
        <v>2112</v>
      </c>
      <c r="E1653" s="87">
        <v>2.0059999999999998</v>
      </c>
      <c r="F1653" s="88">
        <v>10.4</v>
      </c>
      <c r="G1653" s="89">
        <v>101</v>
      </c>
      <c r="H1653" s="89">
        <v>0.11</v>
      </c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2003</v>
      </c>
      <c r="S1653" s="118" t="s">
        <v>2003</v>
      </c>
      <c r="T1653" s="118" t="s">
        <v>2003</v>
      </c>
      <c r="U1653" s="103">
        <v>0</v>
      </c>
      <c r="V1653" s="107" t="s">
        <v>2123</v>
      </c>
      <c r="W1653" s="89">
        <v>5</v>
      </c>
      <c r="X1653" s="107"/>
      <c r="Y1653" s="108"/>
      <c r="Z1653" s="88"/>
      <c r="AA1653" s="88"/>
      <c r="AB1653" s="92" t="s">
        <v>2684</v>
      </c>
    </row>
    <row r="1654" spans="1:28">
      <c r="A1654" s="85" t="s">
        <v>3682</v>
      </c>
      <c r="B1654" s="85" t="s">
        <v>1770</v>
      </c>
      <c r="C1654" s="93">
        <v>46291</v>
      </c>
      <c r="D1654" s="86" t="s">
        <v>1767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3683</v>
      </c>
    </row>
    <row r="1655" spans="1:28">
      <c r="A1655" s="85" t="s">
        <v>3684</v>
      </c>
      <c r="B1655" s="85" t="s">
        <v>1770</v>
      </c>
      <c r="C1655" s="93">
        <v>46291</v>
      </c>
      <c r="D1655" s="86" t="s">
        <v>1849</v>
      </c>
      <c r="E1655" s="87">
        <v>1.4139999999999999</v>
      </c>
      <c r="F1655" s="88">
        <v>22.7</v>
      </c>
      <c r="G1655" s="89">
        <v>11.2</v>
      </c>
      <c r="H1655" s="89">
        <v>0.09</v>
      </c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1785</v>
      </c>
      <c r="W1655" s="89"/>
      <c r="X1655" s="107"/>
      <c r="Y1655" s="108"/>
      <c r="Z1655" s="88"/>
      <c r="AA1655" s="88"/>
      <c r="AB1655" s="92" t="s">
        <v>1891</v>
      </c>
    </row>
    <row r="1656" spans="1:28">
      <c r="A1656" s="85" t="s">
        <v>3685</v>
      </c>
      <c r="B1656" s="85" t="s">
        <v>1770</v>
      </c>
      <c r="C1656" s="93">
        <v>46291</v>
      </c>
      <c r="D1656" s="86" t="s">
        <v>1767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3675</v>
      </c>
    </row>
    <row r="1657" spans="1:28">
      <c r="A1657" s="85" t="s">
        <v>3686</v>
      </c>
      <c r="B1657" s="85" t="s">
        <v>1770</v>
      </c>
      <c r="C1657" s="93">
        <v>46291</v>
      </c>
      <c r="D1657" s="86" t="s">
        <v>1849</v>
      </c>
      <c r="E1657" s="87">
        <v>1.8779999999999999</v>
      </c>
      <c r="F1657" s="88">
        <v>10.199999999999999</v>
      </c>
      <c r="G1657" s="89">
        <v>10.199999999999999</v>
      </c>
      <c r="H1657" s="89">
        <v>0.11</v>
      </c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2003</v>
      </c>
      <c r="S1657" s="118" t="s">
        <v>2003</v>
      </c>
      <c r="T1657" s="118" t="s">
        <v>2003</v>
      </c>
      <c r="U1657" s="103">
        <v>0</v>
      </c>
      <c r="V1657" s="107" t="s">
        <v>2001</v>
      </c>
      <c r="W1657" s="89"/>
      <c r="X1657" s="107"/>
      <c r="Y1657" s="108"/>
      <c r="Z1657" s="88"/>
      <c r="AA1657" s="88"/>
      <c r="AB1657" s="92" t="s">
        <v>2660</v>
      </c>
    </row>
    <row r="1658" spans="1:28">
      <c r="A1658" s="85" t="s">
        <v>3687</v>
      </c>
      <c r="B1658" s="85" t="s">
        <v>1770</v>
      </c>
      <c r="C1658" s="93">
        <v>46291</v>
      </c>
      <c r="D1658" s="86" t="s">
        <v>1849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2660</v>
      </c>
    </row>
    <row r="1659" spans="1:28">
      <c r="A1659" s="85" t="s">
        <v>3688</v>
      </c>
      <c r="B1659" s="85" t="s">
        <v>1770</v>
      </c>
      <c r="C1659" s="93">
        <v>46291</v>
      </c>
      <c r="D1659" s="86" t="s">
        <v>1849</v>
      </c>
      <c r="E1659" s="87">
        <v>1.9019999999999999</v>
      </c>
      <c r="F1659" s="88">
        <v>9.6999999999999993</v>
      </c>
      <c r="G1659" s="89">
        <v>10.1</v>
      </c>
      <c r="H1659" s="89">
        <v>0.09</v>
      </c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2003</v>
      </c>
      <c r="S1659" s="118" t="s">
        <v>2003</v>
      </c>
      <c r="T1659" s="118" t="s">
        <v>2003</v>
      </c>
      <c r="U1659" s="103">
        <v>1</v>
      </c>
      <c r="V1659" s="107" t="s">
        <v>2001</v>
      </c>
      <c r="W1659" s="89"/>
      <c r="X1659" s="107"/>
      <c r="Y1659" s="108"/>
      <c r="Z1659" s="88"/>
      <c r="AA1659" s="88"/>
      <c r="AB1659" s="92" t="s">
        <v>3689</v>
      </c>
    </row>
    <row r="1660" spans="1:28">
      <c r="A1660" s="85" t="s">
        <v>3690</v>
      </c>
      <c r="B1660" s="85" t="s">
        <v>1770</v>
      </c>
      <c r="C1660" s="93">
        <v>46291</v>
      </c>
      <c r="D1660" s="86" t="s">
        <v>1767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3691</v>
      </c>
    </row>
    <row r="1661" spans="1:28">
      <c r="A1661" s="85" t="s">
        <v>3692</v>
      </c>
      <c r="B1661" s="85" t="s">
        <v>2701</v>
      </c>
      <c r="C1661" s="93">
        <v>46292</v>
      </c>
      <c r="D1661" s="86" t="s">
        <v>2112</v>
      </c>
      <c r="E1661" s="87">
        <v>1.992</v>
      </c>
      <c r="F1661" s="88">
        <v>10.4</v>
      </c>
      <c r="G1661" s="89">
        <v>90.6</v>
      </c>
      <c r="H1661" s="89">
        <v>0.04</v>
      </c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2003</v>
      </c>
      <c r="S1661" s="118" t="s">
        <v>2003</v>
      </c>
      <c r="T1661" s="118" t="s">
        <v>2003</v>
      </c>
      <c r="U1661" s="103">
        <v>0</v>
      </c>
      <c r="V1661" s="107" t="s">
        <v>2113</v>
      </c>
      <c r="W1661" s="89">
        <v>5</v>
      </c>
      <c r="X1661" s="107"/>
      <c r="Y1661" s="108"/>
      <c r="Z1661" s="88"/>
      <c r="AA1661" s="88"/>
      <c r="AB1661" s="92" t="s">
        <v>2708</v>
      </c>
    </row>
    <row r="1662" spans="1:28">
      <c r="A1662" s="85" t="s">
        <v>3693</v>
      </c>
      <c r="B1662" s="85" t="s">
        <v>1770</v>
      </c>
      <c r="C1662" s="93">
        <v>46292</v>
      </c>
      <c r="D1662" s="86" t="s">
        <v>1767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3694</v>
      </c>
    </row>
    <row r="1663" spans="1:28">
      <c r="A1663" s="85" t="s">
        <v>3695</v>
      </c>
      <c r="B1663" s="85" t="s">
        <v>1770</v>
      </c>
      <c r="C1663" s="93">
        <v>46292</v>
      </c>
      <c r="D1663" s="86" t="s">
        <v>1849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2660</v>
      </c>
    </row>
    <row r="1664" spans="1:28">
      <c r="A1664" s="85" t="s">
        <v>3696</v>
      </c>
      <c r="B1664" s="85" t="s">
        <v>2701</v>
      </c>
      <c r="C1664" s="93">
        <v>46292</v>
      </c>
      <c r="D1664" s="86" t="s">
        <v>2112</v>
      </c>
      <c r="E1664" s="87">
        <v>1.99</v>
      </c>
      <c r="F1664" s="88">
        <v>11.3</v>
      </c>
      <c r="G1664" s="89">
        <v>107.6</v>
      </c>
      <c r="H1664" s="89">
        <v>0.05</v>
      </c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2003</v>
      </c>
      <c r="S1664" s="118" t="s">
        <v>2003</v>
      </c>
      <c r="T1664" s="118" t="s">
        <v>2003</v>
      </c>
      <c r="U1664" s="103">
        <v>0</v>
      </c>
      <c r="V1664" s="107" t="s">
        <v>2123</v>
      </c>
      <c r="W1664" s="89">
        <v>5</v>
      </c>
      <c r="X1664" s="107"/>
      <c r="Y1664" s="108"/>
      <c r="Z1664" s="88"/>
      <c r="AA1664" s="88"/>
      <c r="AB1664" s="92" t="s">
        <v>2708</v>
      </c>
    </row>
    <row r="1665" spans="1:28">
      <c r="A1665" s="85" t="s">
        <v>3697</v>
      </c>
      <c r="B1665" s="85" t="s">
        <v>1770</v>
      </c>
      <c r="C1665" s="93">
        <v>46292</v>
      </c>
      <c r="D1665" s="86" t="s">
        <v>1849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2660</v>
      </c>
    </row>
    <row r="1666" spans="1:28">
      <c r="A1666" s="85" t="s">
        <v>3698</v>
      </c>
      <c r="B1666" s="85" t="s">
        <v>2701</v>
      </c>
      <c r="C1666" s="93">
        <v>46293</v>
      </c>
      <c r="D1666" s="86" t="s">
        <v>2112</v>
      </c>
      <c r="E1666" s="87">
        <v>1.976</v>
      </c>
      <c r="F1666" s="88">
        <v>11.3</v>
      </c>
      <c r="G1666" s="89">
        <v>84.7</v>
      </c>
      <c r="H1666" s="89">
        <v>0.08</v>
      </c>
      <c r="I1666" s="118">
        <v>100</v>
      </c>
      <c r="J1666" s="118">
        <v>100</v>
      </c>
      <c r="K1666" s="118">
        <v>100</v>
      </c>
      <c r="L1666" s="118">
        <v>95.5</v>
      </c>
      <c r="M1666" s="118">
        <v>84.5</v>
      </c>
      <c r="N1666" s="118">
        <v>61.8</v>
      </c>
      <c r="O1666" s="118">
        <v>44.2</v>
      </c>
      <c r="P1666" s="118">
        <v>27.1</v>
      </c>
      <c r="Q1666" s="118">
        <v>7</v>
      </c>
      <c r="R1666" s="118" t="s">
        <v>2003</v>
      </c>
      <c r="S1666" s="118" t="s">
        <v>2003</v>
      </c>
      <c r="T1666" s="118" t="s">
        <v>2003</v>
      </c>
      <c r="U1666" s="103">
        <v>0</v>
      </c>
      <c r="V1666" s="107" t="s">
        <v>2123</v>
      </c>
      <c r="W1666" s="89">
        <v>5</v>
      </c>
      <c r="X1666" s="107"/>
      <c r="Y1666" s="108"/>
      <c r="Z1666" s="88"/>
      <c r="AA1666" s="88"/>
      <c r="AB1666" s="92" t="s">
        <v>2708</v>
      </c>
    </row>
    <row r="1667" spans="1:28">
      <c r="A1667" s="85" t="s">
        <v>3699</v>
      </c>
      <c r="B1667" s="85" t="s">
        <v>1770</v>
      </c>
      <c r="C1667" s="93">
        <v>46293</v>
      </c>
      <c r="D1667" s="86" t="s">
        <v>1767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3700</v>
      </c>
    </row>
    <row r="1668" spans="1:28">
      <c r="A1668" s="85" t="s">
        <v>3701</v>
      </c>
      <c r="B1668" s="85" t="s">
        <v>1770</v>
      </c>
      <c r="C1668" s="93">
        <v>46293</v>
      </c>
      <c r="D1668" s="86" t="s">
        <v>1849</v>
      </c>
      <c r="E1668" s="87">
        <v>1.423</v>
      </c>
      <c r="F1668" s="88">
        <v>21.8</v>
      </c>
      <c r="G1668" s="89">
        <v>23</v>
      </c>
      <c r="H1668" s="89">
        <v>0.06</v>
      </c>
      <c r="I1668" s="118">
        <v>100</v>
      </c>
      <c r="J1668" s="118">
        <v>100</v>
      </c>
      <c r="K1668" s="118">
        <v>100</v>
      </c>
      <c r="L1668" s="118">
        <v>100</v>
      </c>
      <c r="M1668" s="118">
        <v>100</v>
      </c>
      <c r="N1668" s="118">
        <v>100</v>
      </c>
      <c r="O1668" s="118">
        <v>100</v>
      </c>
      <c r="P1668" s="118">
        <v>88</v>
      </c>
      <c r="Q1668" s="118">
        <v>41.4</v>
      </c>
      <c r="R1668" s="118">
        <v>41.2</v>
      </c>
      <c r="S1668" s="118">
        <v>24.3</v>
      </c>
      <c r="T1668" s="118">
        <v>16.8</v>
      </c>
      <c r="U1668" s="103">
        <v>3</v>
      </c>
      <c r="V1668" s="107" t="s">
        <v>1785</v>
      </c>
      <c r="W1668" s="89"/>
      <c r="X1668" s="107"/>
      <c r="Y1668" s="108"/>
      <c r="Z1668" s="88"/>
      <c r="AA1668" s="88"/>
      <c r="AB1668" s="92" t="s">
        <v>3702</v>
      </c>
    </row>
    <row r="1669" spans="1:28">
      <c r="A1669" s="85" t="s">
        <v>3703</v>
      </c>
      <c r="B1669" s="85" t="s">
        <v>1770</v>
      </c>
      <c r="C1669" s="93">
        <v>46293</v>
      </c>
      <c r="D1669" s="86" t="s">
        <v>1849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2660</v>
      </c>
    </row>
    <row r="1670" spans="1:28">
      <c r="A1670" s="85" t="s">
        <v>3704</v>
      </c>
      <c r="B1670" s="85" t="s">
        <v>1770</v>
      </c>
      <c r="C1670" s="93">
        <v>46293</v>
      </c>
      <c r="D1670" s="86" t="s">
        <v>1767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3577</v>
      </c>
    </row>
    <row r="1671" spans="1:28">
      <c r="A1671" s="85" t="s">
        <v>3705</v>
      </c>
      <c r="B1671" s="85" t="s">
        <v>1770</v>
      </c>
      <c r="C1671" s="93">
        <v>46293</v>
      </c>
      <c r="D1671" s="86" t="s">
        <v>1849</v>
      </c>
      <c r="E1671" s="87">
        <v>1.46</v>
      </c>
      <c r="F1671" s="88">
        <v>22.5</v>
      </c>
      <c r="G1671" s="89">
        <v>26.5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100</v>
      </c>
      <c r="M1671" s="118">
        <v>100</v>
      </c>
      <c r="N1671" s="118">
        <v>100</v>
      </c>
      <c r="O1671" s="118">
        <v>100</v>
      </c>
      <c r="P1671" s="118">
        <v>87.2</v>
      </c>
      <c r="Q1671" s="118">
        <v>41.6</v>
      </c>
      <c r="R1671" s="118">
        <v>40.299999999999997</v>
      </c>
      <c r="S1671" s="118">
        <v>24.4</v>
      </c>
      <c r="T1671" s="118">
        <v>15.9</v>
      </c>
      <c r="U1671" s="103">
        <v>3</v>
      </c>
      <c r="V1671" s="107" t="s">
        <v>1785</v>
      </c>
      <c r="W1671" s="89"/>
      <c r="X1671" s="107"/>
      <c r="Y1671" s="108"/>
      <c r="Z1671" s="88"/>
      <c r="AA1671" s="88"/>
      <c r="AB1671" s="92" t="s">
        <v>1891</v>
      </c>
    </row>
    <row r="1672" spans="1:28">
      <c r="A1672" s="85" t="s">
        <v>3706</v>
      </c>
      <c r="B1672" s="85" t="s">
        <v>2701</v>
      </c>
      <c r="C1672" s="93">
        <v>46293</v>
      </c>
      <c r="D1672" s="86" t="s">
        <v>2112</v>
      </c>
      <c r="E1672" s="87">
        <v>1.968</v>
      </c>
      <c r="F1672" s="88">
        <v>11.3</v>
      </c>
      <c r="G1672" s="89">
        <v>83.5</v>
      </c>
      <c r="H1672" s="89">
        <v>0.09</v>
      </c>
      <c r="I1672" s="118">
        <v>100</v>
      </c>
      <c r="J1672" s="118">
        <v>100</v>
      </c>
      <c r="K1672" s="118">
        <v>100</v>
      </c>
      <c r="L1672" s="118">
        <v>96.2</v>
      </c>
      <c r="M1672" s="118">
        <v>85.7</v>
      </c>
      <c r="N1672" s="118">
        <v>63.3</v>
      </c>
      <c r="O1672" s="118">
        <v>46.6</v>
      </c>
      <c r="P1672" s="118">
        <v>27.6</v>
      </c>
      <c r="Q1672" s="118">
        <v>5.6</v>
      </c>
      <c r="R1672" s="118" t="s">
        <v>2003</v>
      </c>
      <c r="S1672" s="118" t="s">
        <v>2003</v>
      </c>
      <c r="T1672" s="118" t="s">
        <v>2003</v>
      </c>
      <c r="U1672" s="103">
        <v>0</v>
      </c>
      <c r="V1672" s="107" t="s">
        <v>2123</v>
      </c>
      <c r="W1672" s="89">
        <v>5</v>
      </c>
      <c r="X1672" s="107"/>
      <c r="Y1672" s="108"/>
      <c r="Z1672" s="88"/>
      <c r="AA1672" s="88"/>
      <c r="AB1672" s="92" t="s">
        <v>2708</v>
      </c>
    </row>
    <row r="1673" spans="1:28">
      <c r="A1673" s="85" t="s">
        <v>3707</v>
      </c>
      <c r="B1673" s="85" t="s">
        <v>1770</v>
      </c>
      <c r="C1673" s="93">
        <v>46293</v>
      </c>
      <c r="D1673" s="86" t="s">
        <v>1849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3524</v>
      </c>
    </row>
    <row r="1674" spans="1:28">
      <c r="A1674" s="85" t="s">
        <v>3708</v>
      </c>
      <c r="B1674" s="85" t="s">
        <v>1770</v>
      </c>
      <c r="C1674" s="93">
        <v>46294</v>
      </c>
      <c r="D1674" s="86" t="s">
        <v>1849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3511</v>
      </c>
    </row>
    <row r="1675" spans="1:28">
      <c r="A1675" s="85" t="s">
        <v>3709</v>
      </c>
      <c r="B1675" s="85" t="s">
        <v>1770</v>
      </c>
      <c r="C1675" s="93">
        <v>46294</v>
      </c>
      <c r="D1675" s="86" t="s">
        <v>1767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3710</v>
      </c>
    </row>
    <row r="1676" spans="1:28">
      <c r="A1676" s="85" t="s">
        <v>3711</v>
      </c>
      <c r="B1676" s="85" t="s">
        <v>1770</v>
      </c>
      <c r="C1676" s="93">
        <v>46295</v>
      </c>
      <c r="D1676" s="86" t="s">
        <v>1849</v>
      </c>
      <c r="E1676" s="87">
        <v>1.9419999999999999</v>
      </c>
      <c r="F1676" s="88">
        <v>10.199999999999999</v>
      </c>
      <c r="G1676" s="89">
        <v>23</v>
      </c>
      <c r="H1676" s="89">
        <v>0.09</v>
      </c>
      <c r="I1676" s="118">
        <v>100</v>
      </c>
      <c r="J1676" s="118">
        <v>100</v>
      </c>
      <c r="K1676" s="118">
        <v>100</v>
      </c>
      <c r="L1676" s="118">
        <v>100</v>
      </c>
      <c r="M1676" s="118">
        <v>100</v>
      </c>
      <c r="N1676" s="118">
        <v>100</v>
      </c>
      <c r="O1676" s="118">
        <v>100</v>
      </c>
      <c r="P1676" s="118">
        <v>85.2</v>
      </c>
      <c r="Q1676" s="118">
        <v>34.6</v>
      </c>
      <c r="R1676" s="118" t="s">
        <v>2003</v>
      </c>
      <c r="S1676" s="118" t="s">
        <v>2003</v>
      </c>
      <c r="T1676" s="118" t="s">
        <v>2003</v>
      </c>
      <c r="U1676" s="103">
        <v>0</v>
      </c>
      <c r="V1676" s="107" t="s">
        <v>2004</v>
      </c>
      <c r="W1676" s="89"/>
      <c r="X1676" s="107"/>
      <c r="Y1676" s="108"/>
      <c r="Z1676" s="88"/>
      <c r="AA1676" s="88"/>
      <c r="AB1676" s="92" t="s">
        <v>3712</v>
      </c>
    </row>
    <row r="1677" spans="1:28">
      <c r="A1677" s="85" t="s">
        <v>3713</v>
      </c>
      <c r="B1677" s="85" t="s">
        <v>2701</v>
      </c>
      <c r="C1677" s="93">
        <v>46295</v>
      </c>
      <c r="D1677" s="86" t="s">
        <v>2112</v>
      </c>
      <c r="E1677" s="87">
        <v>1.9710000000000001</v>
      </c>
      <c r="F1677" s="88">
        <v>11.3</v>
      </c>
      <c r="G1677" s="89">
        <v>89.2</v>
      </c>
      <c r="H1677" s="89">
        <v>0.1</v>
      </c>
      <c r="I1677" s="118">
        <v>100</v>
      </c>
      <c r="J1677" s="118">
        <v>100</v>
      </c>
      <c r="K1677" s="118">
        <v>100</v>
      </c>
      <c r="L1677" s="118">
        <v>95.6</v>
      </c>
      <c r="M1677" s="118">
        <v>84.6</v>
      </c>
      <c r="N1677" s="118">
        <v>62.4</v>
      </c>
      <c r="O1677" s="118">
        <v>44.7</v>
      </c>
      <c r="P1677" s="118">
        <v>25.8</v>
      </c>
      <c r="Q1677" s="118">
        <v>3.2</v>
      </c>
      <c r="R1677" s="118" t="s">
        <v>2003</v>
      </c>
      <c r="S1677" s="118" t="s">
        <v>2003</v>
      </c>
      <c r="T1677" s="118" t="s">
        <v>2003</v>
      </c>
      <c r="U1677" s="103">
        <v>0</v>
      </c>
      <c r="V1677" s="107" t="s">
        <v>2123</v>
      </c>
      <c r="W1677" s="89">
        <v>5</v>
      </c>
      <c r="X1677" s="107"/>
      <c r="Y1677" s="108"/>
      <c r="Z1677" s="88"/>
      <c r="AA1677" s="88"/>
      <c r="AB1677" s="92" t="s">
        <v>2708</v>
      </c>
    </row>
    <row r="1678" spans="1:28">
      <c r="A1678" s="85" t="s">
        <v>3714</v>
      </c>
      <c r="B1678" s="85" t="s">
        <v>1770</v>
      </c>
      <c r="C1678" s="93">
        <v>46295</v>
      </c>
      <c r="D1678" s="86" t="s">
        <v>1767</v>
      </c>
      <c r="E1678" s="87">
        <v>1.8680000000000001</v>
      </c>
      <c r="F1678" s="88">
        <v>10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3715</v>
      </c>
    </row>
    <row r="1679" spans="1:28">
      <c r="A1679" s="85" t="s">
        <v>3716</v>
      </c>
      <c r="B1679" s="85" t="s">
        <v>1770</v>
      </c>
      <c r="C1679" s="93">
        <v>46295</v>
      </c>
      <c r="D1679" s="86" t="s">
        <v>1767</v>
      </c>
      <c r="E1679" s="87">
        <v>1.387</v>
      </c>
      <c r="F1679" s="88">
        <v>22.7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3717</v>
      </c>
    </row>
    <row r="1680" spans="1:28">
      <c r="A1680" s="85" t="s">
        <v>3718</v>
      </c>
      <c r="B1680" s="85" t="s">
        <v>1770</v>
      </c>
      <c r="C1680" s="93">
        <v>46296</v>
      </c>
      <c r="D1680" s="86" t="s">
        <v>1849</v>
      </c>
      <c r="E1680" s="87">
        <v>1.6890000000000001</v>
      </c>
      <c r="F1680" s="88">
        <v>16.399999999999999</v>
      </c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  <c r="AB1680" s="92" t="s">
        <v>3524</v>
      </c>
    </row>
    <row r="1681" spans="1:28">
      <c r="A1681" s="85" t="s">
        <v>3719</v>
      </c>
      <c r="B1681" s="85" t="s">
        <v>1770</v>
      </c>
      <c r="C1681" s="93">
        <v>46296</v>
      </c>
      <c r="D1681" s="86" t="s">
        <v>1849</v>
      </c>
      <c r="E1681" s="87">
        <v>1.8779999999999999</v>
      </c>
      <c r="F1681" s="88">
        <v>10</v>
      </c>
      <c r="G1681" s="89"/>
      <c r="H1681" s="89"/>
      <c r="I1681" s="118">
        <v>100</v>
      </c>
      <c r="J1681" s="118">
        <v>100</v>
      </c>
      <c r="K1681" s="118">
        <v>100</v>
      </c>
      <c r="L1681" s="118">
        <v>100</v>
      </c>
      <c r="M1681" s="118">
        <v>100</v>
      </c>
      <c r="N1681" s="118">
        <v>100</v>
      </c>
      <c r="O1681" s="118">
        <v>100</v>
      </c>
      <c r="P1681" s="118">
        <v>88.5</v>
      </c>
      <c r="Q1681" s="118">
        <v>44.2</v>
      </c>
      <c r="R1681" s="118" t="s">
        <v>2003</v>
      </c>
      <c r="S1681" s="118" t="s">
        <v>2003</v>
      </c>
      <c r="T1681" s="118" t="s">
        <v>2003</v>
      </c>
      <c r="U1681" s="103">
        <v>2</v>
      </c>
      <c r="V1681" s="107" t="s">
        <v>2001</v>
      </c>
      <c r="W1681" s="89"/>
      <c r="X1681" s="107"/>
      <c r="Y1681" s="108"/>
      <c r="Z1681" s="88"/>
      <c r="AA1681" s="88"/>
      <c r="AB1681" s="92" t="s">
        <v>2095</v>
      </c>
    </row>
    <row r="1682" spans="1:28">
      <c r="A1682" s="85" t="s">
        <v>3720</v>
      </c>
      <c r="B1682" s="85" t="s">
        <v>1770</v>
      </c>
      <c r="C1682" s="93">
        <v>46296</v>
      </c>
      <c r="D1682" s="86" t="s">
        <v>1767</v>
      </c>
      <c r="E1682" s="87">
        <v>1.8220000000000001</v>
      </c>
      <c r="F1682" s="88">
        <v>10.1</v>
      </c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  <c r="AB1682" s="92" t="s">
        <v>3721</v>
      </c>
    </row>
    <row r="1683" spans="1:28">
      <c r="A1683" s="85" t="s">
        <v>3722</v>
      </c>
      <c r="B1683" s="85" t="s">
        <v>2701</v>
      </c>
      <c r="C1683" s="93">
        <v>46296</v>
      </c>
      <c r="D1683" s="86" t="s">
        <v>2112</v>
      </c>
      <c r="E1683" s="87">
        <v>1.9790000000000001</v>
      </c>
      <c r="F1683" s="88">
        <v>10.4</v>
      </c>
      <c r="G1683" s="89"/>
      <c r="H1683" s="89"/>
      <c r="I1683" s="118">
        <v>100</v>
      </c>
      <c r="J1683" s="118">
        <v>100</v>
      </c>
      <c r="K1683" s="118">
        <v>100</v>
      </c>
      <c r="L1683" s="118">
        <v>95.4</v>
      </c>
      <c r="M1683" s="118">
        <v>84.7</v>
      </c>
      <c r="N1683" s="118">
        <v>63.2</v>
      </c>
      <c r="O1683" s="118">
        <v>46</v>
      </c>
      <c r="P1683" s="118">
        <v>28.1</v>
      </c>
      <c r="Q1683" s="118">
        <v>8.1999999999999993</v>
      </c>
      <c r="R1683" s="118" t="s">
        <v>2003</v>
      </c>
      <c r="S1683" s="118" t="s">
        <v>2003</v>
      </c>
      <c r="T1683" s="118" t="s">
        <v>2003</v>
      </c>
      <c r="U1683" s="103">
        <v>0</v>
      </c>
      <c r="V1683" s="107" t="s">
        <v>2123</v>
      </c>
      <c r="W1683" s="89">
        <v>5</v>
      </c>
      <c r="X1683" s="107"/>
      <c r="Y1683" s="108"/>
      <c r="Z1683" s="88"/>
      <c r="AA1683" s="88"/>
      <c r="AB1683" s="92" t="s">
        <v>2708</v>
      </c>
    </row>
    <row r="1684" spans="1:28">
      <c r="A1684" s="85" t="s">
        <v>3723</v>
      </c>
      <c r="B1684" s="85" t="s">
        <v>1770</v>
      </c>
      <c r="C1684" s="93">
        <v>46296</v>
      </c>
      <c r="D1684" s="86" t="s">
        <v>1849</v>
      </c>
      <c r="E1684" s="87">
        <v>1.468</v>
      </c>
      <c r="F1684" s="88">
        <v>23.1</v>
      </c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  <c r="AB1684" s="92" t="s">
        <v>3724</v>
      </c>
    </row>
    <row r="1685" spans="1:28">
      <c r="A1685" s="85"/>
      <c r="B1685" s="85"/>
      <c r="C1685" s="93"/>
      <c r="D1685" s="86"/>
      <c r="E1685" s="87"/>
      <c r="F1685" s="88"/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</row>
    <row r="1686" spans="1:28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8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8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8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8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8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8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8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8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8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8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77"/>
  <sheetViews>
    <sheetView showGridLines="0" zoomScale="70" zoomScaleNormal="70" workbookViewId="0">
      <pane ySplit="1" topLeftCell="A4111" activePane="bottomLeft" state="frozen"/>
      <selection pane="bottomLeft" activeCell="A4133" sqref="A4133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1738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3725</v>
      </c>
      <c r="J1" s="66" t="s">
        <v>3726</v>
      </c>
      <c r="K1" s="2" t="s">
        <v>3727</v>
      </c>
      <c r="L1" s="1" t="s">
        <v>9</v>
      </c>
      <c r="M1" s="2" t="s">
        <v>3728</v>
      </c>
      <c r="N1" s="3" t="s">
        <v>3729</v>
      </c>
      <c r="O1" s="2" t="s">
        <v>3730</v>
      </c>
      <c r="P1" s="15" t="s">
        <v>3731</v>
      </c>
      <c r="Q1" s="15" t="s">
        <v>3732</v>
      </c>
      <c r="R1" s="15" t="s">
        <v>3733</v>
      </c>
      <c r="S1" s="15" t="s">
        <v>3734</v>
      </c>
      <c r="T1" s="15" t="s">
        <v>3735</v>
      </c>
      <c r="U1" s="15" t="s">
        <v>20</v>
      </c>
    </row>
    <row r="2" spans="1:21">
      <c r="A2" s="16" t="s">
        <v>1769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2141</v>
      </c>
      <c r="J2" s="5" t="s">
        <v>3573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6">
        <v>1548</v>
      </c>
      <c r="S2" s="61">
        <v>24.8</v>
      </c>
      <c r="T2" s="115">
        <v>101.4</v>
      </c>
      <c r="U2" s="71" t="s">
        <v>1842</v>
      </c>
    </row>
    <row r="3" spans="1:21">
      <c r="A3" s="16" t="s">
        <v>1769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2141</v>
      </c>
      <c r="J3" s="5" t="s">
        <v>3567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6">
        <v>1534</v>
      </c>
      <c r="S3" s="61">
        <v>25.4</v>
      </c>
      <c r="T3" s="115">
        <v>100.5</v>
      </c>
      <c r="U3" s="71" t="s">
        <v>1844</v>
      </c>
    </row>
    <row r="4" spans="1:21">
      <c r="A4" s="16" t="s">
        <v>1765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2141</v>
      </c>
      <c r="J4" s="39" t="s">
        <v>1768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6">
        <v>1592</v>
      </c>
      <c r="S4" s="61">
        <v>24.3</v>
      </c>
      <c r="T4" s="8">
        <v>103.4</v>
      </c>
      <c r="U4" s="71" t="s">
        <v>1768</v>
      </c>
    </row>
    <row r="5" spans="1:21">
      <c r="A5" s="16" t="s">
        <v>1769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2141</v>
      </c>
      <c r="J5" s="5" t="s">
        <v>3526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6">
        <v>1537</v>
      </c>
      <c r="S5" s="61">
        <v>25.8</v>
      </c>
      <c r="T5" s="116">
        <v>100.8</v>
      </c>
      <c r="U5" s="71" t="s">
        <v>1774</v>
      </c>
    </row>
    <row r="6" spans="1:21">
      <c r="A6" s="16" t="s">
        <v>1769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2141</v>
      </c>
      <c r="J6" s="5" t="s">
        <v>3526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6">
        <v>1538</v>
      </c>
      <c r="S6" s="61">
        <v>25.1</v>
      </c>
      <c r="T6" s="116">
        <v>100.8</v>
      </c>
      <c r="U6" s="71" t="s">
        <v>1774</v>
      </c>
    </row>
    <row r="7" spans="1:21">
      <c r="A7" s="16" t="s">
        <v>1773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2141</v>
      </c>
      <c r="J7" s="5" t="s">
        <v>3526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6">
        <v>1500</v>
      </c>
      <c r="S7" s="61">
        <v>22</v>
      </c>
      <c r="T7" s="116">
        <v>99.7</v>
      </c>
      <c r="U7" s="71" t="s">
        <v>1774</v>
      </c>
    </row>
    <row r="8" spans="1:21">
      <c r="A8" s="16" t="s">
        <v>1773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2141</v>
      </c>
      <c r="J8" s="5" t="s">
        <v>3526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6">
        <v>1508</v>
      </c>
      <c r="S8" s="61">
        <v>24.6</v>
      </c>
      <c r="T8" s="116">
        <v>100.2</v>
      </c>
      <c r="U8" s="71" t="s">
        <v>1774</v>
      </c>
    </row>
    <row r="9" spans="1:21">
      <c r="A9" s="16" t="s">
        <v>1773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2141</v>
      </c>
      <c r="J9" s="5" t="s">
        <v>3526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6">
        <v>1397</v>
      </c>
      <c r="S9" s="61">
        <v>24.2</v>
      </c>
      <c r="T9" s="116">
        <v>92.8</v>
      </c>
      <c r="U9" s="71" t="s">
        <v>1774</v>
      </c>
    </row>
    <row r="10" spans="1:21">
      <c r="A10" s="16" t="s">
        <v>1773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2141</v>
      </c>
      <c r="J10" s="5" t="s">
        <v>3526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6">
        <v>1466</v>
      </c>
      <c r="S10" s="61">
        <v>25.1</v>
      </c>
      <c r="T10" s="116">
        <v>97.4</v>
      </c>
      <c r="U10" s="71" t="s">
        <v>1774</v>
      </c>
    </row>
    <row r="11" spans="1:21">
      <c r="A11" s="16" t="s">
        <v>1775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2141</v>
      </c>
      <c r="J11" s="5" t="s">
        <v>3526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6">
        <v>1368</v>
      </c>
      <c r="S11" s="61">
        <v>25.9</v>
      </c>
      <c r="T11" s="116">
        <v>90.2</v>
      </c>
      <c r="U11" s="71" t="s">
        <v>1774</v>
      </c>
    </row>
    <row r="12" spans="1:21">
      <c r="A12" s="16" t="s">
        <v>1775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2141</v>
      </c>
      <c r="J12" s="5" t="s">
        <v>3526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6">
        <v>1314</v>
      </c>
      <c r="S12" s="61">
        <v>23.9</v>
      </c>
      <c r="T12" s="116">
        <v>86.5</v>
      </c>
      <c r="U12" s="71" t="s">
        <v>1774</v>
      </c>
    </row>
    <row r="13" spans="1:21">
      <c r="A13" s="16" t="s">
        <v>1775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2141</v>
      </c>
      <c r="J13" s="5" t="s">
        <v>3526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6">
        <v>1540</v>
      </c>
      <c r="S13" s="61">
        <v>20.3</v>
      </c>
      <c r="T13" s="116">
        <v>101.4</v>
      </c>
      <c r="U13" s="71" t="s">
        <v>1774</v>
      </c>
    </row>
    <row r="14" spans="1:21">
      <c r="A14" s="16" t="s">
        <v>1775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2141</v>
      </c>
      <c r="J14" s="5" t="s">
        <v>3526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6">
        <v>1538</v>
      </c>
      <c r="S14" s="61">
        <v>24.4</v>
      </c>
      <c r="T14" s="116">
        <v>101.3</v>
      </c>
      <c r="U14" s="71" t="s">
        <v>1774</v>
      </c>
    </row>
    <row r="15" spans="1:21">
      <c r="A15" s="16" t="s">
        <v>1776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2141</v>
      </c>
      <c r="J15" s="5" t="s">
        <v>1768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6">
        <v>1486</v>
      </c>
      <c r="S15" s="61">
        <v>25.7</v>
      </c>
      <c r="T15" s="116">
        <v>100.3</v>
      </c>
      <c r="U15" s="71" t="s">
        <v>1768</v>
      </c>
    </row>
    <row r="16" spans="1:21">
      <c r="A16" s="16" t="s">
        <v>1776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2141</v>
      </c>
      <c r="J16" s="5" t="s">
        <v>1768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6">
        <v>1487</v>
      </c>
      <c r="S16" s="61">
        <v>25.8</v>
      </c>
      <c r="T16" s="116">
        <v>100.3</v>
      </c>
      <c r="U16" s="71" t="s">
        <v>1768</v>
      </c>
    </row>
    <row r="17" spans="1:21">
      <c r="A17" s="16" t="s">
        <v>1777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2141</v>
      </c>
      <c r="J17" s="5" t="s">
        <v>1768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6">
        <v>1504</v>
      </c>
      <c r="S17" s="61">
        <v>31.2</v>
      </c>
      <c r="T17" s="116">
        <v>101.4</v>
      </c>
      <c r="U17" s="71" t="s">
        <v>1768</v>
      </c>
    </row>
    <row r="18" spans="1:21">
      <c r="A18" s="16" t="s">
        <v>1779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2141</v>
      </c>
      <c r="J18" s="5" t="s">
        <v>1768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6">
        <v>1482</v>
      </c>
      <c r="S18" s="61">
        <v>25.8</v>
      </c>
      <c r="T18" s="116">
        <v>99.4</v>
      </c>
      <c r="U18" s="71" t="s">
        <v>1768</v>
      </c>
    </row>
    <row r="19" spans="1:21">
      <c r="A19" s="16" t="s">
        <v>1779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2141</v>
      </c>
      <c r="J19" s="5" t="s">
        <v>1768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6">
        <v>1486</v>
      </c>
      <c r="S19" s="61">
        <v>25.8</v>
      </c>
      <c r="T19" s="116">
        <v>99.6</v>
      </c>
      <c r="U19" s="71" t="s">
        <v>1768</v>
      </c>
    </row>
    <row r="20" spans="1:21">
      <c r="A20" s="16" t="s">
        <v>1779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2141</v>
      </c>
      <c r="J20" s="5" t="s">
        <v>1768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6">
        <v>1473</v>
      </c>
      <c r="S20" s="61">
        <v>26.3</v>
      </c>
      <c r="T20" s="116">
        <v>100.1</v>
      </c>
      <c r="U20" s="71" t="s">
        <v>1768</v>
      </c>
    </row>
    <row r="21" spans="1:21">
      <c r="A21" s="16" t="s">
        <v>1780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2141</v>
      </c>
      <c r="J21" s="5" t="s">
        <v>1768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1768</v>
      </c>
    </row>
    <row r="22" spans="1:21">
      <c r="A22" s="16" t="s">
        <v>1769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2141</v>
      </c>
      <c r="J22" s="5" t="s">
        <v>1768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1768</v>
      </c>
    </row>
    <row r="23" spans="1:21">
      <c r="A23" s="16" t="s">
        <v>1769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2141</v>
      </c>
      <c r="J23" s="5" t="s">
        <v>1768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1768</v>
      </c>
    </row>
    <row r="24" spans="1:21">
      <c r="A24" s="16" t="s">
        <v>1781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2141</v>
      </c>
      <c r="J24" s="5" t="s">
        <v>1768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1768</v>
      </c>
    </row>
    <row r="25" spans="1:21">
      <c r="A25" s="16" t="s">
        <v>1781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2141</v>
      </c>
      <c r="J25" s="5" t="s">
        <v>1768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1768</v>
      </c>
    </row>
    <row r="26" spans="1:21">
      <c r="A26" s="16" t="s">
        <v>1810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2141</v>
      </c>
      <c r="J26" s="5" t="s">
        <v>3526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1469</v>
      </c>
      <c r="S26" s="61">
        <v>26.1</v>
      </c>
      <c r="T26" s="115">
        <v>100.5</v>
      </c>
      <c r="U26" s="71" t="s">
        <v>1774</v>
      </c>
    </row>
    <row r="27" spans="1:21">
      <c r="A27" s="16" t="s">
        <v>1810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2141</v>
      </c>
      <c r="J27" s="5" t="s">
        <v>3526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1465</v>
      </c>
      <c r="S27" s="61">
        <v>26.3</v>
      </c>
      <c r="T27" s="115">
        <v>100.2</v>
      </c>
      <c r="U27" s="71" t="s">
        <v>1774</v>
      </c>
    </row>
    <row r="28" spans="1:21">
      <c r="A28" s="16" t="s">
        <v>1790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2141</v>
      </c>
      <c r="J28" s="5" t="s">
        <v>1768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1768</v>
      </c>
    </row>
    <row r="29" spans="1:21">
      <c r="A29" s="16" t="s">
        <v>1788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2141</v>
      </c>
      <c r="J29" s="5" t="s">
        <v>3526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1774</v>
      </c>
    </row>
    <row r="30" spans="1:21">
      <c r="A30" s="16" t="s">
        <v>1788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2141</v>
      </c>
      <c r="J30" s="5" t="s">
        <v>3526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1774</v>
      </c>
    </row>
    <row r="31" spans="1:21">
      <c r="A31" s="16" t="s">
        <v>1792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2141</v>
      </c>
      <c r="J31" s="5" t="s">
        <v>3542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1866</v>
      </c>
    </row>
    <row r="32" spans="1:21">
      <c r="A32" s="16" t="s">
        <v>1792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2141</v>
      </c>
      <c r="J32" s="5" t="s">
        <v>3542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1866</v>
      </c>
    </row>
    <row r="33" spans="1:21">
      <c r="A33" s="16" t="s">
        <v>1794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2141</v>
      </c>
      <c r="J33" s="5" t="s">
        <v>3542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3542</v>
      </c>
    </row>
    <row r="34" spans="1:21">
      <c r="A34" s="16" t="s">
        <v>1794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2141</v>
      </c>
      <c r="J34" s="5" t="s">
        <v>3542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3542</v>
      </c>
    </row>
    <row r="35" spans="1:21">
      <c r="A35" s="16" t="s">
        <v>1789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2141</v>
      </c>
      <c r="J35" s="5" t="s">
        <v>3542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1866</v>
      </c>
    </row>
    <row r="36" spans="1:21">
      <c r="A36" s="16" t="s">
        <v>1789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2141</v>
      </c>
      <c r="J36" s="5" t="s">
        <v>3542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1866</v>
      </c>
    </row>
    <row r="37" spans="1:21">
      <c r="A37" s="16" t="s">
        <v>1791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2141</v>
      </c>
      <c r="J37" s="5" t="s">
        <v>1768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1768</v>
      </c>
    </row>
    <row r="38" spans="1:21">
      <c r="A38" s="16" t="s">
        <v>1791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2141</v>
      </c>
      <c r="J38" s="5" t="s">
        <v>1768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1768</v>
      </c>
    </row>
    <row r="39" spans="1:21">
      <c r="A39" s="16" t="s">
        <v>1792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2141</v>
      </c>
      <c r="J39" s="5" t="s">
        <v>1768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1768</v>
      </c>
    </row>
    <row r="40" spans="1:21">
      <c r="A40" s="16" t="s">
        <v>1792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2141</v>
      </c>
      <c r="J40" s="5" t="s">
        <v>1768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1768</v>
      </c>
    </row>
    <row r="41" spans="1:21">
      <c r="A41" s="16" t="s">
        <v>1793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2141</v>
      </c>
      <c r="J41" s="5" t="s">
        <v>1768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1768</v>
      </c>
    </row>
    <row r="42" spans="1:21">
      <c r="A42" s="16" t="s">
        <v>1800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2141</v>
      </c>
      <c r="J42" s="5" t="s">
        <v>3542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1866</v>
      </c>
    </row>
    <row r="43" spans="1:21">
      <c r="A43" s="16" t="s">
        <v>1799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2141</v>
      </c>
      <c r="J43" s="5" t="s">
        <v>1768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1768</v>
      </c>
    </row>
    <row r="44" spans="1:21">
      <c r="A44" s="16" t="s">
        <v>1799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2141</v>
      </c>
      <c r="J44" s="5" t="s">
        <v>1768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1768</v>
      </c>
    </row>
    <row r="45" spans="1:21">
      <c r="A45" s="16" t="s">
        <v>1804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2141</v>
      </c>
      <c r="J45" s="5" t="s">
        <v>1768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1768</v>
      </c>
    </row>
    <row r="46" spans="1:21">
      <c r="A46" s="16" t="s">
        <v>1804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2141</v>
      </c>
      <c r="J46" s="5" t="s">
        <v>1768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1768</v>
      </c>
    </row>
    <row r="47" spans="1:21">
      <c r="A47" s="16" t="s">
        <v>1793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2141</v>
      </c>
      <c r="J47" s="5" t="s">
        <v>1768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1768</v>
      </c>
    </row>
    <row r="48" spans="1:21">
      <c r="A48" s="16" t="s">
        <v>1793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2141</v>
      </c>
      <c r="J48" s="5" t="s">
        <v>1768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1768</v>
      </c>
    </row>
    <row r="49" spans="1:21">
      <c r="A49" s="16" t="s">
        <v>1793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2141</v>
      </c>
      <c r="J49" s="5" t="s">
        <v>1768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1768</v>
      </c>
    </row>
    <row r="50" spans="1:21">
      <c r="A50" s="16" t="s">
        <v>1793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2141</v>
      </c>
      <c r="J50" s="5" t="s">
        <v>1768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1768</v>
      </c>
    </row>
    <row r="51" spans="1:21">
      <c r="A51" s="16" t="s">
        <v>1797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2141</v>
      </c>
      <c r="J51" s="5" t="s">
        <v>1768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1768</v>
      </c>
    </row>
    <row r="52" spans="1:21">
      <c r="A52" s="16" t="s">
        <v>1797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2141</v>
      </c>
      <c r="J52" s="5" t="s">
        <v>1768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1768</v>
      </c>
    </row>
    <row r="53" spans="1:21">
      <c r="A53" s="16" t="s">
        <v>1800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2141</v>
      </c>
      <c r="J53" s="5" t="s">
        <v>1768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1768</v>
      </c>
    </row>
    <row r="54" spans="1:21">
      <c r="A54" s="16" t="s">
        <v>1796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2141</v>
      </c>
      <c r="J54" s="5" t="s">
        <v>1768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1768</v>
      </c>
    </row>
    <row r="55" spans="1:21">
      <c r="A55" s="16" t="s">
        <v>1803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2141</v>
      </c>
      <c r="J55" s="5" t="s">
        <v>3526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3526</v>
      </c>
    </row>
    <row r="56" spans="1:21">
      <c r="A56" s="16" t="s">
        <v>1807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2141</v>
      </c>
      <c r="J56" s="5" t="s">
        <v>3542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3542</v>
      </c>
    </row>
    <row r="57" spans="1:21">
      <c r="A57" s="16" t="s">
        <v>1807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2141</v>
      </c>
      <c r="J57" s="5" t="s">
        <v>3542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3542</v>
      </c>
    </row>
    <row r="58" spans="1:21">
      <c r="A58" s="16" t="s">
        <v>1808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2141</v>
      </c>
      <c r="J58" s="5" t="s">
        <v>3542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3542</v>
      </c>
    </row>
    <row r="59" spans="1:21">
      <c r="A59" s="16" t="s">
        <v>1809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2141</v>
      </c>
      <c r="J59" s="5" t="s">
        <v>3526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3526</v>
      </c>
    </row>
    <row r="60" spans="1:21">
      <c r="A60" s="16" t="s">
        <v>1809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2141</v>
      </c>
      <c r="J60" s="5" t="s">
        <v>3526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3526</v>
      </c>
    </row>
    <row r="61" spans="1:21">
      <c r="A61" s="16" t="s">
        <v>1826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2141</v>
      </c>
      <c r="J61" s="5" t="s">
        <v>3526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3526</v>
      </c>
    </row>
    <row r="62" spans="1:21">
      <c r="A62" s="16" t="s">
        <v>1826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2141</v>
      </c>
      <c r="J62" s="5" t="s">
        <v>3526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3526</v>
      </c>
    </row>
    <row r="63" spans="1:21">
      <c r="A63" s="16" t="s">
        <v>1817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2141</v>
      </c>
      <c r="J63" s="5" t="s">
        <v>3524</v>
      </c>
      <c r="K63" s="38" t="s">
        <v>74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3524</v>
      </c>
    </row>
    <row r="64" spans="1:21">
      <c r="A64" s="16" t="s">
        <v>1817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2141</v>
      </c>
      <c r="J64" s="5" t="s">
        <v>3524</v>
      </c>
      <c r="K64" s="38" t="s">
        <v>77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3524</v>
      </c>
    </row>
    <row r="65" spans="1:21">
      <c r="A65" s="16" t="s">
        <v>1816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2141</v>
      </c>
      <c r="J65" s="5" t="s">
        <v>3526</v>
      </c>
      <c r="K65" s="38" t="s">
        <v>74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3526</v>
      </c>
    </row>
    <row r="66" spans="1:21">
      <c r="A66" s="16" t="s">
        <v>1816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2141</v>
      </c>
      <c r="J66" s="5" t="s">
        <v>3526</v>
      </c>
      <c r="K66" s="38" t="s">
        <v>74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3526</v>
      </c>
    </row>
    <row r="67" spans="1:21">
      <c r="A67" s="16" t="s">
        <v>1818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2141</v>
      </c>
      <c r="J67" s="5" t="s">
        <v>3526</v>
      </c>
      <c r="K67" s="38" t="s">
        <v>74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3526</v>
      </c>
    </row>
    <row r="68" spans="1:21">
      <c r="A68" s="16" t="s">
        <v>1811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2141</v>
      </c>
      <c r="J68" s="5" t="s">
        <v>3567</v>
      </c>
      <c r="K68" s="38" t="s">
        <v>76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3567</v>
      </c>
    </row>
    <row r="69" spans="1:21">
      <c r="A69" s="16" t="s">
        <v>1801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2141</v>
      </c>
      <c r="J69" s="5" t="s">
        <v>3573</v>
      </c>
      <c r="K69" s="38" t="s">
        <v>74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3573</v>
      </c>
    </row>
    <row r="70" spans="1:21">
      <c r="A70" s="16" t="s">
        <v>1801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2141</v>
      </c>
      <c r="J70" s="5" t="s">
        <v>3573</v>
      </c>
      <c r="K70" s="38" t="s">
        <v>77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3573</v>
      </c>
    </row>
    <row r="71" spans="1:21">
      <c r="A71" s="16" t="s">
        <v>1820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2141</v>
      </c>
      <c r="J71" s="5" t="s">
        <v>3542</v>
      </c>
      <c r="K71" s="38" t="s">
        <v>76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3542</v>
      </c>
    </row>
    <row r="72" spans="1:21">
      <c r="A72" s="16" t="s">
        <v>1829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2141</v>
      </c>
      <c r="J72" s="5" t="s">
        <v>3567</v>
      </c>
      <c r="K72" s="38" t="s">
        <v>77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3567</v>
      </c>
    </row>
    <row r="73" spans="1:21">
      <c r="A73" s="16" t="s">
        <v>1830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2141</v>
      </c>
      <c r="J73" s="5" t="s">
        <v>3526</v>
      </c>
      <c r="K73" s="38" t="s">
        <v>74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3526</v>
      </c>
    </row>
    <row r="74" spans="1:21">
      <c r="A74" s="16" t="s">
        <v>1824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2141</v>
      </c>
      <c r="J74" s="5" t="s">
        <v>3542</v>
      </c>
      <c r="K74" s="38" t="s">
        <v>76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3542</v>
      </c>
    </row>
    <row r="75" spans="1:21">
      <c r="A75" s="16" t="s">
        <v>1824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2141</v>
      </c>
      <c r="J75" s="5" t="s">
        <v>3542</v>
      </c>
      <c r="K75" s="38" t="s">
        <v>74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3542</v>
      </c>
    </row>
    <row r="76" spans="1:21">
      <c r="A76" s="16" t="s">
        <v>1819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2141</v>
      </c>
      <c r="J76" s="5" t="s">
        <v>3526</v>
      </c>
      <c r="K76" s="38" t="s">
        <v>74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3526</v>
      </c>
    </row>
    <row r="77" spans="1:21">
      <c r="A77" s="16" t="s">
        <v>1819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2141</v>
      </c>
      <c r="J77" s="5" t="s">
        <v>3526</v>
      </c>
      <c r="K77" s="38" t="s">
        <v>76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3526</v>
      </c>
    </row>
    <row r="78" spans="1:21">
      <c r="A78" s="16" t="s">
        <v>1819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2141</v>
      </c>
      <c r="J78" s="5" t="s">
        <v>3526</v>
      </c>
      <c r="K78" s="38" t="s">
        <v>77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3526</v>
      </c>
    </row>
    <row r="79" spans="1:21">
      <c r="A79" s="16" t="s">
        <v>1823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2141</v>
      </c>
      <c r="J79" s="5" t="s">
        <v>3567</v>
      </c>
      <c r="K79" s="38" t="s">
        <v>76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3567</v>
      </c>
    </row>
    <row r="80" spans="1:21">
      <c r="A80" s="16" t="s">
        <v>1823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2141</v>
      </c>
      <c r="J80" s="5" t="s">
        <v>3567</v>
      </c>
      <c r="K80" s="38" t="s">
        <v>76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3567</v>
      </c>
    </row>
    <row r="81" spans="1:21">
      <c r="A81" s="16" t="s">
        <v>1821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2141</v>
      </c>
      <c r="J81" s="5" t="s">
        <v>3567</v>
      </c>
      <c r="K81" s="38" t="s">
        <v>76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3567</v>
      </c>
    </row>
    <row r="82" spans="1:21">
      <c r="A82" s="16" t="s">
        <v>1827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2141</v>
      </c>
      <c r="J82" s="5" t="s">
        <v>3526</v>
      </c>
      <c r="K82" s="38" t="s">
        <v>76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3526</v>
      </c>
    </row>
    <row r="83" spans="1:21">
      <c r="A83" s="16" t="s">
        <v>1827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2141</v>
      </c>
      <c r="J83" s="5" t="s">
        <v>3526</v>
      </c>
      <c r="K83" s="38" t="s">
        <v>74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3526</v>
      </c>
    </row>
    <row r="84" spans="1:21">
      <c r="A84" s="16" t="s">
        <v>1833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2141</v>
      </c>
      <c r="J84" s="5" t="s">
        <v>3567</v>
      </c>
      <c r="K84" s="38" t="s">
        <v>76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3567</v>
      </c>
    </row>
    <row r="85" spans="1:21">
      <c r="A85" s="16" t="s">
        <v>1833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2141</v>
      </c>
      <c r="J85" s="5" t="s">
        <v>3567</v>
      </c>
      <c r="K85" s="38" t="s">
        <v>74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3567</v>
      </c>
    </row>
    <row r="86" spans="1:21">
      <c r="A86" s="16" t="s">
        <v>1832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2141</v>
      </c>
      <c r="J86" s="5" t="s">
        <v>1768</v>
      </c>
      <c r="K86" s="38" t="s">
        <v>76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1768</v>
      </c>
    </row>
    <row r="87" spans="1:21">
      <c r="A87" s="16" t="s">
        <v>1834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2141</v>
      </c>
      <c r="J87" s="5" t="s">
        <v>3567</v>
      </c>
      <c r="K87" s="38" t="s">
        <v>76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3567</v>
      </c>
    </row>
    <row r="88" spans="1:21">
      <c r="A88" s="16" t="s">
        <v>1834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2141</v>
      </c>
      <c r="J88" s="5" t="s">
        <v>3567</v>
      </c>
      <c r="K88" s="38" t="s">
        <v>74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3567</v>
      </c>
    </row>
    <row r="89" spans="1:21">
      <c r="A89" s="16" t="s">
        <v>1835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2141</v>
      </c>
      <c r="J89" s="5" t="s">
        <v>3524</v>
      </c>
      <c r="K89" s="38" t="s">
        <v>77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3524</v>
      </c>
    </row>
    <row r="90" spans="1:21">
      <c r="A90" s="16" t="s">
        <v>1835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2141</v>
      </c>
      <c r="J90" s="5" t="s">
        <v>3524</v>
      </c>
      <c r="K90" s="38" t="s">
        <v>77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3524</v>
      </c>
    </row>
    <row r="91" spans="1:21">
      <c r="A91" s="16" t="s">
        <v>1837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2141</v>
      </c>
      <c r="J91" s="5" t="s">
        <v>3736</v>
      </c>
      <c r="K91" s="38" t="s">
        <v>76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3736</v>
      </c>
    </row>
    <row r="92" spans="1:21">
      <c r="A92" s="16" t="s">
        <v>1812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2141</v>
      </c>
      <c r="J92" s="5" t="s">
        <v>3524</v>
      </c>
      <c r="K92" s="38" t="s">
        <v>76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3524</v>
      </c>
    </row>
    <row r="93" spans="1:21">
      <c r="A93" s="16" t="s">
        <v>1812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2141</v>
      </c>
      <c r="J93" s="5" t="s">
        <v>3524</v>
      </c>
      <c r="K93" s="38" t="s">
        <v>74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3524</v>
      </c>
    </row>
    <row r="94" spans="1:21">
      <c r="A94" s="16" t="s">
        <v>1812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2141</v>
      </c>
      <c r="J94" s="5" t="s">
        <v>3524</v>
      </c>
      <c r="K94" s="38" t="s">
        <v>77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3524</v>
      </c>
    </row>
    <row r="95" spans="1:21">
      <c r="A95" s="16" t="s">
        <v>1836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2141</v>
      </c>
      <c r="J95" s="5" t="s">
        <v>1768</v>
      </c>
      <c r="K95" s="38" t="s">
        <v>76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1768</v>
      </c>
    </row>
    <row r="96" spans="1:21">
      <c r="A96" s="16" t="s">
        <v>1825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2141</v>
      </c>
      <c r="J96" s="5" t="s">
        <v>3542</v>
      </c>
      <c r="K96" s="38" t="s">
        <v>76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3542</v>
      </c>
    </row>
    <row r="97" spans="1:21">
      <c r="A97" s="16" t="s">
        <v>1831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2141</v>
      </c>
      <c r="J97" s="5" t="s">
        <v>1768</v>
      </c>
      <c r="K97" s="38" t="s">
        <v>76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1768</v>
      </c>
    </row>
    <row r="98" spans="1:21">
      <c r="A98" s="16" t="s">
        <v>1828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2141</v>
      </c>
      <c r="J98" s="5" t="s">
        <v>3542</v>
      </c>
      <c r="K98" s="38" t="s">
        <v>76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3542</v>
      </c>
    </row>
    <row r="99" spans="1:21">
      <c r="A99" s="16" t="s">
        <v>1864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2141</v>
      </c>
      <c r="J99" s="5" t="s">
        <v>3567</v>
      </c>
      <c r="K99" s="38" t="s">
        <v>74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3567</v>
      </c>
    </row>
    <row r="100" spans="1:21">
      <c r="A100" s="16" t="s">
        <v>1864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2141</v>
      </c>
      <c r="J100" s="5" t="s">
        <v>3567</v>
      </c>
      <c r="K100" s="38" t="s">
        <v>76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3567</v>
      </c>
    </row>
    <row r="101" spans="1:21">
      <c r="A101" s="16" t="s">
        <v>1864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2141</v>
      </c>
      <c r="J101" s="5" t="s">
        <v>3567</v>
      </c>
      <c r="K101" s="38" t="s">
        <v>77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3567</v>
      </c>
    </row>
    <row r="102" spans="1:21">
      <c r="A102" s="16" t="s">
        <v>1840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2141</v>
      </c>
      <c r="J102" s="5" t="s">
        <v>1768</v>
      </c>
      <c r="K102" s="38" t="s">
        <v>74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1768</v>
      </c>
    </row>
    <row r="103" spans="1:21">
      <c r="A103" s="16" t="s">
        <v>1839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2141</v>
      </c>
      <c r="J103" s="5" t="s">
        <v>3567</v>
      </c>
      <c r="K103" s="38" t="s">
        <v>77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3567</v>
      </c>
    </row>
    <row r="104" spans="1:21">
      <c r="A104" s="16" t="s">
        <v>1843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2141</v>
      </c>
      <c r="J104" s="5" t="s">
        <v>3567</v>
      </c>
      <c r="K104" s="38" t="s">
        <v>76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3567</v>
      </c>
    </row>
    <row r="105" spans="1:21">
      <c r="A105" s="16" t="s">
        <v>1843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2141</v>
      </c>
      <c r="J105" s="5" t="s">
        <v>3567</v>
      </c>
      <c r="K105" s="38" t="s">
        <v>74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3567</v>
      </c>
    </row>
    <row r="106" spans="1:21">
      <c r="A106" s="16" t="s">
        <v>1841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2141</v>
      </c>
      <c r="J106" s="5" t="s">
        <v>3573</v>
      </c>
      <c r="K106" s="38" t="s">
        <v>76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3573</v>
      </c>
    </row>
    <row r="107" spans="1:21">
      <c r="A107" s="16" t="s">
        <v>1848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2141</v>
      </c>
      <c r="J107" s="5" t="s">
        <v>3524</v>
      </c>
      <c r="K107" s="38" t="s">
        <v>76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3524</v>
      </c>
    </row>
    <row r="108" spans="1:21">
      <c r="A108" s="16" t="s">
        <v>1848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2141</v>
      </c>
      <c r="J108" s="5" t="s">
        <v>3524</v>
      </c>
      <c r="K108" s="38" t="s">
        <v>76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3524</v>
      </c>
    </row>
    <row r="109" spans="1:21">
      <c r="A109" s="16" t="s">
        <v>1851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2141</v>
      </c>
      <c r="J109" s="5" t="s">
        <v>3526</v>
      </c>
      <c r="K109" s="38" t="s">
        <v>74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1851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2141</v>
      </c>
      <c r="J110" s="5" t="s">
        <v>3526</v>
      </c>
      <c r="K110" s="38" t="s">
        <v>74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1847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2141</v>
      </c>
      <c r="J111" s="5" t="s">
        <v>3573</v>
      </c>
      <c r="K111" s="38" t="s">
        <v>76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3573</v>
      </c>
    </row>
    <row r="112" spans="1:21">
      <c r="A112" s="16" t="s">
        <v>1845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2141</v>
      </c>
      <c r="J112" s="5" t="s">
        <v>3567</v>
      </c>
      <c r="K112" s="38" t="s">
        <v>74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3567</v>
      </c>
    </row>
    <row r="113" spans="1:21">
      <c r="A113" s="16" t="s">
        <v>1855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2141</v>
      </c>
      <c r="J113" s="5" t="s">
        <v>3524</v>
      </c>
      <c r="K113" s="38" t="s">
        <v>74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1813</v>
      </c>
    </row>
    <row r="114" spans="1:21">
      <c r="A114" s="16" t="s">
        <v>1855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2141</v>
      </c>
      <c r="J114" s="5" t="s">
        <v>3524</v>
      </c>
      <c r="K114" s="38" t="s">
        <v>76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731.82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1813</v>
      </c>
    </row>
    <row r="115" spans="1:21">
      <c r="A115" s="16" t="s">
        <v>1855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2141</v>
      </c>
      <c r="J115" s="5" t="s">
        <v>3524</v>
      </c>
      <c r="K115" s="38" t="s">
        <v>76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731.92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1813</v>
      </c>
    </row>
    <row r="116" spans="1:21">
      <c r="A116" s="16" t="s">
        <v>1855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2141</v>
      </c>
      <c r="J116" s="5" t="s">
        <v>3524</v>
      </c>
      <c r="K116" s="38" t="s">
        <v>74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1813</v>
      </c>
    </row>
    <row r="117" spans="1:21">
      <c r="A117" s="16" t="s">
        <v>1855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2141</v>
      </c>
      <c r="J117" s="5" t="s">
        <v>3524</v>
      </c>
      <c r="K117" s="38" t="s">
        <v>77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1813</v>
      </c>
    </row>
    <row r="118" spans="1:21">
      <c r="A118" s="16" t="s">
        <v>1822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2141</v>
      </c>
      <c r="J118" s="5" t="s">
        <v>3567</v>
      </c>
      <c r="K118" s="38" t="s">
        <v>76</v>
      </c>
      <c r="L118" s="9" t="s">
        <v>26</v>
      </c>
      <c r="M118" s="74">
        <v>45820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3567</v>
      </c>
    </row>
    <row r="119" spans="1:21">
      <c r="A119" s="16" t="s">
        <v>1822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2141</v>
      </c>
      <c r="J119" s="5" t="s">
        <v>3567</v>
      </c>
      <c r="K119" s="38" t="s">
        <v>76</v>
      </c>
      <c r="L119" s="9" t="s">
        <v>26</v>
      </c>
      <c r="M119" s="74">
        <v>45820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3567</v>
      </c>
    </row>
    <row r="120" spans="1:21">
      <c r="A120" s="16" t="s">
        <v>1853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2141</v>
      </c>
      <c r="J120" s="5" t="s">
        <v>3524</v>
      </c>
      <c r="K120" s="38" t="s">
        <v>74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1813</v>
      </c>
    </row>
    <row r="121" spans="1:21">
      <c r="A121" s="16" t="s">
        <v>1853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2141</v>
      </c>
      <c r="J121" s="5" t="s">
        <v>3524</v>
      </c>
      <c r="K121" s="38" t="s">
        <v>76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1813</v>
      </c>
    </row>
    <row r="122" spans="1:21">
      <c r="A122" s="16" t="s">
        <v>1859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2141</v>
      </c>
      <c r="J122" s="5" t="s">
        <v>1768</v>
      </c>
      <c r="K122" s="38" t="s">
        <v>76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1768</v>
      </c>
    </row>
    <row r="123" spans="1:21">
      <c r="A123" s="16" t="s">
        <v>1859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2141</v>
      </c>
      <c r="J123" s="5" t="s">
        <v>1768</v>
      </c>
      <c r="K123" s="38" t="s">
        <v>76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1768</v>
      </c>
    </row>
    <row r="124" spans="1:21">
      <c r="A124" s="16" t="s">
        <v>1852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2141</v>
      </c>
      <c r="J124" s="5" t="s">
        <v>1768</v>
      </c>
      <c r="K124" s="38" t="s">
        <v>76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1768</v>
      </c>
    </row>
    <row r="125" spans="1:21">
      <c r="A125" s="16" t="s">
        <v>1852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2141</v>
      </c>
      <c r="J125" s="5" t="s">
        <v>1768</v>
      </c>
      <c r="K125" s="38" t="s">
        <v>74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1768</v>
      </c>
    </row>
    <row r="126" spans="1:21">
      <c r="A126" s="16" t="s">
        <v>1857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2141</v>
      </c>
      <c r="J126" s="5" t="s">
        <v>3542</v>
      </c>
      <c r="K126" s="38" t="s">
        <v>76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3542</v>
      </c>
    </row>
    <row r="127" spans="1:21">
      <c r="A127" s="16" t="s">
        <v>1868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2141</v>
      </c>
      <c r="J127" s="5" t="s">
        <v>3736</v>
      </c>
      <c r="K127" s="23" t="s">
        <v>76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3736</v>
      </c>
    </row>
    <row r="128" spans="1:21">
      <c r="A128" s="16" t="s">
        <v>1865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2141</v>
      </c>
      <c r="J128" s="5" t="s">
        <v>3542</v>
      </c>
      <c r="K128" s="23" t="s">
        <v>77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63">
        <v>23.7</v>
      </c>
      <c r="T128" s="84">
        <v>101</v>
      </c>
      <c r="U128" s="72" t="s">
        <v>3542</v>
      </c>
    </row>
    <row r="129" spans="1:21">
      <c r="A129" s="16" t="s">
        <v>1865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2141</v>
      </c>
      <c r="J129" s="5" t="s">
        <v>3542</v>
      </c>
      <c r="K129" s="23" t="s">
        <v>76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63">
        <v>24.2</v>
      </c>
      <c r="T129" s="84">
        <v>100.4</v>
      </c>
      <c r="U129" s="72" t="s">
        <v>3542</v>
      </c>
    </row>
    <row r="130" spans="1:21">
      <c r="A130" s="16" t="s">
        <v>1865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2141</v>
      </c>
      <c r="J130" s="5" t="s">
        <v>3542</v>
      </c>
      <c r="K130" s="23" t="s">
        <v>74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63">
        <v>23.2</v>
      </c>
      <c r="T130" s="84">
        <v>102.2</v>
      </c>
      <c r="U130" s="72" t="s">
        <v>3542</v>
      </c>
    </row>
    <row r="131" spans="1:21">
      <c r="A131" s="16" t="s">
        <v>1865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2141</v>
      </c>
      <c r="J131" s="5" t="s">
        <v>3542</v>
      </c>
      <c r="K131" s="23" t="s">
        <v>77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63">
        <v>24.5</v>
      </c>
      <c r="T131" s="84">
        <v>100.8</v>
      </c>
      <c r="U131" s="72" t="s">
        <v>3542</v>
      </c>
    </row>
    <row r="132" spans="1:21">
      <c r="A132" s="16" t="s">
        <v>1865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2141</v>
      </c>
      <c r="J132" s="5" t="s">
        <v>3542</v>
      </c>
      <c r="K132" s="208" t="s">
        <v>76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63">
        <v>26</v>
      </c>
      <c r="T132" s="84">
        <v>101.8</v>
      </c>
      <c r="U132" s="72" t="s">
        <v>3542</v>
      </c>
    </row>
    <row r="133" spans="1:21">
      <c r="A133" s="16" t="s">
        <v>1872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2141</v>
      </c>
      <c r="J133" s="5" t="s">
        <v>3736</v>
      </c>
      <c r="K133" s="208" t="s">
        <v>76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3736</v>
      </c>
    </row>
    <row r="134" spans="1:21">
      <c r="A134" s="16" t="s">
        <v>1871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2141</v>
      </c>
      <c r="J134" s="5" t="s">
        <v>3542</v>
      </c>
      <c r="K134" s="38" t="s">
        <v>76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3542</v>
      </c>
    </row>
    <row r="135" spans="1:21">
      <c r="A135" s="16" t="s">
        <v>1871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2141</v>
      </c>
      <c r="J135" s="5" t="s">
        <v>3542</v>
      </c>
      <c r="K135" s="38" t="s">
        <v>77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3542</v>
      </c>
    </row>
    <row r="136" spans="1:21">
      <c r="A136" s="16" t="s">
        <v>1867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2141</v>
      </c>
      <c r="J136" s="5" t="s">
        <v>1768</v>
      </c>
      <c r="K136" s="38" t="s">
        <v>76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726.7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1768</v>
      </c>
    </row>
    <row r="137" spans="1:21">
      <c r="A137" s="16" t="s">
        <v>1867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2141</v>
      </c>
      <c r="J137" s="5" t="s">
        <v>1768</v>
      </c>
      <c r="K137" s="38" t="s">
        <v>76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726.7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1768</v>
      </c>
    </row>
    <row r="138" spans="1:21">
      <c r="A138" s="16" t="s">
        <v>1860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2141</v>
      </c>
      <c r="J138" s="5" t="s">
        <v>3542</v>
      </c>
      <c r="K138" s="9" t="s">
        <v>76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3542</v>
      </c>
    </row>
    <row r="139" spans="1:21">
      <c r="A139" s="16" t="s">
        <v>1863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2141</v>
      </c>
      <c r="J139" s="5" t="s">
        <v>3542</v>
      </c>
      <c r="K139" s="9" t="s">
        <v>76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3542</v>
      </c>
    </row>
    <row r="140" spans="1:21">
      <c r="A140" s="16" t="s">
        <v>1873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2141</v>
      </c>
      <c r="J140" s="151" t="s">
        <v>3524</v>
      </c>
      <c r="K140" s="208" t="s">
        <v>76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1813</v>
      </c>
    </row>
    <row r="141" spans="1:21">
      <c r="A141" s="16" t="s">
        <v>1875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2141</v>
      </c>
      <c r="J141" s="5" t="s">
        <v>3542</v>
      </c>
      <c r="K141" s="38" t="s">
        <v>76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3542</v>
      </c>
    </row>
    <row r="142" spans="1:21">
      <c r="A142" s="16" t="s">
        <v>1875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2141</v>
      </c>
      <c r="J142" s="151" t="s">
        <v>3542</v>
      </c>
      <c r="K142" s="38" t="s">
        <v>77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3542</v>
      </c>
    </row>
    <row r="143" spans="1:21">
      <c r="A143" s="16" t="s">
        <v>1870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2141</v>
      </c>
      <c r="J143" s="8" t="s">
        <v>3533</v>
      </c>
      <c r="K143" s="38" t="s">
        <v>76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3533</v>
      </c>
    </row>
    <row r="144" spans="1:21">
      <c r="A144" s="16" t="s">
        <v>1870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2141</v>
      </c>
      <c r="J144" s="8" t="s">
        <v>3533</v>
      </c>
      <c r="K144" s="38" t="s">
        <v>77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3533</v>
      </c>
    </row>
    <row r="145" spans="1:21">
      <c r="A145" s="16" t="s">
        <v>1876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2141</v>
      </c>
      <c r="J145" s="151" t="s">
        <v>1768</v>
      </c>
      <c r="K145" s="9" t="s">
        <v>77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1768</v>
      </c>
    </row>
    <row r="146" spans="1:21">
      <c r="A146" s="16" t="s">
        <v>1877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2141</v>
      </c>
      <c r="J146" s="279" t="s">
        <v>1768</v>
      </c>
      <c r="K146" s="38" t="s">
        <v>76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1768</v>
      </c>
    </row>
    <row r="147" spans="1:21">
      <c r="A147" s="16" t="s">
        <v>1879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2141</v>
      </c>
      <c r="J147" s="66" t="s">
        <v>3526</v>
      </c>
      <c r="K147" s="38" t="s">
        <v>77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1879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2141</v>
      </c>
      <c r="J148" s="66" t="s">
        <v>3526</v>
      </c>
      <c r="K148" s="38" t="s">
        <v>74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1878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2141</v>
      </c>
      <c r="J149" s="279" t="s">
        <v>1768</v>
      </c>
      <c r="K149" s="38" t="s">
        <v>77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1768</v>
      </c>
    </row>
    <row r="150" spans="1:21">
      <c r="A150" s="16" t="s">
        <v>1878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2141</v>
      </c>
      <c r="J150" s="279" t="s">
        <v>1768</v>
      </c>
      <c r="K150" s="38" t="s">
        <v>77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1768</v>
      </c>
    </row>
    <row r="151" spans="1:21">
      <c r="A151" s="16" t="s">
        <v>1881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2141</v>
      </c>
      <c r="J151" s="279" t="s">
        <v>3524</v>
      </c>
      <c r="K151" s="38" t="s">
        <v>77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1813</v>
      </c>
    </row>
    <row r="152" spans="1:21">
      <c r="A152" s="16" t="s">
        <v>1889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2141</v>
      </c>
      <c r="J152" s="66" t="s">
        <v>3736</v>
      </c>
      <c r="K152" s="38" t="s">
        <v>76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3736</v>
      </c>
    </row>
    <row r="153" spans="1:21">
      <c r="A153" s="16" t="s">
        <v>1882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2141</v>
      </c>
      <c r="J153" s="66" t="s">
        <v>3526</v>
      </c>
      <c r="K153" s="38" t="s">
        <v>74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1890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1891</v>
      </c>
      <c r="J154" s="158" t="s">
        <v>1891</v>
      </c>
      <c r="K154" s="23" t="s">
        <v>76</v>
      </c>
      <c r="L154" s="9" t="s">
        <v>26</v>
      </c>
      <c r="M154" s="94">
        <v>45827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1891</v>
      </c>
    </row>
    <row r="155" spans="1:21">
      <c r="A155" s="16" t="s">
        <v>1885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2141</v>
      </c>
      <c r="J155" s="66" t="s">
        <v>3736</v>
      </c>
      <c r="K155" s="38" t="s">
        <v>77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3736</v>
      </c>
    </row>
    <row r="156" spans="1:21">
      <c r="A156" s="16" t="s">
        <v>1880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2141</v>
      </c>
      <c r="J156" s="279" t="s">
        <v>3573</v>
      </c>
      <c r="K156" s="38" t="s">
        <v>74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3573</v>
      </c>
    </row>
    <row r="157" spans="1:21">
      <c r="A157" s="16" t="s">
        <v>1880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2141</v>
      </c>
      <c r="J157" s="66" t="s">
        <v>3526</v>
      </c>
      <c r="K157" s="38" t="s">
        <v>76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1880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2141</v>
      </c>
      <c r="J158" s="66" t="s">
        <v>3526</v>
      </c>
      <c r="K158" s="38" t="s">
        <v>77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1874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2141</v>
      </c>
      <c r="J159" s="279" t="s">
        <v>3533</v>
      </c>
      <c r="K159" s="38" t="s">
        <v>77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3533</v>
      </c>
    </row>
    <row r="160" spans="1:21">
      <c r="A160" s="16" t="s">
        <v>1874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1891</v>
      </c>
      <c r="J160" s="279" t="s">
        <v>1891</v>
      </c>
      <c r="K160" s="38" t="s">
        <v>76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1891</v>
      </c>
    </row>
    <row r="161" spans="1:21">
      <c r="A161" s="16" t="s">
        <v>1893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2141</v>
      </c>
      <c r="J161" s="279" t="s">
        <v>3542</v>
      </c>
      <c r="K161" s="38" t="s">
        <v>76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3542</v>
      </c>
    </row>
    <row r="162" spans="1:21">
      <c r="A162" s="16" t="s">
        <v>1886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2141</v>
      </c>
      <c r="J162" s="279" t="s">
        <v>3573</v>
      </c>
      <c r="K162" s="38" t="s">
        <v>74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3573</v>
      </c>
    </row>
    <row r="163" spans="1:21">
      <c r="A163" s="16" t="s">
        <v>1892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2141</v>
      </c>
      <c r="J163" s="279" t="s">
        <v>3573</v>
      </c>
      <c r="K163" s="38" t="s">
        <v>77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3573</v>
      </c>
    </row>
    <row r="164" spans="1:21">
      <c r="A164" s="16" t="s">
        <v>1892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2141</v>
      </c>
      <c r="J164" s="279" t="s">
        <v>3573</v>
      </c>
      <c r="K164" s="38" t="s">
        <v>74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3573</v>
      </c>
    </row>
    <row r="165" spans="1:21">
      <c r="A165" s="16" t="s">
        <v>1892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2141</v>
      </c>
      <c r="J165" s="279" t="s">
        <v>3573</v>
      </c>
      <c r="K165" s="38" t="s">
        <v>74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3573</v>
      </c>
    </row>
    <row r="166" spans="1:21">
      <c r="A166" s="16" t="s">
        <v>1892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2141</v>
      </c>
      <c r="J166" s="279" t="s">
        <v>3573</v>
      </c>
      <c r="K166" s="38" t="s">
        <v>76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3573</v>
      </c>
    </row>
    <row r="167" spans="1:21">
      <c r="A167" s="16" t="s">
        <v>1884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2141</v>
      </c>
      <c r="J167" s="66" t="s">
        <v>3526</v>
      </c>
      <c r="K167" s="38" t="s">
        <v>76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1888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2141</v>
      </c>
      <c r="J168" s="279" t="s">
        <v>1768</v>
      </c>
      <c r="K168" s="38" t="s">
        <v>74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1768</v>
      </c>
    </row>
    <row r="169" spans="1:21">
      <c r="A169" s="16" t="s">
        <v>1888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2141</v>
      </c>
      <c r="J169" s="279" t="s">
        <v>1768</v>
      </c>
      <c r="K169" s="38" t="s">
        <v>74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1768</v>
      </c>
    </row>
    <row r="170" spans="1:21">
      <c r="A170" s="16" t="s">
        <v>1888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2141</v>
      </c>
      <c r="J170" s="279" t="s">
        <v>1768</v>
      </c>
      <c r="K170" s="38" t="s">
        <v>74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1768</v>
      </c>
    </row>
    <row r="171" spans="1:21">
      <c r="A171" s="16" t="s">
        <v>1888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2141</v>
      </c>
      <c r="J171" s="279" t="s">
        <v>1768</v>
      </c>
      <c r="K171" s="38" t="s">
        <v>74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1768</v>
      </c>
    </row>
    <row r="172" spans="1:21">
      <c r="A172" s="16" t="s">
        <v>1888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2141</v>
      </c>
      <c r="J172" s="279" t="s">
        <v>1768</v>
      </c>
      <c r="K172" s="38" t="s">
        <v>74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1768</v>
      </c>
    </row>
    <row r="173" spans="1:21">
      <c r="A173" s="16" t="s">
        <v>1902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2141</v>
      </c>
      <c r="J173" s="279" t="s">
        <v>3533</v>
      </c>
      <c r="K173" s="38" t="s">
        <v>77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3533</v>
      </c>
    </row>
    <row r="174" spans="1:21">
      <c r="A174" s="16" t="s">
        <v>1902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2141</v>
      </c>
      <c r="J174" s="279" t="s">
        <v>3533</v>
      </c>
      <c r="K174" s="38" t="s">
        <v>76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3533</v>
      </c>
    </row>
    <row r="175" spans="1:21">
      <c r="A175" s="16" t="s">
        <v>1902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2141</v>
      </c>
      <c r="J175" s="279" t="s">
        <v>3533</v>
      </c>
      <c r="K175" s="38" t="s">
        <v>74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732.3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3533</v>
      </c>
    </row>
    <row r="176" spans="1:21">
      <c r="A176" s="16" t="s">
        <v>1861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2141</v>
      </c>
      <c r="J176" s="279" t="s">
        <v>3533</v>
      </c>
      <c r="K176" s="38" t="s">
        <v>74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3533</v>
      </c>
    </row>
    <row r="177" spans="1:21">
      <c r="A177" s="16" t="s">
        <v>1861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2141</v>
      </c>
      <c r="J177" s="279" t="s">
        <v>3533</v>
      </c>
      <c r="K177" s="38" t="s">
        <v>77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3533</v>
      </c>
    </row>
    <row r="178" spans="1:21">
      <c r="A178" s="16" t="s">
        <v>1897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2141</v>
      </c>
      <c r="J178" s="66" t="s">
        <v>3567</v>
      </c>
      <c r="K178" s="38" t="s">
        <v>77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730.34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3567</v>
      </c>
    </row>
    <row r="179" spans="1:21">
      <c r="A179" s="16" t="s">
        <v>1897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2141</v>
      </c>
      <c r="J179" s="279" t="s">
        <v>3542</v>
      </c>
      <c r="K179" s="38" t="s">
        <v>76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3542</v>
      </c>
    </row>
    <row r="180" spans="1:21">
      <c r="A180" s="16" t="s">
        <v>1893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2141</v>
      </c>
      <c r="J180" s="66" t="s">
        <v>3567</v>
      </c>
      <c r="K180" s="38" t="s">
        <v>74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3567</v>
      </c>
    </row>
    <row r="181" spans="1:21">
      <c r="A181" s="16" t="s">
        <v>1895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2141</v>
      </c>
      <c r="J181" s="279" t="s">
        <v>3524</v>
      </c>
      <c r="K181" s="38" t="s">
        <v>77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1813</v>
      </c>
    </row>
    <row r="182" spans="1:21">
      <c r="A182" s="16" t="s">
        <v>1900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2141</v>
      </c>
      <c r="J182" s="66" t="s">
        <v>3567</v>
      </c>
      <c r="K182" s="38" t="s">
        <v>76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3567</v>
      </c>
    </row>
    <row r="183" spans="1:21">
      <c r="A183" s="16" t="s">
        <v>1894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2141</v>
      </c>
      <c r="J183" s="66" t="s">
        <v>3567</v>
      </c>
      <c r="K183" s="38" t="s">
        <v>76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3567</v>
      </c>
    </row>
    <row r="184" spans="1:21">
      <c r="A184" s="16" t="s">
        <v>1894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2141</v>
      </c>
      <c r="J184" s="66" t="s">
        <v>3526</v>
      </c>
      <c r="K184" s="38" t="s">
        <v>76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1894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2141</v>
      </c>
      <c r="J185" s="66" t="s">
        <v>3567</v>
      </c>
      <c r="K185" s="38" t="s">
        <v>74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3567</v>
      </c>
    </row>
    <row r="186" spans="1:21">
      <c r="A186" s="16" t="s">
        <v>1907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2141</v>
      </c>
      <c r="J186" s="279" t="s">
        <v>3573</v>
      </c>
      <c r="K186" s="38" t="s">
        <v>76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730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3573</v>
      </c>
    </row>
    <row r="187" spans="1:21">
      <c r="A187" s="16" t="s">
        <v>1904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2141</v>
      </c>
      <c r="J187" s="279" t="s">
        <v>3524</v>
      </c>
      <c r="K187" s="38" t="s">
        <v>74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1813</v>
      </c>
    </row>
    <row r="188" spans="1:21">
      <c r="A188" s="16" t="s">
        <v>1904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2141</v>
      </c>
      <c r="J188" s="279" t="s">
        <v>3524</v>
      </c>
      <c r="K188" s="38" t="s">
        <v>76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729.2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1813</v>
      </c>
    </row>
    <row r="189" spans="1:21">
      <c r="A189" s="16" t="s">
        <v>1899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2141</v>
      </c>
      <c r="J189" s="279" t="s">
        <v>1768</v>
      </c>
      <c r="K189" s="38" t="s">
        <v>74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1768</v>
      </c>
    </row>
    <row r="190" spans="1:21">
      <c r="A190" s="16" t="s">
        <v>1899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2141</v>
      </c>
      <c r="J190" s="279" t="s">
        <v>1768</v>
      </c>
      <c r="K190" s="38" t="s">
        <v>76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727.3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1768</v>
      </c>
    </row>
    <row r="191" spans="1:21">
      <c r="A191" s="16" t="s">
        <v>1905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2141</v>
      </c>
      <c r="J191" s="66" t="s">
        <v>3526</v>
      </c>
      <c r="K191" s="38" t="s">
        <v>76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1905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2141</v>
      </c>
      <c r="J192" s="66" t="s">
        <v>3567</v>
      </c>
      <c r="K192" s="38" t="s">
        <v>77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3567</v>
      </c>
    </row>
    <row r="193" spans="1:21">
      <c r="A193" s="16" t="s">
        <v>1905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2141</v>
      </c>
      <c r="J193" s="66" t="s">
        <v>3567</v>
      </c>
      <c r="K193" s="38" t="s">
        <v>77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730.16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3567</v>
      </c>
    </row>
    <row r="194" spans="1:21">
      <c r="A194" s="16" t="s">
        <v>1903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2141</v>
      </c>
      <c r="J194" s="279" t="s">
        <v>3542</v>
      </c>
      <c r="K194" s="38" t="s">
        <v>74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3542</v>
      </c>
    </row>
    <row r="195" spans="1:21">
      <c r="A195" s="16" t="s">
        <v>1903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2141</v>
      </c>
      <c r="J195" s="279" t="s">
        <v>3542</v>
      </c>
      <c r="K195" s="38" t="s">
        <v>77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727.46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3542</v>
      </c>
    </row>
    <row r="196" spans="1:21">
      <c r="A196" s="16" t="s">
        <v>1910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2141</v>
      </c>
      <c r="J196" s="279" t="s">
        <v>3524</v>
      </c>
      <c r="K196" s="38" t="s">
        <v>77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1813</v>
      </c>
    </row>
    <row r="197" spans="1:21">
      <c r="A197" s="16" t="s">
        <v>1910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2141</v>
      </c>
      <c r="J197" s="279" t="s">
        <v>3524</v>
      </c>
      <c r="K197" s="38" t="s">
        <v>76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1813</v>
      </c>
    </row>
    <row r="198" spans="1:21">
      <c r="A198" s="16" t="s">
        <v>1910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2141</v>
      </c>
      <c r="J198" s="279" t="s">
        <v>3524</v>
      </c>
      <c r="K198" s="38" t="s">
        <v>74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726.62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1813</v>
      </c>
    </row>
    <row r="199" spans="1:21">
      <c r="A199" s="16" t="s">
        <v>1881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2141</v>
      </c>
      <c r="J199" s="279" t="s">
        <v>3524</v>
      </c>
      <c r="K199" s="38" t="s">
        <v>76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729.7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1813</v>
      </c>
    </row>
    <row r="200" spans="1:21">
      <c r="A200" s="16" t="s">
        <v>1911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2141</v>
      </c>
      <c r="J200" s="279" t="s">
        <v>3542</v>
      </c>
      <c r="K200" s="38" t="s">
        <v>77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727.76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3542</v>
      </c>
    </row>
    <row r="201" spans="1:21">
      <c r="A201" s="16" t="s">
        <v>1913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2141</v>
      </c>
      <c r="J201" s="279" t="s">
        <v>3524</v>
      </c>
      <c r="K201" s="38" t="s">
        <v>77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1813</v>
      </c>
    </row>
    <row r="202" spans="1:21">
      <c r="A202" s="16" t="s">
        <v>1914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2141</v>
      </c>
      <c r="J202" s="66" t="s">
        <v>3736</v>
      </c>
      <c r="K202" s="38" t="s">
        <v>74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3736</v>
      </c>
    </row>
    <row r="203" spans="1:21">
      <c r="A203" s="16" t="s">
        <v>1920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2141</v>
      </c>
      <c r="J203" s="279" t="s">
        <v>1768</v>
      </c>
      <c r="K203" s="38" t="s">
        <v>76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1768</v>
      </c>
    </row>
    <row r="204" spans="1:21">
      <c r="A204" s="16" t="s">
        <v>1920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2141</v>
      </c>
      <c r="J204" s="279" t="s">
        <v>1768</v>
      </c>
      <c r="K204" s="38" t="s">
        <v>74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1768</v>
      </c>
    </row>
    <row r="205" spans="1:21">
      <c r="A205" s="16" t="s">
        <v>1909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2141</v>
      </c>
      <c r="J205" s="279" t="s">
        <v>1768</v>
      </c>
      <c r="K205" s="38" t="s">
        <v>77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727.86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1768</v>
      </c>
    </row>
    <row r="206" spans="1:21">
      <c r="A206" s="16" t="s">
        <v>1913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2141</v>
      </c>
      <c r="J206" s="279" t="s">
        <v>3524</v>
      </c>
      <c r="K206" s="38" t="s">
        <v>74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1813</v>
      </c>
    </row>
    <row r="207" spans="1:21">
      <c r="A207" s="16" t="s">
        <v>1913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2141</v>
      </c>
      <c r="J207" s="279" t="s">
        <v>3524</v>
      </c>
      <c r="K207" s="38" t="s">
        <v>76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1813</v>
      </c>
    </row>
    <row r="208" spans="1:21">
      <c r="A208" s="16" t="s">
        <v>1917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2141</v>
      </c>
      <c r="J208" s="66" t="s">
        <v>3567</v>
      </c>
      <c r="K208" s="38" t="s">
        <v>76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726.44</v>
      </c>
      <c r="Q208" s="22">
        <v>19</v>
      </c>
      <c r="R208" s="40">
        <v>1.4650000000000001</v>
      </c>
      <c r="S208" s="22">
        <v>25.5</v>
      </c>
      <c r="T208" s="22">
        <v>100.7</v>
      </c>
      <c r="U208" s="71" t="s">
        <v>3567</v>
      </c>
    </row>
    <row r="209" spans="1:21">
      <c r="A209" s="16" t="s">
        <v>1921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2141</v>
      </c>
      <c r="J209" s="279" t="s">
        <v>3533</v>
      </c>
      <c r="K209" s="38" t="s">
        <v>74</v>
      </c>
      <c r="L209" s="9" t="s">
        <v>26</v>
      </c>
      <c r="M209" s="74">
        <v>45834</v>
      </c>
      <c r="N209" s="7">
        <v>732</v>
      </c>
      <c r="O209" s="7">
        <v>731.7</v>
      </c>
      <c r="P209" s="40">
        <v>731.9</v>
      </c>
      <c r="Q209" s="22">
        <v>20</v>
      </c>
      <c r="R209" s="40">
        <v>1.5760000000000001</v>
      </c>
      <c r="S209" s="22">
        <v>23.1</v>
      </c>
      <c r="T209" s="22">
        <v>100.1</v>
      </c>
      <c r="U209" s="72" t="s">
        <v>3533</v>
      </c>
    </row>
    <row r="210" spans="1:21">
      <c r="A210" s="16" t="s">
        <v>1921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2141</v>
      </c>
      <c r="J210" s="279" t="s">
        <v>3533</v>
      </c>
      <c r="K210" s="38" t="s">
        <v>76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731.8</v>
      </c>
      <c r="Q210" s="22">
        <v>20</v>
      </c>
      <c r="R210" s="40">
        <v>1.5820000000000001</v>
      </c>
      <c r="S210" s="22">
        <v>22.1</v>
      </c>
      <c r="T210" s="22">
        <v>100.8</v>
      </c>
      <c r="U210" s="72" t="s">
        <v>3533</v>
      </c>
    </row>
    <row r="211" spans="1:21">
      <c r="A211" s="16" t="s">
        <v>1921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2141</v>
      </c>
      <c r="J211" s="279" t="s">
        <v>3533</v>
      </c>
      <c r="K211" s="38" t="s">
        <v>77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</v>
      </c>
      <c r="S211" s="22">
        <v>22.9</v>
      </c>
      <c r="T211" s="22">
        <v>100.4</v>
      </c>
      <c r="U211" s="72" t="s">
        <v>3533</v>
      </c>
    </row>
    <row r="212" spans="1:21">
      <c r="A212" s="16" t="s">
        <v>1923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2141</v>
      </c>
      <c r="J212" s="279" t="s">
        <v>3533</v>
      </c>
      <c r="K212" s="38" t="s">
        <v>76</v>
      </c>
      <c r="L212" s="9" t="s">
        <v>26</v>
      </c>
      <c r="M212" s="74">
        <v>45834</v>
      </c>
      <c r="N212" s="7">
        <v>731.7</v>
      </c>
      <c r="O212" s="7">
        <v>731.44</v>
      </c>
      <c r="P212" s="40">
        <v>731.6</v>
      </c>
      <c r="Q212" s="22">
        <v>19</v>
      </c>
      <c r="R212" s="40">
        <v>1.536</v>
      </c>
      <c r="S212" s="22">
        <v>24.1</v>
      </c>
      <c r="T212" s="22">
        <v>102</v>
      </c>
      <c r="U212" s="72" t="s">
        <v>3533</v>
      </c>
    </row>
    <row r="213" spans="1:21">
      <c r="A213" s="16" t="s">
        <v>1923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2141</v>
      </c>
      <c r="J213" s="279" t="s">
        <v>3533</v>
      </c>
      <c r="K213" s="38" t="s">
        <v>77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731.7</v>
      </c>
      <c r="Q213" s="22">
        <v>19</v>
      </c>
      <c r="R213" s="40">
        <v>1.5409999999999999</v>
      </c>
      <c r="S213" s="22">
        <v>23.5</v>
      </c>
      <c r="T213" s="22">
        <v>102.4</v>
      </c>
      <c r="U213" s="72" t="s">
        <v>3533</v>
      </c>
    </row>
    <row r="214" spans="1:21">
      <c r="A214" s="16" t="s">
        <v>1923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2141</v>
      </c>
      <c r="J214" s="279" t="s">
        <v>3533</v>
      </c>
      <c r="K214" s="38" t="s">
        <v>76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731.5</v>
      </c>
      <c r="Q214" s="22">
        <v>20</v>
      </c>
      <c r="R214" s="40">
        <v>1.538</v>
      </c>
      <c r="S214" s="22">
        <v>24.3</v>
      </c>
      <c r="T214" s="22">
        <v>102.2</v>
      </c>
      <c r="U214" s="72" t="s">
        <v>3533</v>
      </c>
    </row>
    <row r="215" spans="1:21">
      <c r="A215" s="16" t="s">
        <v>1919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2141</v>
      </c>
      <c r="J215" s="66" t="s">
        <v>3567</v>
      </c>
      <c r="K215" s="38" t="s">
        <v>76</v>
      </c>
      <c r="L215" s="9" t="s">
        <v>26</v>
      </c>
      <c r="M215" s="74">
        <v>45834</v>
      </c>
      <c r="N215" s="7">
        <v>731.24</v>
      </c>
      <c r="O215" s="7">
        <v>731.04</v>
      </c>
      <c r="P215" s="40">
        <v>731.1</v>
      </c>
      <c r="Q215" s="22">
        <v>18</v>
      </c>
      <c r="R215" s="40">
        <v>1.48</v>
      </c>
      <c r="S215" s="22">
        <v>25.8</v>
      </c>
      <c r="T215" s="22">
        <v>102.4</v>
      </c>
      <c r="U215" s="71" t="s">
        <v>3567</v>
      </c>
    </row>
    <row r="216" spans="1:21">
      <c r="A216" s="16" t="s">
        <v>1922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2141</v>
      </c>
      <c r="J216" s="279" t="s">
        <v>3524</v>
      </c>
      <c r="K216" s="38" t="s">
        <v>76</v>
      </c>
      <c r="L216" s="9" t="s">
        <v>26</v>
      </c>
      <c r="M216" s="74">
        <v>45834</v>
      </c>
      <c r="N216" s="7">
        <v>731.14</v>
      </c>
      <c r="O216" s="7">
        <v>730.88</v>
      </c>
      <c r="P216" s="40">
        <v>730.9</v>
      </c>
      <c r="Q216" s="22">
        <v>18</v>
      </c>
      <c r="R216" s="40">
        <v>1.552</v>
      </c>
      <c r="S216" s="22">
        <v>25.4</v>
      </c>
      <c r="T216" s="22">
        <v>100.9</v>
      </c>
      <c r="U216" s="72" t="s">
        <v>1813</v>
      </c>
    </row>
    <row r="217" spans="1:21">
      <c r="A217" s="16" t="s">
        <v>1922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2141</v>
      </c>
      <c r="J217" s="279" t="s">
        <v>3524</v>
      </c>
      <c r="K217" s="38" t="s">
        <v>77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1.5580000000000001</v>
      </c>
      <c r="S217" s="22">
        <v>25.8</v>
      </c>
      <c r="T217" s="22">
        <v>101.3</v>
      </c>
      <c r="U217" s="72" t="s">
        <v>1813</v>
      </c>
    </row>
    <row r="218" spans="1:21">
      <c r="A218" s="16" t="s">
        <v>1926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2141</v>
      </c>
      <c r="J218" s="279" t="s">
        <v>1768</v>
      </c>
      <c r="K218" s="38" t="s">
        <v>76</v>
      </c>
      <c r="L218" s="9" t="s">
        <v>26</v>
      </c>
      <c r="M218" s="74">
        <v>45834</v>
      </c>
      <c r="N218" s="7">
        <v>730.88</v>
      </c>
      <c r="O218" s="7">
        <v>730.8</v>
      </c>
      <c r="P218" s="40">
        <v>730.84</v>
      </c>
      <c r="Q218" s="22">
        <v>18</v>
      </c>
      <c r="R218" s="40">
        <v>1.4119999999999999</v>
      </c>
      <c r="S218" s="22">
        <v>27.8</v>
      </c>
      <c r="T218" s="22">
        <v>100.1</v>
      </c>
      <c r="U218" s="72" t="s">
        <v>1768</v>
      </c>
    </row>
    <row r="219" spans="1:21">
      <c r="A219" s="16" t="s">
        <v>1925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2141</v>
      </c>
      <c r="J219" s="279" t="s">
        <v>3533</v>
      </c>
      <c r="K219" s="38" t="s">
        <v>74</v>
      </c>
      <c r="L219" s="9" t="s">
        <v>26</v>
      </c>
      <c r="M219" s="74">
        <v>45834</v>
      </c>
      <c r="N219" s="7">
        <v>728.92</v>
      </c>
      <c r="O219" s="7">
        <v>728.74</v>
      </c>
      <c r="P219" s="40">
        <v>728.9</v>
      </c>
      <c r="Q219" s="22">
        <v>18</v>
      </c>
      <c r="R219" s="40">
        <v>1.53</v>
      </c>
      <c r="S219" s="22">
        <v>28.6</v>
      </c>
      <c r="T219" s="22">
        <v>102.1</v>
      </c>
      <c r="U219" s="72" t="s">
        <v>3533</v>
      </c>
    </row>
    <row r="220" spans="1:21">
      <c r="A220" s="16" t="s">
        <v>1925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2141</v>
      </c>
      <c r="J220" s="279" t="s">
        <v>3533</v>
      </c>
      <c r="K220" s="38" t="s">
        <v>76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728.8</v>
      </c>
      <c r="Q220" s="22">
        <v>18</v>
      </c>
      <c r="R220" s="40">
        <v>1.5229999999999999</v>
      </c>
      <c r="S220" s="22">
        <v>28.2</v>
      </c>
      <c r="T220" s="22">
        <v>101.6</v>
      </c>
      <c r="U220" s="72" t="s">
        <v>3533</v>
      </c>
    </row>
    <row r="221" spans="1:21">
      <c r="A221" s="16" t="s">
        <v>1918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2141</v>
      </c>
      <c r="J221" s="66" t="s">
        <v>3567</v>
      </c>
      <c r="K221" s="38" t="s">
        <v>74</v>
      </c>
      <c r="L221" s="9" t="s">
        <v>26</v>
      </c>
      <c r="M221" s="74">
        <v>45834</v>
      </c>
      <c r="N221" s="7">
        <v>727.48</v>
      </c>
      <c r="O221" s="7">
        <v>727.26</v>
      </c>
      <c r="P221" s="40">
        <v>727.34</v>
      </c>
      <c r="Q221" s="22">
        <v>19</v>
      </c>
      <c r="R221" s="40">
        <v>1.4870000000000001</v>
      </c>
      <c r="S221" s="22">
        <v>28</v>
      </c>
      <c r="T221" s="22">
        <v>100.7</v>
      </c>
      <c r="U221" s="71" t="s">
        <v>3567</v>
      </c>
    </row>
    <row r="222" spans="1:21">
      <c r="A222" s="16" t="s">
        <v>1919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2141</v>
      </c>
      <c r="J222" s="66" t="s">
        <v>3567</v>
      </c>
      <c r="K222" s="38" t="s">
        <v>76</v>
      </c>
      <c r="L222" s="9" t="s">
        <v>26</v>
      </c>
      <c r="M222" s="74">
        <v>45835</v>
      </c>
      <c r="N222" s="7">
        <v>731.14</v>
      </c>
      <c r="O222" s="7">
        <v>731.04</v>
      </c>
      <c r="P222" s="40">
        <v>731.24</v>
      </c>
      <c r="Q222" s="22">
        <v>18</v>
      </c>
      <c r="R222" s="40">
        <v>1.5129999999999999</v>
      </c>
      <c r="S222" s="22">
        <v>24.8</v>
      </c>
      <c r="T222" s="22">
        <v>104.6</v>
      </c>
      <c r="U222" s="71" t="s">
        <v>3567</v>
      </c>
    </row>
    <row r="223" spans="1:21">
      <c r="A223" s="16" t="s">
        <v>1928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2141</v>
      </c>
      <c r="J223" s="279" t="s">
        <v>3524</v>
      </c>
      <c r="K223" s="38" t="s">
        <v>74</v>
      </c>
      <c r="L223" s="9" t="s">
        <v>26</v>
      </c>
      <c r="M223" s="74">
        <v>45835</v>
      </c>
      <c r="N223" s="7">
        <v>730.8</v>
      </c>
      <c r="O223" s="7">
        <v>730.68</v>
      </c>
      <c r="P223" s="40">
        <v>730.78</v>
      </c>
      <c r="Q223" s="22">
        <v>17</v>
      </c>
      <c r="R223" s="40">
        <v>1.534</v>
      </c>
      <c r="S223" s="22">
        <v>24.7</v>
      </c>
      <c r="T223" s="22">
        <v>100.1</v>
      </c>
      <c r="U223" s="72" t="s">
        <v>1813</v>
      </c>
    </row>
    <row r="224" spans="1:21">
      <c r="A224" s="16" t="s">
        <v>1912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2141</v>
      </c>
      <c r="J224" s="279" t="s">
        <v>3573</v>
      </c>
      <c r="K224" s="38" t="s">
        <v>76</v>
      </c>
      <c r="L224" s="9" t="s">
        <v>26</v>
      </c>
      <c r="M224" s="74">
        <v>45835</v>
      </c>
      <c r="N224" s="7">
        <v>730.3</v>
      </c>
      <c r="O224" s="7">
        <v>730.2</v>
      </c>
      <c r="P224" s="40">
        <v>730.3</v>
      </c>
      <c r="Q224" s="22">
        <v>18</v>
      </c>
      <c r="R224" s="40">
        <v>1.4410000000000001</v>
      </c>
      <c r="S224" s="22">
        <v>29</v>
      </c>
      <c r="T224" s="22">
        <v>101.1</v>
      </c>
      <c r="U224" s="72" t="s">
        <v>3573</v>
      </c>
    </row>
    <row r="225" spans="1:21">
      <c r="A225" s="16" t="s">
        <v>1927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2141</v>
      </c>
      <c r="J225" s="279" t="s">
        <v>3524</v>
      </c>
      <c r="K225" s="38" t="s">
        <v>74</v>
      </c>
      <c r="L225" s="9" t="s">
        <v>26</v>
      </c>
      <c r="M225" s="74">
        <v>45835</v>
      </c>
      <c r="N225" s="7">
        <v>729.08</v>
      </c>
      <c r="O225" s="7">
        <v>728.98</v>
      </c>
      <c r="P225" s="40">
        <v>729</v>
      </c>
      <c r="Q225" s="22">
        <v>18</v>
      </c>
      <c r="R225" s="40">
        <v>1.476</v>
      </c>
      <c r="S225" s="22">
        <v>27.9</v>
      </c>
      <c r="T225" s="22">
        <v>100</v>
      </c>
      <c r="U225" s="72" t="s">
        <v>1813</v>
      </c>
    </row>
    <row r="226" spans="1:21">
      <c r="A226" s="16" t="s">
        <v>1924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2141</v>
      </c>
      <c r="J226" s="279" t="s">
        <v>3533</v>
      </c>
      <c r="K226" s="38" t="s">
        <v>74</v>
      </c>
      <c r="L226" s="9" t="s">
        <v>26</v>
      </c>
      <c r="M226" s="74">
        <v>45835</v>
      </c>
      <c r="N226" s="7">
        <v>726.68</v>
      </c>
      <c r="O226" s="7">
        <v>726.44</v>
      </c>
      <c r="P226" s="40">
        <v>726.6</v>
      </c>
      <c r="Q226" s="22">
        <v>18</v>
      </c>
      <c r="R226" s="40">
        <v>1.5429999999999999</v>
      </c>
      <c r="S226" s="22">
        <v>25</v>
      </c>
      <c r="T226" s="22">
        <v>100.6</v>
      </c>
      <c r="U226" s="72" t="s">
        <v>3533</v>
      </c>
    </row>
    <row r="227" spans="1:21">
      <c r="A227" s="16" t="s">
        <v>1924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2141</v>
      </c>
      <c r="J227" s="279" t="s">
        <v>3533</v>
      </c>
      <c r="K227" s="38" t="s">
        <v>76</v>
      </c>
      <c r="L227" s="9" t="s">
        <v>26</v>
      </c>
      <c r="M227" s="74">
        <v>45835</v>
      </c>
      <c r="N227" s="7">
        <v>726.68</v>
      </c>
      <c r="O227" s="7">
        <v>726.44</v>
      </c>
      <c r="P227" s="40">
        <v>726.5</v>
      </c>
      <c r="Q227" s="22">
        <v>18</v>
      </c>
      <c r="R227" s="40">
        <v>1.5369999999999999</v>
      </c>
      <c r="S227" s="22">
        <v>24.4</v>
      </c>
      <c r="T227" s="22">
        <v>100.2</v>
      </c>
      <c r="U227" s="72" t="s">
        <v>3533</v>
      </c>
    </row>
    <row r="228" spans="1:21">
      <c r="A228" s="16" t="s">
        <v>1936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2141</v>
      </c>
      <c r="J228" s="279" t="s">
        <v>3524</v>
      </c>
      <c r="K228" s="38" t="s">
        <v>74</v>
      </c>
      <c r="L228" s="9" t="s">
        <v>26</v>
      </c>
      <c r="M228" s="74">
        <v>45836</v>
      </c>
      <c r="N228" s="7">
        <v>729.38</v>
      </c>
      <c r="O228" s="7">
        <v>729.16</v>
      </c>
      <c r="P228" s="40">
        <v>729.3</v>
      </c>
      <c r="Q228" s="22">
        <v>18</v>
      </c>
      <c r="R228" s="40">
        <v>1.514</v>
      </c>
      <c r="S228" s="22">
        <v>27.5</v>
      </c>
      <c r="T228" s="22">
        <v>101.8</v>
      </c>
      <c r="U228" s="72" t="s">
        <v>3524</v>
      </c>
    </row>
    <row r="229" spans="1:21">
      <c r="A229" s="16" t="s">
        <v>1936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2141</v>
      </c>
      <c r="J229" s="279" t="s">
        <v>3524</v>
      </c>
      <c r="K229" s="38" t="s">
        <v>76</v>
      </c>
      <c r="L229" s="9" t="s">
        <v>26</v>
      </c>
      <c r="M229" s="74">
        <v>45836</v>
      </c>
      <c r="N229" s="7">
        <v>729.38</v>
      </c>
      <c r="O229" s="7">
        <v>729.16</v>
      </c>
      <c r="P229" s="40">
        <v>729.2</v>
      </c>
      <c r="Q229" s="22">
        <v>18</v>
      </c>
      <c r="R229" s="40">
        <v>1.5</v>
      </c>
      <c r="S229" s="22">
        <v>28.4</v>
      </c>
      <c r="T229" s="22">
        <v>100.9</v>
      </c>
      <c r="U229" s="72" t="s">
        <v>3524</v>
      </c>
    </row>
    <row r="230" spans="1:21">
      <c r="A230" s="16" t="s">
        <v>1929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2141</v>
      </c>
      <c r="J230" s="279" t="s">
        <v>3524</v>
      </c>
      <c r="K230" s="38" t="s">
        <v>76</v>
      </c>
      <c r="L230" s="9" t="s">
        <v>26</v>
      </c>
      <c r="M230" s="74">
        <v>45837</v>
      </c>
      <c r="N230" s="7">
        <v>731.44</v>
      </c>
      <c r="O230" s="7">
        <v>731.28</v>
      </c>
      <c r="P230" s="40">
        <v>731.3</v>
      </c>
      <c r="Q230" s="22">
        <v>17</v>
      </c>
      <c r="R230" s="40">
        <v>1.534</v>
      </c>
      <c r="S230" s="22">
        <v>26.3</v>
      </c>
      <c r="T230" s="22">
        <v>100.3</v>
      </c>
      <c r="U230" s="72" t="s">
        <v>1813</v>
      </c>
    </row>
    <row r="231" spans="1:21">
      <c r="A231" s="16" t="s">
        <v>1929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2141</v>
      </c>
      <c r="J231" s="279" t="s">
        <v>3524</v>
      </c>
      <c r="K231" s="38" t="s">
        <v>74</v>
      </c>
      <c r="L231" s="9" t="s">
        <v>26</v>
      </c>
      <c r="M231" s="74">
        <v>45837</v>
      </c>
      <c r="N231" s="7">
        <v>731.44</v>
      </c>
      <c r="O231" s="7">
        <v>731.28</v>
      </c>
      <c r="P231" s="40">
        <v>731.2</v>
      </c>
      <c r="Q231" s="22">
        <v>18</v>
      </c>
      <c r="R231" s="40">
        <v>1.542</v>
      </c>
      <c r="S231" s="22">
        <v>26.7</v>
      </c>
      <c r="T231" s="62">
        <v>100.8</v>
      </c>
      <c r="U231" s="72" t="s">
        <v>1813</v>
      </c>
    </row>
    <row r="232" spans="1:21">
      <c r="A232" s="16" t="s">
        <v>1937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2141</v>
      </c>
      <c r="J232" s="279" t="s">
        <v>3542</v>
      </c>
      <c r="K232" s="38" t="s">
        <v>74</v>
      </c>
      <c r="L232" s="9" t="s">
        <v>26</v>
      </c>
      <c r="M232" s="74">
        <v>45837</v>
      </c>
      <c r="N232" s="7">
        <v>731.24</v>
      </c>
      <c r="O232" s="7">
        <v>731.04</v>
      </c>
      <c r="P232" s="40">
        <v>731.2</v>
      </c>
      <c r="Q232" s="22">
        <v>19</v>
      </c>
      <c r="R232" s="40">
        <v>1.431</v>
      </c>
      <c r="S232" s="22">
        <v>26</v>
      </c>
      <c r="T232" s="22">
        <v>100.1</v>
      </c>
      <c r="U232" s="72" t="s">
        <v>3542</v>
      </c>
    </row>
    <row r="233" spans="1:21">
      <c r="A233" s="16" t="s">
        <v>1937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2141</v>
      </c>
      <c r="J233" s="279" t="s">
        <v>3542</v>
      </c>
      <c r="K233" s="38" t="s">
        <v>76</v>
      </c>
      <c r="L233" s="9" t="s">
        <v>26</v>
      </c>
      <c r="M233" s="74">
        <v>45837</v>
      </c>
      <c r="N233" s="7">
        <v>731.24</v>
      </c>
      <c r="O233" s="7">
        <v>731.04</v>
      </c>
      <c r="P233" s="40">
        <v>731.14</v>
      </c>
      <c r="Q233" s="22">
        <v>17</v>
      </c>
      <c r="R233" s="40">
        <v>1.4670000000000001</v>
      </c>
      <c r="S233" s="22">
        <v>26.3</v>
      </c>
      <c r="T233" s="22">
        <v>102.7</v>
      </c>
      <c r="U233" s="72" t="s">
        <v>3542</v>
      </c>
    </row>
    <row r="234" spans="1:21">
      <c r="A234" s="16" t="s">
        <v>1939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2141</v>
      </c>
      <c r="J234" s="279" t="s">
        <v>3542</v>
      </c>
      <c r="K234" s="38" t="s">
        <v>76</v>
      </c>
      <c r="L234" s="9" t="s">
        <v>26</v>
      </c>
      <c r="M234" s="74">
        <v>45837</v>
      </c>
      <c r="N234" s="7">
        <v>730.88</v>
      </c>
      <c r="O234" s="7">
        <v>730.78</v>
      </c>
      <c r="P234" s="40">
        <v>730.84</v>
      </c>
      <c r="Q234" s="22">
        <v>18</v>
      </c>
      <c r="R234" s="40">
        <v>1.446</v>
      </c>
      <c r="S234" s="22">
        <v>28.3</v>
      </c>
      <c r="T234" s="22">
        <v>101.1</v>
      </c>
      <c r="U234" s="72" t="s">
        <v>3542</v>
      </c>
    </row>
    <row r="235" spans="1:21">
      <c r="A235" s="16" t="s">
        <v>1933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2141</v>
      </c>
      <c r="J235" s="279" t="s">
        <v>3524</v>
      </c>
      <c r="K235" s="38" t="s">
        <v>77</v>
      </c>
      <c r="L235" s="9" t="s">
        <v>26</v>
      </c>
      <c r="M235" s="74">
        <v>45837</v>
      </c>
      <c r="N235" s="7">
        <v>730.46</v>
      </c>
      <c r="O235" s="7">
        <v>730.32</v>
      </c>
      <c r="P235" s="40">
        <v>730.4</v>
      </c>
      <c r="Q235" s="22">
        <v>18</v>
      </c>
      <c r="R235" s="40">
        <v>1.569</v>
      </c>
      <c r="S235" s="22">
        <v>24</v>
      </c>
      <c r="T235" s="22">
        <v>100</v>
      </c>
      <c r="U235" s="72" t="s">
        <v>1813</v>
      </c>
    </row>
    <row r="236" spans="1:21">
      <c r="A236" s="16" t="s">
        <v>1934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2141</v>
      </c>
      <c r="J236" s="279" t="s">
        <v>3533</v>
      </c>
      <c r="K236" s="38" t="s">
        <v>74</v>
      </c>
      <c r="L236" s="9" t="s">
        <v>26</v>
      </c>
      <c r="M236" s="283">
        <v>45837</v>
      </c>
      <c r="N236" s="7">
        <v>727.18</v>
      </c>
      <c r="O236" s="7">
        <v>726.7</v>
      </c>
      <c r="P236" s="40">
        <v>726.84</v>
      </c>
      <c r="Q236" s="22">
        <v>17</v>
      </c>
      <c r="R236" s="40">
        <v>1.5309999999999999</v>
      </c>
      <c r="S236" s="22">
        <v>26.4</v>
      </c>
      <c r="T236" s="22">
        <v>104.4</v>
      </c>
      <c r="U236" s="72" t="s">
        <v>3533</v>
      </c>
    </row>
    <row r="237" spans="1:21">
      <c r="A237" s="16" t="s">
        <v>1934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2141</v>
      </c>
      <c r="J237" s="279" t="s">
        <v>3533</v>
      </c>
      <c r="K237" s="38" t="s">
        <v>76</v>
      </c>
      <c r="L237" s="9" t="s">
        <v>26</v>
      </c>
      <c r="M237" s="74">
        <v>45837</v>
      </c>
      <c r="N237" s="7">
        <v>727.18</v>
      </c>
      <c r="O237" s="7">
        <v>726.7</v>
      </c>
      <c r="P237" s="40">
        <v>726.94</v>
      </c>
      <c r="Q237" s="22">
        <v>18</v>
      </c>
      <c r="R237" s="40">
        <v>1.4850000000000001</v>
      </c>
      <c r="S237" s="22">
        <v>26.4</v>
      </c>
      <c r="T237" s="22">
        <v>101.3</v>
      </c>
      <c r="U237" s="72" t="s">
        <v>3533</v>
      </c>
    </row>
    <row r="238" spans="1:21">
      <c r="A238" s="16" t="s">
        <v>1934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2141</v>
      </c>
      <c r="J238" s="279" t="s">
        <v>3533</v>
      </c>
      <c r="K238" s="38" t="s">
        <v>77</v>
      </c>
      <c r="L238" s="9" t="s">
        <v>26</v>
      </c>
      <c r="M238" s="74">
        <v>45837</v>
      </c>
      <c r="N238" s="7">
        <v>727.18</v>
      </c>
      <c r="O238" s="7">
        <v>726.7</v>
      </c>
      <c r="P238" s="40">
        <v>727.04</v>
      </c>
      <c r="Q238" s="22">
        <v>19</v>
      </c>
      <c r="R238" s="40">
        <v>1.47</v>
      </c>
      <c r="S238" s="22">
        <v>26.3</v>
      </c>
      <c r="T238" s="22">
        <v>100.3</v>
      </c>
      <c r="U238" s="72" t="s">
        <v>3533</v>
      </c>
    </row>
    <row r="239" spans="1:21">
      <c r="A239" s="16" t="s">
        <v>1934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2141</v>
      </c>
      <c r="J239" s="279" t="s">
        <v>3533</v>
      </c>
      <c r="K239" s="38" t="s">
        <v>74</v>
      </c>
      <c r="L239" s="9" t="s">
        <v>26</v>
      </c>
      <c r="M239" s="74">
        <v>45837</v>
      </c>
      <c r="N239" s="7">
        <v>727.18</v>
      </c>
      <c r="O239" s="7">
        <v>726.7</v>
      </c>
      <c r="P239" s="40">
        <v>727.14</v>
      </c>
      <c r="Q239" s="22">
        <v>18</v>
      </c>
      <c r="R239" s="40">
        <v>1.5129999999999999</v>
      </c>
      <c r="S239" s="22">
        <v>27.3</v>
      </c>
      <c r="T239" s="22">
        <v>103.2</v>
      </c>
      <c r="U239" s="72" t="s">
        <v>3533</v>
      </c>
    </row>
    <row r="240" spans="1:21">
      <c r="A240" s="16" t="s">
        <v>1934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2141</v>
      </c>
      <c r="J240" s="279" t="s">
        <v>3533</v>
      </c>
      <c r="K240" s="38" t="s">
        <v>76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727.18</v>
      </c>
      <c r="Q240" s="22">
        <v>19</v>
      </c>
      <c r="R240" s="40">
        <v>1.4950000000000001</v>
      </c>
      <c r="S240" s="22">
        <v>27.7</v>
      </c>
      <c r="T240" s="22">
        <v>102</v>
      </c>
      <c r="U240" s="72" t="s">
        <v>3533</v>
      </c>
    </row>
    <row r="241" spans="1:21">
      <c r="A241" s="16" t="s">
        <v>1915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1891</v>
      </c>
      <c r="J241" s="279" t="s">
        <v>1891</v>
      </c>
      <c r="K241" s="38" t="s">
        <v>74</v>
      </c>
      <c r="L241" s="9" t="s">
        <v>26</v>
      </c>
      <c r="M241" s="74">
        <v>45838</v>
      </c>
      <c r="N241" s="7">
        <v>732.32</v>
      </c>
      <c r="O241" s="7">
        <v>732.12</v>
      </c>
      <c r="P241" s="40">
        <v>732.28</v>
      </c>
      <c r="Q241" s="22">
        <v>19</v>
      </c>
      <c r="R241" s="40">
        <v>1.516</v>
      </c>
      <c r="S241" s="22">
        <v>24.2</v>
      </c>
      <c r="T241" s="22">
        <v>100.3</v>
      </c>
      <c r="U241" s="72" t="s">
        <v>1891</v>
      </c>
    </row>
    <row r="242" spans="1:21">
      <c r="A242" s="16" t="s">
        <v>1915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1891</v>
      </c>
      <c r="J242" s="279" t="s">
        <v>1891</v>
      </c>
      <c r="K242" s="38" t="s">
        <v>76</v>
      </c>
      <c r="L242" s="9" t="s">
        <v>26</v>
      </c>
      <c r="M242" s="74">
        <v>45838</v>
      </c>
      <c r="N242" s="7">
        <v>732.32</v>
      </c>
      <c r="O242" s="7">
        <v>732.12</v>
      </c>
      <c r="P242" s="40">
        <v>732.18</v>
      </c>
      <c r="Q242" s="22">
        <v>18</v>
      </c>
      <c r="R242" s="40">
        <v>1.57</v>
      </c>
      <c r="S242" s="22">
        <v>24.2</v>
      </c>
      <c r="T242" s="22">
        <v>103.9</v>
      </c>
      <c r="U242" s="72" t="s">
        <v>1891</v>
      </c>
    </row>
    <row r="243" spans="1:21">
      <c r="A243" s="16" t="s">
        <v>1943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44" t="s">
        <v>2141</v>
      </c>
      <c r="J243" s="279" t="s">
        <v>3524</v>
      </c>
      <c r="K243" s="38" t="s">
        <v>76</v>
      </c>
      <c r="L243" s="9" t="s">
        <v>26</v>
      </c>
      <c r="M243" s="74">
        <v>45838</v>
      </c>
      <c r="N243" s="7">
        <v>730.88</v>
      </c>
      <c r="O243" s="7">
        <v>730.8</v>
      </c>
      <c r="P243" s="40">
        <v>730.84</v>
      </c>
      <c r="Q243" s="22">
        <v>18</v>
      </c>
      <c r="R243" s="40">
        <v>1.4970000000000001</v>
      </c>
      <c r="S243" s="22">
        <v>26.5</v>
      </c>
      <c r="T243" s="22">
        <v>100.3</v>
      </c>
      <c r="U243" s="72" t="s">
        <v>1813</v>
      </c>
    </row>
    <row r="244" spans="1:21">
      <c r="A244" s="16" t="s">
        <v>1940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44" t="s">
        <v>2141</v>
      </c>
      <c r="J244" s="66" t="s">
        <v>3736</v>
      </c>
      <c r="K244" s="38" t="s">
        <v>76</v>
      </c>
      <c r="L244" s="9" t="s">
        <v>26</v>
      </c>
      <c r="M244" s="74">
        <v>45838</v>
      </c>
      <c r="N244" s="7">
        <v>730.08</v>
      </c>
      <c r="O244" s="7">
        <v>729.94</v>
      </c>
      <c r="P244" s="40">
        <v>730</v>
      </c>
      <c r="Q244" s="22">
        <v>17</v>
      </c>
      <c r="R244" s="40">
        <v>1.464</v>
      </c>
      <c r="S244" s="22">
        <v>28</v>
      </c>
      <c r="T244" s="22">
        <v>101.1</v>
      </c>
      <c r="U244" s="71" t="s">
        <v>3736</v>
      </c>
    </row>
    <row r="245" spans="1:21">
      <c r="A245" s="16" t="s">
        <v>1927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44" t="s">
        <v>2141</v>
      </c>
      <c r="J245" s="279" t="s">
        <v>3524</v>
      </c>
      <c r="K245" s="38" t="s">
        <v>74</v>
      </c>
      <c r="L245" s="9" t="s">
        <v>26</v>
      </c>
      <c r="M245" s="74">
        <v>45838</v>
      </c>
      <c r="N245" s="7">
        <v>728.98</v>
      </c>
      <c r="O245" s="7">
        <v>728.9</v>
      </c>
      <c r="P245" s="40">
        <v>728.94</v>
      </c>
      <c r="Q245" s="22">
        <v>20</v>
      </c>
      <c r="R245" s="40">
        <v>1.4930000000000001</v>
      </c>
      <c r="S245" s="22">
        <v>27.6</v>
      </c>
      <c r="T245" s="22">
        <v>101</v>
      </c>
      <c r="U245" s="72" t="s">
        <v>1813</v>
      </c>
    </row>
    <row r="246" spans="1:21">
      <c r="A246" s="16" t="s">
        <v>1945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2141</v>
      </c>
      <c r="J246" s="279" t="s">
        <v>3533</v>
      </c>
      <c r="K246" s="38" t="s">
        <v>76</v>
      </c>
      <c r="L246" s="9" t="s">
        <v>26</v>
      </c>
      <c r="M246" s="74">
        <v>45838</v>
      </c>
      <c r="N246" s="7">
        <v>729.28</v>
      </c>
      <c r="O246" s="7">
        <v>729.16</v>
      </c>
      <c r="P246" s="40">
        <v>729.2</v>
      </c>
      <c r="Q246" s="22">
        <v>18</v>
      </c>
      <c r="R246" s="41">
        <v>1564</v>
      </c>
      <c r="S246" s="22">
        <v>27</v>
      </c>
      <c r="T246" s="22">
        <v>103.9</v>
      </c>
      <c r="U246" s="72" t="s">
        <v>3533</v>
      </c>
    </row>
    <row r="247" spans="1:21">
      <c r="A247" s="16" t="s">
        <v>1949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2141</v>
      </c>
      <c r="J247" s="280" t="s">
        <v>3736</v>
      </c>
      <c r="K247" s="38" t="s">
        <v>76</v>
      </c>
      <c r="L247" s="9" t="s">
        <v>26</v>
      </c>
      <c r="M247" s="282">
        <v>45839</v>
      </c>
      <c r="N247" s="7">
        <v>730.3</v>
      </c>
      <c r="O247" s="7">
        <v>730.2</v>
      </c>
      <c r="P247" s="40">
        <v>730.3</v>
      </c>
      <c r="Q247" s="61">
        <v>18</v>
      </c>
      <c r="R247" s="113">
        <v>1.5429999999999999</v>
      </c>
      <c r="S247" s="153">
        <v>27.5</v>
      </c>
      <c r="T247" s="61">
        <v>103.4</v>
      </c>
      <c r="U247" s="67" t="s">
        <v>3737</v>
      </c>
    </row>
    <row r="248" spans="1:21">
      <c r="A248" s="16" t="s">
        <v>1944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2141</v>
      </c>
      <c r="J248" s="279" t="s">
        <v>3524</v>
      </c>
      <c r="K248" s="38" t="s">
        <v>76</v>
      </c>
      <c r="L248" s="9" t="s">
        <v>26</v>
      </c>
      <c r="M248" s="74">
        <v>45839</v>
      </c>
      <c r="N248" s="7">
        <v>727.92</v>
      </c>
      <c r="O248" s="7">
        <v>727.62</v>
      </c>
      <c r="P248" s="40">
        <v>727.78</v>
      </c>
      <c r="Q248" s="22">
        <v>18</v>
      </c>
      <c r="R248" s="40">
        <v>1.5429999999999999</v>
      </c>
      <c r="S248" s="22">
        <v>27.3</v>
      </c>
      <c r="T248" s="22">
        <v>100.6</v>
      </c>
      <c r="U248" s="72" t="s">
        <v>1813</v>
      </c>
    </row>
    <row r="249" spans="1:21">
      <c r="A249" s="16" t="s">
        <v>1944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2141</v>
      </c>
      <c r="J249" s="279" t="s">
        <v>3524</v>
      </c>
      <c r="K249" s="38" t="s">
        <v>77</v>
      </c>
      <c r="L249" s="9" t="s">
        <v>26</v>
      </c>
      <c r="M249" s="74">
        <v>45839</v>
      </c>
      <c r="N249" s="7">
        <v>727.92</v>
      </c>
      <c r="O249" s="7">
        <v>727.62</v>
      </c>
      <c r="P249" s="40">
        <v>727.88</v>
      </c>
      <c r="Q249" s="22">
        <v>17</v>
      </c>
      <c r="R249" s="40">
        <v>1.5329999999999999</v>
      </c>
      <c r="S249" s="152">
        <v>24.7</v>
      </c>
      <c r="T249" s="22">
        <v>100</v>
      </c>
      <c r="U249" s="72" t="s">
        <v>1813</v>
      </c>
    </row>
    <row r="250" spans="1:21">
      <c r="A250" s="16" t="s">
        <v>1944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2141</v>
      </c>
      <c r="J250" s="279" t="s">
        <v>3524</v>
      </c>
      <c r="K250" s="38" t="s">
        <v>74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727.92</v>
      </c>
      <c r="Q250" s="22">
        <v>17</v>
      </c>
      <c r="R250" s="40">
        <v>1.5740000000000001</v>
      </c>
      <c r="S250" s="152">
        <v>24.7</v>
      </c>
      <c r="T250" s="22">
        <v>102.7</v>
      </c>
      <c r="U250" s="72" t="s">
        <v>1813</v>
      </c>
    </row>
    <row r="251" spans="1:21">
      <c r="A251" s="16" t="s">
        <v>1941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1891</v>
      </c>
      <c r="J251" s="279" t="s">
        <v>1891</v>
      </c>
      <c r="K251" s="38" t="s">
        <v>77</v>
      </c>
      <c r="L251" s="9" t="s">
        <v>26</v>
      </c>
      <c r="M251" s="74">
        <v>45840</v>
      </c>
      <c r="N251" s="7">
        <v>732.02</v>
      </c>
      <c r="O251" s="7">
        <v>731.7</v>
      </c>
      <c r="P251" s="40">
        <v>731.74</v>
      </c>
      <c r="Q251" s="22">
        <v>18</v>
      </c>
      <c r="R251" s="40">
        <v>1.546</v>
      </c>
      <c r="S251" s="152">
        <v>26.3</v>
      </c>
      <c r="T251" s="22">
        <v>102.3</v>
      </c>
      <c r="U251" s="72" t="s">
        <v>1891</v>
      </c>
    </row>
    <row r="252" spans="1:21">
      <c r="A252" s="16" t="s">
        <v>1941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1891</v>
      </c>
      <c r="J252" s="279" t="s">
        <v>1891</v>
      </c>
      <c r="K252" s="38" t="s">
        <v>76</v>
      </c>
      <c r="L252" s="9" t="s">
        <v>26</v>
      </c>
      <c r="M252" s="74">
        <v>45840</v>
      </c>
      <c r="N252" s="7">
        <v>732.02</v>
      </c>
      <c r="O252" s="7">
        <v>731.7</v>
      </c>
      <c r="P252" s="40">
        <v>731.84</v>
      </c>
      <c r="Q252" s="22">
        <v>19</v>
      </c>
      <c r="R252" s="8">
        <v>1.524</v>
      </c>
      <c r="S252" s="152">
        <v>27.4</v>
      </c>
      <c r="T252" s="22">
        <v>100.9</v>
      </c>
      <c r="U252" s="72" t="s">
        <v>1891</v>
      </c>
    </row>
    <row r="253" spans="1:21">
      <c r="A253" s="16" t="s">
        <v>1941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1891</v>
      </c>
      <c r="J253" s="279" t="s">
        <v>1891</v>
      </c>
      <c r="K253" s="38" t="s">
        <v>74</v>
      </c>
      <c r="L253" s="9" t="s">
        <v>26</v>
      </c>
      <c r="M253" s="74">
        <v>45840</v>
      </c>
      <c r="N253" s="7">
        <v>732.02</v>
      </c>
      <c r="O253" s="7">
        <v>731.7</v>
      </c>
      <c r="P253" s="40">
        <v>731.94</v>
      </c>
      <c r="Q253" s="22">
        <v>18</v>
      </c>
      <c r="R253" s="8">
        <v>1.532</v>
      </c>
      <c r="S253" s="152">
        <v>25.7</v>
      </c>
      <c r="T253" s="22">
        <v>101.4</v>
      </c>
      <c r="U253" s="72" t="s">
        <v>1891</v>
      </c>
    </row>
    <row r="254" spans="1:21">
      <c r="A254" s="16" t="s">
        <v>1950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2141</v>
      </c>
      <c r="J254" s="278" t="s">
        <v>3533</v>
      </c>
      <c r="K254" s="38" t="s">
        <v>76</v>
      </c>
      <c r="L254" s="9" t="s">
        <v>26</v>
      </c>
      <c r="M254" s="74">
        <v>45840</v>
      </c>
      <c r="N254" s="7">
        <v>731.04</v>
      </c>
      <c r="O254" s="7">
        <v>730.92</v>
      </c>
      <c r="P254" s="40">
        <v>730.98</v>
      </c>
      <c r="Q254" s="22">
        <v>18</v>
      </c>
      <c r="R254" s="8">
        <v>1.546</v>
      </c>
      <c r="S254" s="152">
        <v>26.9</v>
      </c>
      <c r="T254" s="22">
        <v>101.7</v>
      </c>
      <c r="U254" s="69" t="s">
        <v>1948</v>
      </c>
    </row>
    <row r="255" spans="1:21">
      <c r="A255" s="16" t="s">
        <v>1947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2141</v>
      </c>
      <c r="J255" s="286" t="s">
        <v>3533</v>
      </c>
      <c r="K255" s="38" t="s">
        <v>74</v>
      </c>
      <c r="L255" s="9" t="s">
        <v>26</v>
      </c>
      <c r="M255" s="282">
        <v>45840</v>
      </c>
      <c r="N255" s="7">
        <v>729.66</v>
      </c>
      <c r="O255" s="7">
        <v>729.36</v>
      </c>
      <c r="P255" s="40">
        <v>729.4</v>
      </c>
      <c r="Q255" s="61">
        <v>20</v>
      </c>
      <c r="R255" s="60">
        <v>1.546</v>
      </c>
      <c r="S255" s="153">
        <v>24.2</v>
      </c>
      <c r="T255" s="61">
        <v>100</v>
      </c>
      <c r="U255" s="68" t="s">
        <v>1948</v>
      </c>
    </row>
    <row r="256" spans="1:21">
      <c r="A256" s="16" t="s">
        <v>1947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2141</v>
      </c>
      <c r="J256" s="278" t="s">
        <v>3533</v>
      </c>
      <c r="K256" s="38" t="s">
        <v>76</v>
      </c>
      <c r="L256" s="9" t="s">
        <v>26</v>
      </c>
      <c r="M256" s="282">
        <v>45840</v>
      </c>
      <c r="N256" s="7">
        <v>729.66</v>
      </c>
      <c r="O256" s="7">
        <v>729.36</v>
      </c>
      <c r="P256" s="40">
        <v>729.5</v>
      </c>
      <c r="Q256" s="61">
        <v>20</v>
      </c>
      <c r="R256" s="60">
        <v>1.5780000000000001</v>
      </c>
      <c r="S256" s="153">
        <v>27.1</v>
      </c>
      <c r="T256" s="61">
        <v>104.1</v>
      </c>
      <c r="U256" s="69" t="s">
        <v>1948</v>
      </c>
    </row>
    <row r="257" spans="1:21">
      <c r="A257" s="16" t="s">
        <v>1947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2141</v>
      </c>
      <c r="J257" s="286" t="s">
        <v>3533</v>
      </c>
      <c r="K257" s="38" t="s">
        <v>77</v>
      </c>
      <c r="L257" s="9" t="s">
        <v>26</v>
      </c>
      <c r="M257" s="74">
        <v>45840</v>
      </c>
      <c r="N257" s="7">
        <v>729.66</v>
      </c>
      <c r="O257" s="7">
        <v>729.36</v>
      </c>
      <c r="P257" s="40">
        <v>729.6</v>
      </c>
      <c r="Q257" s="22">
        <v>20</v>
      </c>
      <c r="R257" s="8">
        <v>1.581</v>
      </c>
      <c r="S257" s="152">
        <v>27</v>
      </c>
      <c r="T257" s="22">
        <v>102.3</v>
      </c>
      <c r="U257" s="68" t="s">
        <v>1948</v>
      </c>
    </row>
    <row r="258" spans="1:21">
      <c r="A258" s="16" t="s">
        <v>1957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2141</v>
      </c>
      <c r="J258" s="278" t="s">
        <v>3542</v>
      </c>
      <c r="K258" s="38" t="s">
        <v>76</v>
      </c>
      <c r="L258" s="9" t="s">
        <v>26</v>
      </c>
      <c r="M258" s="74">
        <v>45840</v>
      </c>
      <c r="N258" s="7">
        <v>725</v>
      </c>
      <c r="O258" s="7">
        <v>724.82</v>
      </c>
      <c r="P258" s="40">
        <v>724.86</v>
      </c>
      <c r="Q258" s="22">
        <v>18</v>
      </c>
      <c r="R258" s="8">
        <v>1.4490000000000001</v>
      </c>
      <c r="S258" s="152">
        <v>25</v>
      </c>
      <c r="T258" s="22">
        <v>102.4</v>
      </c>
      <c r="U258" s="68" t="s">
        <v>1866</v>
      </c>
    </row>
    <row r="259" spans="1:21">
      <c r="A259" s="16" t="s">
        <v>1957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2141</v>
      </c>
      <c r="J259" s="286" t="s">
        <v>3542</v>
      </c>
      <c r="K259" s="38" t="s">
        <v>74</v>
      </c>
      <c r="L259" s="9" t="s">
        <v>26</v>
      </c>
      <c r="M259" s="74">
        <v>45840</v>
      </c>
      <c r="N259" s="7">
        <v>725</v>
      </c>
      <c r="O259" s="7">
        <v>724.82</v>
      </c>
      <c r="P259" s="40">
        <v>724.96</v>
      </c>
      <c r="Q259" s="22">
        <v>19</v>
      </c>
      <c r="R259" s="8">
        <v>1.4590000000000001</v>
      </c>
      <c r="S259" s="152">
        <v>25</v>
      </c>
      <c r="T259" s="22">
        <v>103.1</v>
      </c>
      <c r="U259" s="69" t="s">
        <v>1866</v>
      </c>
    </row>
    <row r="260" spans="1:21">
      <c r="A260" s="16" t="s">
        <v>1957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2141</v>
      </c>
      <c r="J260" s="5" t="s">
        <v>3567</v>
      </c>
      <c r="K260" s="38" t="s">
        <v>77</v>
      </c>
      <c r="L260" s="9" t="s">
        <v>26</v>
      </c>
      <c r="M260" s="74">
        <v>45840</v>
      </c>
      <c r="N260" s="7">
        <v>724.82</v>
      </c>
      <c r="O260" s="7">
        <v>724.7</v>
      </c>
      <c r="P260" s="40">
        <v>724.74</v>
      </c>
      <c r="Q260" s="22">
        <v>18</v>
      </c>
      <c r="R260" s="8">
        <v>1.4279999999999999</v>
      </c>
      <c r="S260" s="152">
        <v>24.9</v>
      </c>
      <c r="T260" s="22">
        <v>100.9</v>
      </c>
      <c r="U260" s="69" t="s">
        <v>1844</v>
      </c>
    </row>
    <row r="261" spans="1:21">
      <c r="A261" s="16" t="s">
        <v>1956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2141</v>
      </c>
      <c r="J261" s="5" t="s">
        <v>3567</v>
      </c>
      <c r="K261" s="38" t="s">
        <v>74</v>
      </c>
      <c r="L261" s="9" t="s">
        <v>26</v>
      </c>
      <c r="M261" s="74">
        <v>45840</v>
      </c>
      <c r="N261" s="7">
        <v>724.48</v>
      </c>
      <c r="O261" s="7">
        <v>724.4</v>
      </c>
      <c r="P261" s="40">
        <v>724.44</v>
      </c>
      <c r="Q261" s="22">
        <v>20</v>
      </c>
      <c r="R261" s="8">
        <v>1.4279999999999999</v>
      </c>
      <c r="S261" s="152">
        <v>28.2</v>
      </c>
      <c r="T261" s="22">
        <v>100.2</v>
      </c>
      <c r="U261" s="68" t="s">
        <v>1844</v>
      </c>
    </row>
    <row r="262" spans="1:21">
      <c r="A262" s="16" t="s">
        <v>1952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2141</v>
      </c>
      <c r="J262" s="278" t="s">
        <v>3533</v>
      </c>
      <c r="K262" s="38" t="s">
        <v>76</v>
      </c>
      <c r="L262" s="9" t="s">
        <v>26</v>
      </c>
      <c r="M262" s="74">
        <v>45841</v>
      </c>
      <c r="N262" s="7">
        <v>731.44</v>
      </c>
      <c r="O262" s="7">
        <v>731.28</v>
      </c>
      <c r="P262" s="40">
        <v>731.42</v>
      </c>
      <c r="Q262" s="22">
        <v>18</v>
      </c>
      <c r="R262" s="8">
        <v>1.514</v>
      </c>
      <c r="S262" s="152">
        <v>26.1</v>
      </c>
      <c r="T262" s="22">
        <v>102.8</v>
      </c>
      <c r="U262" s="70" t="s">
        <v>1948</v>
      </c>
    </row>
    <row r="263" spans="1:21">
      <c r="A263" s="16" t="s">
        <v>1952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2141</v>
      </c>
      <c r="J263" s="210" t="s">
        <v>3533</v>
      </c>
      <c r="K263" s="38" t="s">
        <v>77</v>
      </c>
      <c r="L263" s="9" t="s">
        <v>26</v>
      </c>
      <c r="M263" s="74">
        <v>45841</v>
      </c>
      <c r="N263" s="7">
        <v>731.44</v>
      </c>
      <c r="O263" s="7">
        <v>731.28</v>
      </c>
      <c r="P263" s="40">
        <v>731.38</v>
      </c>
      <c r="Q263" s="22">
        <v>17</v>
      </c>
      <c r="R263" s="8">
        <v>1.5309999999999999</v>
      </c>
      <c r="S263" s="152">
        <v>27.6</v>
      </c>
      <c r="T263" s="22">
        <v>103.9</v>
      </c>
      <c r="U263" s="68" t="s">
        <v>1948</v>
      </c>
    </row>
    <row r="264" spans="1:21">
      <c r="A264" s="16" t="s">
        <v>1965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2141</v>
      </c>
      <c r="J264" s="210" t="s">
        <v>3524</v>
      </c>
      <c r="K264" s="38" t="s">
        <v>76</v>
      </c>
      <c r="L264" s="9" t="s">
        <v>26</v>
      </c>
      <c r="M264" s="74">
        <v>45841</v>
      </c>
      <c r="N264" s="7">
        <v>731.24</v>
      </c>
      <c r="O264" s="7">
        <v>731.14</v>
      </c>
      <c r="P264" s="40">
        <v>731.2</v>
      </c>
      <c r="Q264" s="22">
        <v>18</v>
      </c>
      <c r="R264" s="8">
        <v>1.5449999999999999</v>
      </c>
      <c r="S264" s="152">
        <v>27.9</v>
      </c>
      <c r="T264" s="22">
        <v>101.1</v>
      </c>
      <c r="U264" s="68" t="s">
        <v>1850</v>
      </c>
    </row>
    <row r="265" spans="1:21">
      <c r="A265" s="16" t="s">
        <v>1951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2141</v>
      </c>
      <c r="J265" s="5" t="s">
        <v>3524</v>
      </c>
      <c r="K265" s="38" t="s">
        <v>76</v>
      </c>
      <c r="L265" s="9" t="s">
        <v>26</v>
      </c>
      <c r="M265" s="283">
        <v>45841</v>
      </c>
      <c r="N265" s="7">
        <v>731.24</v>
      </c>
      <c r="O265" s="7">
        <v>731.04</v>
      </c>
      <c r="P265" s="40">
        <v>731.08</v>
      </c>
      <c r="Q265" s="22">
        <v>18</v>
      </c>
      <c r="R265" s="8">
        <v>1486</v>
      </c>
      <c r="S265" s="152">
        <v>27.4</v>
      </c>
      <c r="T265" s="22">
        <v>102.6</v>
      </c>
      <c r="U265" s="70" t="s">
        <v>1850</v>
      </c>
    </row>
    <row r="266" spans="1:21">
      <c r="A266" s="16" t="s">
        <v>1951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2141</v>
      </c>
      <c r="J266" s="5" t="s">
        <v>3524</v>
      </c>
      <c r="K266" s="38" t="s">
        <v>74</v>
      </c>
      <c r="L266" s="9" t="s">
        <v>26</v>
      </c>
      <c r="M266" s="283">
        <v>45841</v>
      </c>
      <c r="N266" s="7">
        <v>731.24</v>
      </c>
      <c r="O266" s="7">
        <v>731.04</v>
      </c>
      <c r="P266" s="40">
        <v>731.18</v>
      </c>
      <c r="Q266" s="22">
        <v>18</v>
      </c>
      <c r="R266" s="8">
        <v>1483</v>
      </c>
      <c r="S266" s="152">
        <v>28</v>
      </c>
      <c r="T266" s="22">
        <v>102.3</v>
      </c>
      <c r="U266" s="70" t="s">
        <v>3524</v>
      </c>
    </row>
    <row r="267" spans="1:21">
      <c r="A267" s="16" t="s">
        <v>1950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2141</v>
      </c>
      <c r="J267" s="210" t="s">
        <v>3533</v>
      </c>
      <c r="K267" s="38" t="s">
        <v>76</v>
      </c>
      <c r="L267" s="9" t="s">
        <v>26</v>
      </c>
      <c r="M267" s="74">
        <v>45841</v>
      </c>
      <c r="N267" s="7">
        <v>730.92</v>
      </c>
      <c r="O267" s="7">
        <v>730.68</v>
      </c>
      <c r="P267" s="40">
        <v>730.68</v>
      </c>
      <c r="Q267" s="22">
        <v>18</v>
      </c>
      <c r="R267" s="8">
        <v>1.534</v>
      </c>
      <c r="S267" s="152">
        <v>26.8</v>
      </c>
      <c r="T267" s="22">
        <v>100.9</v>
      </c>
      <c r="U267" s="70" t="s">
        <v>1948</v>
      </c>
    </row>
    <row r="268" spans="1:21">
      <c r="A268" s="16" t="s">
        <v>1950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2141</v>
      </c>
      <c r="J268" s="278" t="s">
        <v>3533</v>
      </c>
      <c r="K268" s="38" t="s">
        <v>77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730.92</v>
      </c>
      <c r="Q268" s="22">
        <v>19</v>
      </c>
      <c r="R268" s="8">
        <v>1.5409999999999999</v>
      </c>
      <c r="S268" s="152">
        <v>26.2</v>
      </c>
      <c r="T268" s="22">
        <v>101.1</v>
      </c>
      <c r="U268" s="68" t="s">
        <v>1948</v>
      </c>
    </row>
    <row r="269" spans="1:21">
      <c r="A269" s="16" t="s">
        <v>1960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2141</v>
      </c>
      <c r="J269" s="278" t="s">
        <v>3533</v>
      </c>
      <c r="K269" s="38" t="s">
        <v>76</v>
      </c>
      <c r="L269" s="9" t="s">
        <v>26</v>
      </c>
      <c r="M269" s="74">
        <v>45841</v>
      </c>
      <c r="N269" s="7">
        <v>729.86</v>
      </c>
      <c r="O269" s="7">
        <v>729.66</v>
      </c>
      <c r="P269" s="40">
        <v>729.8</v>
      </c>
      <c r="Q269" s="22">
        <v>17</v>
      </c>
      <c r="R269" s="8">
        <v>1.548</v>
      </c>
      <c r="S269" s="152">
        <v>26</v>
      </c>
      <c r="T269" s="22">
        <v>104</v>
      </c>
      <c r="U269" s="70" t="s">
        <v>1948</v>
      </c>
    </row>
    <row r="270" spans="1:21">
      <c r="A270" s="16" t="s">
        <v>1960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2141</v>
      </c>
      <c r="J270" s="278" t="s">
        <v>3533</v>
      </c>
      <c r="K270" s="38" t="s">
        <v>77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729.7</v>
      </c>
      <c r="Q270" s="22">
        <v>16</v>
      </c>
      <c r="R270" s="8">
        <v>1.548</v>
      </c>
      <c r="S270" s="152">
        <v>25.8</v>
      </c>
      <c r="T270" s="22">
        <v>102.7</v>
      </c>
      <c r="U270" s="68" t="s">
        <v>1948</v>
      </c>
    </row>
    <row r="271" spans="1:21">
      <c r="A271" s="16" t="s">
        <v>1955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2141</v>
      </c>
      <c r="J271" s="286" t="s">
        <v>3533</v>
      </c>
      <c r="K271" s="38" t="s">
        <v>76</v>
      </c>
      <c r="L271" s="9" t="s">
        <v>26</v>
      </c>
      <c r="M271" s="74">
        <v>45841</v>
      </c>
      <c r="N271" s="7">
        <v>729.08</v>
      </c>
      <c r="O271" s="7">
        <v>728.92</v>
      </c>
      <c r="P271" s="40">
        <v>728.96</v>
      </c>
      <c r="Q271" s="22">
        <v>20</v>
      </c>
      <c r="R271" s="8">
        <v>1.5049999999999999</v>
      </c>
      <c r="S271" s="152">
        <v>25.9</v>
      </c>
      <c r="T271" s="22">
        <v>100.2</v>
      </c>
      <c r="U271" s="70" t="s">
        <v>1948</v>
      </c>
    </row>
    <row r="272" spans="1:21">
      <c r="A272" s="16" t="s">
        <v>1955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2141</v>
      </c>
      <c r="J272" s="278" t="s">
        <v>3533</v>
      </c>
      <c r="K272" s="38" t="s">
        <v>77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729</v>
      </c>
      <c r="Q272" s="22">
        <v>20</v>
      </c>
      <c r="R272" s="8">
        <v>1.508</v>
      </c>
      <c r="S272" s="152">
        <v>25.6</v>
      </c>
      <c r="T272" s="22">
        <v>100.4</v>
      </c>
      <c r="U272" s="68" t="s">
        <v>1948</v>
      </c>
    </row>
    <row r="273" spans="1:21">
      <c r="A273" s="16" t="s">
        <v>1959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2141</v>
      </c>
      <c r="J273" s="8" t="s">
        <v>3526</v>
      </c>
      <c r="K273" s="38" t="s">
        <v>76</v>
      </c>
      <c r="L273" s="9" t="s">
        <v>26</v>
      </c>
      <c r="M273" s="74">
        <v>45841</v>
      </c>
      <c r="N273" s="7">
        <v>725.34</v>
      </c>
      <c r="O273" s="7">
        <v>725.14</v>
      </c>
      <c r="P273" s="40">
        <v>725.3</v>
      </c>
      <c r="Q273" s="22">
        <v>20</v>
      </c>
      <c r="R273" s="8">
        <v>1.464</v>
      </c>
      <c r="S273" s="152">
        <v>28.2</v>
      </c>
      <c r="T273" s="22">
        <v>101</v>
      </c>
      <c r="U273" s="68" t="s">
        <v>1774</v>
      </c>
    </row>
    <row r="274" spans="1:21">
      <c r="A274" s="16" t="s">
        <v>1959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2141</v>
      </c>
      <c r="J274" s="8" t="s">
        <v>3526</v>
      </c>
      <c r="K274" s="38" t="s">
        <v>77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725.2</v>
      </c>
      <c r="Q274" s="22">
        <v>20</v>
      </c>
      <c r="R274" s="8">
        <v>1.462</v>
      </c>
      <c r="S274" s="152">
        <v>28.4</v>
      </c>
      <c r="T274" s="22">
        <v>100.8</v>
      </c>
      <c r="U274" s="70" t="s">
        <v>1774</v>
      </c>
    </row>
    <row r="275" spans="1:21">
      <c r="A275" s="16" t="s">
        <v>1967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2141</v>
      </c>
      <c r="J275" s="286" t="s">
        <v>3542</v>
      </c>
      <c r="K275" s="38" t="s">
        <v>76</v>
      </c>
      <c r="L275" s="9" t="s">
        <v>26</v>
      </c>
      <c r="M275" s="74">
        <v>45841</v>
      </c>
      <c r="N275" s="7">
        <v>724.4</v>
      </c>
      <c r="O275" s="7">
        <v>724.24</v>
      </c>
      <c r="P275" s="40">
        <v>724.3</v>
      </c>
      <c r="Q275" s="22">
        <v>20</v>
      </c>
      <c r="R275" s="8">
        <v>1.482</v>
      </c>
      <c r="S275" s="152">
        <v>28.2</v>
      </c>
      <c r="T275" s="22">
        <v>100.1</v>
      </c>
      <c r="U275" s="69" t="s">
        <v>1866</v>
      </c>
    </row>
    <row r="276" spans="1:21">
      <c r="A276" s="16" t="s">
        <v>1964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2141</v>
      </c>
      <c r="J276" s="8" t="s">
        <v>3567</v>
      </c>
      <c r="K276" s="38" t="s">
        <v>74</v>
      </c>
      <c r="L276" s="9" t="s">
        <v>26</v>
      </c>
      <c r="M276" s="74">
        <v>45841</v>
      </c>
      <c r="N276" s="7">
        <v>724.24</v>
      </c>
      <c r="O276" s="7">
        <v>724.14</v>
      </c>
      <c r="P276" s="40">
        <v>724.2</v>
      </c>
      <c r="Q276" s="22">
        <v>19</v>
      </c>
      <c r="R276" s="8">
        <v>1.468</v>
      </c>
      <c r="S276" s="152">
        <v>28.6</v>
      </c>
      <c r="T276" s="22">
        <v>101.2</v>
      </c>
      <c r="U276" s="68" t="s">
        <v>1844</v>
      </c>
    </row>
    <row r="277" spans="1:21">
      <c r="A277" s="16" t="s">
        <v>1953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1891</v>
      </c>
      <c r="J277" s="279" t="s">
        <v>1891</v>
      </c>
      <c r="K277" s="38" t="s">
        <v>74</v>
      </c>
      <c r="L277" s="9" t="s">
        <v>26</v>
      </c>
      <c r="M277" s="74">
        <v>45842</v>
      </c>
      <c r="N277" s="7">
        <v>731.7</v>
      </c>
      <c r="O277" s="7">
        <v>731.66</v>
      </c>
      <c r="P277" s="40">
        <v>731.7</v>
      </c>
      <c r="Q277" s="22">
        <v>18</v>
      </c>
      <c r="R277" s="8">
        <v>1.4970000000000001</v>
      </c>
      <c r="S277" s="152">
        <v>29.7</v>
      </c>
      <c r="T277" s="22">
        <v>101.7</v>
      </c>
      <c r="U277" s="68" t="s">
        <v>1954</v>
      </c>
    </row>
    <row r="278" spans="1:21">
      <c r="A278" s="16" t="s">
        <v>1963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2141</v>
      </c>
      <c r="J278" s="278" t="s">
        <v>3533</v>
      </c>
      <c r="K278" s="38" t="s">
        <v>77</v>
      </c>
      <c r="L278" s="9" t="s">
        <v>26</v>
      </c>
      <c r="M278" s="74">
        <v>45842</v>
      </c>
      <c r="N278" s="7">
        <v>730.44</v>
      </c>
      <c r="O278" s="7">
        <v>730.32</v>
      </c>
      <c r="P278" s="40">
        <v>730.4</v>
      </c>
      <c r="Q278" s="22">
        <v>22</v>
      </c>
      <c r="R278" s="8">
        <v>1.5109999999999999</v>
      </c>
      <c r="S278" s="152">
        <v>28.1</v>
      </c>
      <c r="T278" s="22">
        <v>100.6</v>
      </c>
      <c r="U278" s="70" t="s">
        <v>1948</v>
      </c>
    </row>
    <row r="279" spans="1:21">
      <c r="A279" s="16" t="s">
        <v>1961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2141</v>
      </c>
      <c r="J279" s="277" t="s">
        <v>3524</v>
      </c>
      <c r="K279" s="38" t="s">
        <v>77</v>
      </c>
      <c r="L279" s="9" t="s">
        <v>26</v>
      </c>
      <c r="M279" s="74">
        <v>45842</v>
      </c>
      <c r="N279" s="7">
        <v>730.3</v>
      </c>
      <c r="O279" s="7">
        <v>730.12</v>
      </c>
      <c r="P279" s="40">
        <v>730.24</v>
      </c>
      <c r="Q279" s="22">
        <v>18</v>
      </c>
      <c r="R279" s="8">
        <v>1.4810000000000001</v>
      </c>
      <c r="S279" s="152">
        <v>26.9</v>
      </c>
      <c r="T279" s="22">
        <v>100.6</v>
      </c>
      <c r="U279" s="70" t="s">
        <v>1850</v>
      </c>
    </row>
    <row r="280" spans="1:21">
      <c r="A280" s="16" t="s">
        <v>1961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2141</v>
      </c>
      <c r="J280" s="278" t="s">
        <v>3524</v>
      </c>
      <c r="K280" s="38" t="s">
        <v>76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</v>
      </c>
      <c r="Q280" s="22">
        <v>19</v>
      </c>
      <c r="R280" s="8">
        <v>1.496</v>
      </c>
      <c r="S280" s="152">
        <v>28.3</v>
      </c>
      <c r="T280" s="22">
        <v>101.6</v>
      </c>
      <c r="U280" s="68" t="s">
        <v>1850</v>
      </c>
    </row>
    <row r="281" spans="1:21">
      <c r="A281" s="16" t="s">
        <v>1969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2141</v>
      </c>
      <c r="J281" s="5" t="s">
        <v>3524</v>
      </c>
      <c r="K281" s="38" t="s">
        <v>77</v>
      </c>
      <c r="L281" s="9" t="s">
        <v>26</v>
      </c>
      <c r="M281" s="74">
        <v>45842</v>
      </c>
      <c r="N281" s="7">
        <v>730.06</v>
      </c>
      <c r="O281" s="7">
        <v>729.96</v>
      </c>
      <c r="P281" s="40">
        <v>730</v>
      </c>
      <c r="Q281" s="22">
        <v>18</v>
      </c>
      <c r="R281" s="8">
        <v>1.4690000000000001</v>
      </c>
      <c r="S281" s="152">
        <v>25.4</v>
      </c>
      <c r="T281" s="22">
        <v>101.2</v>
      </c>
      <c r="U281" s="70" t="s">
        <v>1850</v>
      </c>
    </row>
    <row r="282" spans="1:21">
      <c r="A282" s="16" t="s">
        <v>1970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2141</v>
      </c>
      <c r="J282" s="5" t="s">
        <v>3567</v>
      </c>
      <c r="K282" s="38" t="s">
        <v>76</v>
      </c>
      <c r="L282" s="9" t="s">
        <v>26</v>
      </c>
      <c r="M282" s="74">
        <v>45842</v>
      </c>
      <c r="N282" s="7">
        <v>724.12</v>
      </c>
      <c r="O282" s="7">
        <v>724.02</v>
      </c>
      <c r="P282" s="40">
        <v>724.02</v>
      </c>
      <c r="Q282" s="22">
        <v>20</v>
      </c>
      <c r="R282" s="8">
        <v>1.54</v>
      </c>
      <c r="S282" s="152">
        <v>22.9</v>
      </c>
      <c r="T282" s="22">
        <v>100.8</v>
      </c>
      <c r="U282" s="70" t="s">
        <v>1844</v>
      </c>
    </row>
    <row r="283" spans="1:21">
      <c r="A283" s="16" t="s">
        <v>1968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2141</v>
      </c>
      <c r="J283" s="5" t="s">
        <v>3526</v>
      </c>
      <c r="K283" s="38" t="s">
        <v>77</v>
      </c>
      <c r="L283" s="9" t="s">
        <v>26</v>
      </c>
      <c r="M283" s="74">
        <v>45842</v>
      </c>
      <c r="N283" s="7">
        <v>723.98</v>
      </c>
      <c r="O283" s="7">
        <v>723.86</v>
      </c>
      <c r="P283" s="40">
        <v>723.9</v>
      </c>
      <c r="Q283" s="22">
        <v>20</v>
      </c>
      <c r="R283" s="8">
        <v>1.4279999999999999</v>
      </c>
      <c r="S283" s="152">
        <v>26.8</v>
      </c>
      <c r="T283" s="22">
        <v>100.2</v>
      </c>
      <c r="U283" s="68" t="s">
        <v>1774</v>
      </c>
    </row>
    <row r="284" spans="1:21">
      <c r="A284" s="16" t="s">
        <v>1971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2141</v>
      </c>
      <c r="J284" s="5" t="s">
        <v>3524</v>
      </c>
      <c r="K284" s="38" t="s">
        <v>74</v>
      </c>
      <c r="L284" s="9" t="s">
        <v>26</v>
      </c>
      <c r="M284" s="74">
        <v>45843</v>
      </c>
      <c r="N284" s="7">
        <v>730.68</v>
      </c>
      <c r="O284" s="7">
        <v>730.46</v>
      </c>
      <c r="P284" s="40">
        <v>730.6</v>
      </c>
      <c r="Q284" s="22">
        <v>18</v>
      </c>
      <c r="R284" s="8">
        <v>1.4950000000000001</v>
      </c>
      <c r="S284" s="152">
        <v>27.1</v>
      </c>
      <c r="T284" s="22">
        <v>100.5</v>
      </c>
      <c r="U284" s="68" t="s">
        <v>1850</v>
      </c>
    </row>
    <row r="285" spans="1:21">
      <c r="A285" s="16" t="s">
        <v>1971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2141</v>
      </c>
      <c r="J285" s="210" t="s">
        <v>3524</v>
      </c>
      <c r="K285" s="38" t="s">
        <v>76</v>
      </c>
      <c r="L285" s="9" t="s">
        <v>26</v>
      </c>
      <c r="M285" s="74">
        <v>45843</v>
      </c>
      <c r="N285" s="7">
        <v>730.68</v>
      </c>
      <c r="O285" s="7">
        <v>730.46</v>
      </c>
      <c r="P285" s="40">
        <v>730.5</v>
      </c>
      <c r="Q285" s="22">
        <v>19</v>
      </c>
      <c r="R285" s="8">
        <v>1.494</v>
      </c>
      <c r="S285" s="152">
        <v>27.6</v>
      </c>
      <c r="T285" s="22">
        <v>100.4</v>
      </c>
      <c r="U285" s="70" t="s">
        <v>1850</v>
      </c>
    </row>
    <row r="286" spans="1:21">
      <c r="A286" s="16" t="s">
        <v>1966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2141</v>
      </c>
      <c r="J286" s="5" t="s">
        <v>3533</v>
      </c>
      <c r="K286" s="38" t="s">
        <v>76</v>
      </c>
      <c r="L286" s="9" t="s">
        <v>26</v>
      </c>
      <c r="M286" s="74">
        <v>45843</v>
      </c>
      <c r="N286" s="7">
        <v>727.92</v>
      </c>
      <c r="O286" s="7">
        <v>727.68</v>
      </c>
      <c r="P286" s="40">
        <v>727.8</v>
      </c>
      <c r="Q286" s="22">
        <v>19</v>
      </c>
      <c r="R286" s="8">
        <v>1.5269999999999999</v>
      </c>
      <c r="S286" s="152">
        <v>25.8</v>
      </c>
      <c r="T286" s="22">
        <v>101.6</v>
      </c>
      <c r="U286" s="68" t="s">
        <v>1948</v>
      </c>
    </row>
    <row r="287" spans="1:21">
      <c r="A287" s="16" t="s">
        <v>1966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2141</v>
      </c>
      <c r="J287" s="278" t="s">
        <v>3533</v>
      </c>
      <c r="K287" s="38" t="s">
        <v>74</v>
      </c>
      <c r="L287" s="9" t="s">
        <v>26</v>
      </c>
      <c r="M287" s="74">
        <v>45843</v>
      </c>
      <c r="N287" s="7">
        <v>727.92</v>
      </c>
      <c r="O287" s="7">
        <v>727.68</v>
      </c>
      <c r="P287" s="40">
        <v>727.7</v>
      </c>
      <c r="Q287" s="22">
        <v>19</v>
      </c>
      <c r="R287" s="8">
        <v>1.538</v>
      </c>
      <c r="S287" s="152">
        <v>28.8</v>
      </c>
      <c r="T287" s="22">
        <v>102.3</v>
      </c>
      <c r="U287" s="70" t="s">
        <v>1948</v>
      </c>
    </row>
    <row r="288" spans="1:21">
      <c r="A288" s="16" t="s">
        <v>1976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2141</v>
      </c>
      <c r="J288" s="8" t="s">
        <v>3567</v>
      </c>
      <c r="K288" s="38" t="s">
        <v>76</v>
      </c>
      <c r="L288" s="9" t="s">
        <v>26</v>
      </c>
      <c r="M288" s="74">
        <v>45843</v>
      </c>
      <c r="N288" s="7">
        <v>725.34</v>
      </c>
      <c r="O288" s="7">
        <v>725.12</v>
      </c>
      <c r="P288" s="40">
        <v>725.2</v>
      </c>
      <c r="Q288" s="22">
        <v>18</v>
      </c>
      <c r="R288" s="8">
        <v>1.429</v>
      </c>
      <c r="S288" s="152">
        <v>27.1</v>
      </c>
      <c r="T288" s="22">
        <v>101</v>
      </c>
      <c r="U288" s="68" t="s">
        <v>1844</v>
      </c>
    </row>
    <row r="289" spans="1:21">
      <c r="A289" s="16" t="s">
        <v>1976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2141</v>
      </c>
      <c r="J289" s="8" t="s">
        <v>3567</v>
      </c>
      <c r="K289" s="38" t="s">
        <v>77</v>
      </c>
      <c r="L289" s="9" t="s">
        <v>26</v>
      </c>
      <c r="M289" s="74">
        <v>45843</v>
      </c>
      <c r="N289" s="7">
        <v>725.34</v>
      </c>
      <c r="O289" s="7">
        <v>725.12</v>
      </c>
      <c r="P289" s="40">
        <v>725.3</v>
      </c>
      <c r="Q289" s="22">
        <v>19</v>
      </c>
      <c r="R289" s="8">
        <v>1.419</v>
      </c>
      <c r="S289" s="152">
        <v>27.4</v>
      </c>
      <c r="T289" s="22">
        <v>100.3</v>
      </c>
      <c r="U289" s="70" t="s">
        <v>1844</v>
      </c>
    </row>
    <row r="290" spans="1:21">
      <c r="A290" s="16" t="s">
        <v>1979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2141</v>
      </c>
      <c r="J290" s="8" t="s">
        <v>3526</v>
      </c>
      <c r="K290" s="38" t="s">
        <v>74</v>
      </c>
      <c r="L290" s="9" t="s">
        <v>26</v>
      </c>
      <c r="M290" s="74">
        <v>45844</v>
      </c>
      <c r="N290" s="7">
        <v>736.38</v>
      </c>
      <c r="O290" s="7">
        <v>736.22</v>
      </c>
      <c r="P290" s="40">
        <v>736.3</v>
      </c>
      <c r="Q290" s="22">
        <v>19</v>
      </c>
      <c r="R290" s="8">
        <v>1.925</v>
      </c>
      <c r="S290" s="152">
        <v>10.3</v>
      </c>
      <c r="T290" s="22">
        <v>100.3</v>
      </c>
      <c r="U290" s="68" t="s">
        <v>1774</v>
      </c>
    </row>
    <row r="291" spans="1:21">
      <c r="A291" s="16" t="s">
        <v>1973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2141</v>
      </c>
      <c r="J291" s="278" t="s">
        <v>3533</v>
      </c>
      <c r="K291" s="38" t="s">
        <v>74</v>
      </c>
      <c r="L291" s="9" t="s">
        <v>26</v>
      </c>
      <c r="M291" s="74">
        <v>45844</v>
      </c>
      <c r="N291" s="7">
        <v>727.68</v>
      </c>
      <c r="O291" s="7">
        <v>727.5</v>
      </c>
      <c r="P291" s="40">
        <v>727.54</v>
      </c>
      <c r="Q291" s="22">
        <v>19</v>
      </c>
      <c r="R291" s="8">
        <v>1.498</v>
      </c>
      <c r="S291" s="152">
        <v>26</v>
      </c>
      <c r="T291" s="22">
        <v>100.5</v>
      </c>
      <c r="U291" s="68" t="s">
        <v>1948</v>
      </c>
    </row>
    <row r="292" spans="1:21">
      <c r="A292" s="16" t="s">
        <v>1973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2141</v>
      </c>
      <c r="J292" s="278" t="s">
        <v>3533</v>
      </c>
      <c r="K292" s="38" t="s">
        <v>77</v>
      </c>
      <c r="L292" s="9" t="s">
        <v>26</v>
      </c>
      <c r="M292" s="74">
        <v>45844</v>
      </c>
      <c r="N292" s="7">
        <v>727.68</v>
      </c>
      <c r="O292" s="7">
        <v>727.5</v>
      </c>
      <c r="P292" s="40">
        <v>727.64</v>
      </c>
      <c r="Q292" s="22">
        <v>20</v>
      </c>
      <c r="R292" s="8">
        <v>1.502</v>
      </c>
      <c r="S292" s="152">
        <v>25.7</v>
      </c>
      <c r="T292" s="22">
        <v>100.8</v>
      </c>
      <c r="U292" s="70" t="s">
        <v>1948</v>
      </c>
    </row>
    <row r="293" spans="1:21">
      <c r="A293" s="16" t="s">
        <v>1972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2141</v>
      </c>
      <c r="J293" s="8" t="s">
        <v>3542</v>
      </c>
      <c r="K293" s="38" t="s">
        <v>74</v>
      </c>
      <c r="L293" s="9" t="s">
        <v>26</v>
      </c>
      <c r="M293" s="74">
        <v>45844</v>
      </c>
      <c r="N293" s="75">
        <v>724.8</v>
      </c>
      <c r="O293" s="75">
        <v>724.72</v>
      </c>
      <c r="P293" s="40">
        <v>724.76</v>
      </c>
      <c r="Q293" s="63">
        <v>18</v>
      </c>
      <c r="R293" s="37">
        <v>1.446</v>
      </c>
      <c r="S293" s="112">
        <v>27</v>
      </c>
      <c r="T293" s="63">
        <v>101.8</v>
      </c>
      <c r="U293" s="70" t="s">
        <v>1866</v>
      </c>
    </row>
    <row r="294" spans="1:21">
      <c r="A294" s="16" t="s">
        <v>1975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2141</v>
      </c>
      <c r="J294" s="5" t="s">
        <v>3542</v>
      </c>
      <c r="K294" s="38" t="s">
        <v>77</v>
      </c>
      <c r="L294" s="9" t="s">
        <v>26</v>
      </c>
      <c r="M294" s="74">
        <v>45844</v>
      </c>
      <c r="N294" s="7">
        <v>724.4</v>
      </c>
      <c r="O294" s="7">
        <v>724.48</v>
      </c>
      <c r="P294" s="40">
        <v>724.44</v>
      </c>
      <c r="Q294" s="22">
        <v>19</v>
      </c>
      <c r="R294" s="8">
        <v>1.4350000000000001</v>
      </c>
      <c r="S294" s="152">
        <v>27.4</v>
      </c>
      <c r="T294" s="22">
        <v>103.8</v>
      </c>
      <c r="U294" s="70" t="s">
        <v>1866</v>
      </c>
    </row>
    <row r="295" spans="1:21">
      <c r="A295" s="16" t="s">
        <v>1978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2141</v>
      </c>
      <c r="J295" s="5" t="s">
        <v>3542</v>
      </c>
      <c r="K295" s="38" t="s">
        <v>76</v>
      </c>
      <c r="L295" s="9" t="s">
        <v>26</v>
      </c>
      <c r="M295" s="74">
        <v>45844</v>
      </c>
      <c r="N295" s="75">
        <v>724.14</v>
      </c>
      <c r="O295" s="75">
        <v>724.24</v>
      </c>
      <c r="P295" s="40">
        <v>724.2</v>
      </c>
      <c r="Q295" s="63">
        <v>18</v>
      </c>
      <c r="R295" s="37">
        <v>1.468</v>
      </c>
      <c r="S295" s="112">
        <v>26.7</v>
      </c>
      <c r="T295" s="63">
        <v>101.4</v>
      </c>
      <c r="U295" s="68" t="s">
        <v>1866</v>
      </c>
    </row>
    <row r="296" spans="1:21">
      <c r="A296" s="16" t="s">
        <v>1980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1891</v>
      </c>
      <c r="J296" s="279" t="s">
        <v>1891</v>
      </c>
      <c r="K296" s="38" t="s">
        <v>77</v>
      </c>
      <c r="L296" s="9" t="s">
        <v>26</v>
      </c>
      <c r="M296" s="74">
        <v>45845</v>
      </c>
      <c r="N296" s="75">
        <v>731.66</v>
      </c>
      <c r="O296" s="75">
        <v>731.44</v>
      </c>
      <c r="P296" s="40">
        <v>731.52</v>
      </c>
      <c r="Q296" s="63">
        <v>19</v>
      </c>
      <c r="R296" s="37">
        <v>1.4930000000000001</v>
      </c>
      <c r="S296" s="63">
        <v>25.5</v>
      </c>
      <c r="T296" s="63">
        <v>100.2</v>
      </c>
      <c r="U296" s="68" t="s">
        <v>1954</v>
      </c>
    </row>
    <row r="297" spans="1:21">
      <c r="A297" s="16" t="s">
        <v>1980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1891</v>
      </c>
      <c r="J297" s="279" t="s">
        <v>1891</v>
      </c>
      <c r="K297" s="38" t="s">
        <v>76</v>
      </c>
      <c r="L297" s="9" t="s">
        <v>26</v>
      </c>
      <c r="M297" s="74">
        <v>45845</v>
      </c>
      <c r="N297" s="75">
        <v>731.66</v>
      </c>
      <c r="O297" s="75">
        <v>731.44</v>
      </c>
      <c r="P297" s="40">
        <v>731.62</v>
      </c>
      <c r="Q297" s="63">
        <v>18</v>
      </c>
      <c r="R297" s="37">
        <v>1.4970000000000001</v>
      </c>
      <c r="S297" s="63">
        <v>25</v>
      </c>
      <c r="T297" s="63">
        <v>100.5</v>
      </c>
      <c r="U297" s="70" t="s">
        <v>1954</v>
      </c>
    </row>
    <row r="298" spans="1:21">
      <c r="A298" s="16" t="s">
        <v>1977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1891</v>
      </c>
      <c r="J298" s="279" t="s">
        <v>1891</v>
      </c>
      <c r="K298" s="38" t="s">
        <v>74</v>
      </c>
      <c r="L298" s="9" t="s">
        <v>26</v>
      </c>
      <c r="M298" s="74">
        <v>45845</v>
      </c>
      <c r="N298" s="75">
        <v>731.44</v>
      </c>
      <c r="O298" s="75">
        <v>731.3</v>
      </c>
      <c r="P298" s="40">
        <v>731.4</v>
      </c>
      <c r="Q298" s="63">
        <v>18</v>
      </c>
      <c r="R298" s="37">
        <v>1.552</v>
      </c>
      <c r="S298" s="63">
        <v>22.9</v>
      </c>
      <c r="T298" s="63">
        <v>104</v>
      </c>
      <c r="U298" s="68" t="s">
        <v>1954</v>
      </c>
    </row>
    <row r="299" spans="1:21">
      <c r="A299" s="16" t="s">
        <v>1983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2141</v>
      </c>
      <c r="J299" s="5" t="s">
        <v>3524</v>
      </c>
      <c r="K299" s="38" t="s">
        <v>77</v>
      </c>
      <c r="L299" s="9" t="s">
        <v>26</v>
      </c>
      <c r="M299" s="74">
        <v>45845</v>
      </c>
      <c r="N299" s="75">
        <v>727.5</v>
      </c>
      <c r="O299" s="75">
        <v>727.32</v>
      </c>
      <c r="P299" s="40">
        <v>727.46</v>
      </c>
      <c r="Q299" s="63">
        <v>19</v>
      </c>
      <c r="R299" s="37">
        <v>1.5329999999999999</v>
      </c>
      <c r="S299" s="63">
        <v>22.4</v>
      </c>
      <c r="T299" s="63">
        <v>100.4</v>
      </c>
      <c r="U299" s="70" t="s">
        <v>1850</v>
      </c>
    </row>
    <row r="300" spans="1:21">
      <c r="A300" s="16" t="s">
        <v>1983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2141</v>
      </c>
      <c r="J300" s="278" t="s">
        <v>3524</v>
      </c>
      <c r="K300" s="38" t="s">
        <v>76</v>
      </c>
      <c r="L300" s="9" t="s">
        <v>26</v>
      </c>
      <c r="M300" s="74">
        <v>45845</v>
      </c>
      <c r="N300" s="75">
        <v>727.5</v>
      </c>
      <c r="O300" s="75">
        <v>727.32</v>
      </c>
      <c r="P300" s="40">
        <v>727.38</v>
      </c>
      <c r="Q300" s="63">
        <v>19</v>
      </c>
      <c r="R300" s="37">
        <v>1.5660000000000001</v>
      </c>
      <c r="S300" s="63">
        <v>23.4</v>
      </c>
      <c r="T300" s="63">
        <v>102.6</v>
      </c>
      <c r="U300" s="68" t="s">
        <v>1850</v>
      </c>
    </row>
    <row r="301" spans="1:21">
      <c r="A301" s="16" t="s">
        <v>1974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2141</v>
      </c>
      <c r="J301" s="278" t="s">
        <v>3573</v>
      </c>
      <c r="K301" s="38" t="s">
        <v>77</v>
      </c>
      <c r="L301" s="9" t="s">
        <v>26</v>
      </c>
      <c r="M301" s="74">
        <v>45845</v>
      </c>
      <c r="N301" s="75">
        <v>724.4</v>
      </c>
      <c r="O301" s="75">
        <v>724.26</v>
      </c>
      <c r="P301" s="40">
        <v>724.3</v>
      </c>
      <c r="Q301" s="63">
        <v>18</v>
      </c>
      <c r="R301" s="37">
        <v>1.5209999999999999</v>
      </c>
      <c r="S301" s="63">
        <v>27</v>
      </c>
      <c r="T301" s="63">
        <v>103.8</v>
      </c>
      <c r="U301" s="68" t="s">
        <v>1842</v>
      </c>
    </row>
    <row r="302" spans="1:21">
      <c r="A302" s="16" t="s">
        <v>1981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2141</v>
      </c>
      <c r="J302" s="277" t="s">
        <v>3542</v>
      </c>
      <c r="K302" s="38" t="s">
        <v>76</v>
      </c>
      <c r="L302" s="9" t="s">
        <v>26</v>
      </c>
      <c r="M302" s="74">
        <v>45845</v>
      </c>
      <c r="N302" s="75">
        <v>724</v>
      </c>
      <c r="O302" s="75">
        <v>727.12</v>
      </c>
      <c r="P302" s="40">
        <v>724.3</v>
      </c>
      <c r="Q302" s="63">
        <v>18</v>
      </c>
      <c r="R302" s="37">
        <v>1.444</v>
      </c>
      <c r="S302" s="63">
        <v>25.8</v>
      </c>
      <c r="T302" s="63">
        <v>102.7</v>
      </c>
      <c r="U302" s="70" t="s">
        <v>1866</v>
      </c>
    </row>
    <row r="303" spans="1:21">
      <c r="A303" s="16" t="s">
        <v>1988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2141</v>
      </c>
      <c r="J303" s="8" t="s">
        <v>3567</v>
      </c>
      <c r="K303" s="38" t="s">
        <v>74</v>
      </c>
      <c r="L303" s="9" t="s">
        <v>26</v>
      </c>
      <c r="M303" s="74">
        <v>45846</v>
      </c>
      <c r="N303" s="75">
        <v>736.38</v>
      </c>
      <c r="O303" s="75">
        <v>736.22</v>
      </c>
      <c r="P303" s="36">
        <v>736.3</v>
      </c>
      <c r="Q303" s="63">
        <v>20</v>
      </c>
      <c r="R303" s="36">
        <v>1.944</v>
      </c>
      <c r="S303" s="63">
        <v>11.4</v>
      </c>
      <c r="T303" s="63">
        <v>101.5</v>
      </c>
      <c r="U303" s="68" t="s">
        <v>1844</v>
      </c>
    </row>
    <row r="304" spans="1:21">
      <c r="A304" s="16" t="s">
        <v>1982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1891</v>
      </c>
      <c r="J304" s="279" t="s">
        <v>1891</v>
      </c>
      <c r="K304" s="38" t="s">
        <v>74</v>
      </c>
      <c r="L304" s="9" t="s">
        <v>26</v>
      </c>
      <c r="M304" s="74">
        <v>45846</v>
      </c>
      <c r="N304" s="75">
        <v>730.82</v>
      </c>
      <c r="O304" s="75">
        <v>731.04</v>
      </c>
      <c r="P304" s="40">
        <v>730.96</v>
      </c>
      <c r="Q304" s="63">
        <v>19</v>
      </c>
      <c r="R304" s="37">
        <v>1.4850000000000001</v>
      </c>
      <c r="S304" s="63">
        <v>28.1</v>
      </c>
      <c r="T304" s="63">
        <v>101.4</v>
      </c>
      <c r="U304" s="70" t="s">
        <v>1954</v>
      </c>
    </row>
    <row r="305" spans="1:21">
      <c r="A305" s="16" t="s">
        <v>1982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1891</v>
      </c>
      <c r="J305" s="151" t="s">
        <v>1891</v>
      </c>
      <c r="K305" s="38" t="s">
        <v>76</v>
      </c>
      <c r="L305" s="9" t="s">
        <v>26</v>
      </c>
      <c r="M305" s="74">
        <v>45846</v>
      </c>
      <c r="N305" s="75">
        <v>730.82</v>
      </c>
      <c r="O305" s="75">
        <v>731.04</v>
      </c>
      <c r="P305" s="40">
        <v>730.86</v>
      </c>
      <c r="Q305" s="63">
        <v>20</v>
      </c>
      <c r="R305" s="37">
        <v>1.4770000000000001</v>
      </c>
      <c r="S305" s="63">
        <v>28.4</v>
      </c>
      <c r="T305" s="63">
        <v>100.9</v>
      </c>
      <c r="U305" s="68" t="s">
        <v>1954</v>
      </c>
    </row>
    <row r="306" spans="1:21">
      <c r="A306" s="16" t="s">
        <v>1986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2141</v>
      </c>
      <c r="J306" s="278" t="s">
        <v>3533</v>
      </c>
      <c r="K306" s="38" t="s">
        <v>76</v>
      </c>
      <c r="L306" s="9" t="s">
        <v>26</v>
      </c>
      <c r="M306" s="74">
        <v>45846</v>
      </c>
      <c r="N306" s="75">
        <v>730.32</v>
      </c>
      <c r="O306" s="75">
        <v>730.1</v>
      </c>
      <c r="P306" s="40">
        <v>730.26</v>
      </c>
      <c r="Q306" s="63">
        <v>19</v>
      </c>
      <c r="R306" s="36">
        <v>1.546</v>
      </c>
      <c r="S306" s="63">
        <v>25.2</v>
      </c>
      <c r="T306" s="63">
        <v>100.4</v>
      </c>
      <c r="U306" s="68" t="s">
        <v>1948</v>
      </c>
    </row>
    <row r="307" spans="1:21">
      <c r="A307" s="16" t="s">
        <v>1986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2141</v>
      </c>
      <c r="J307" s="5" t="s">
        <v>3524</v>
      </c>
      <c r="K307" s="38" t="s">
        <v>74</v>
      </c>
      <c r="L307" s="9" t="s">
        <v>26</v>
      </c>
      <c r="M307" s="74">
        <v>45846</v>
      </c>
      <c r="N307" s="75">
        <v>730.1</v>
      </c>
      <c r="O307" s="75">
        <v>730.04</v>
      </c>
      <c r="P307" s="40">
        <v>730.08</v>
      </c>
      <c r="Q307" s="63">
        <v>18</v>
      </c>
      <c r="R307" s="36">
        <v>1.5620000000000001</v>
      </c>
      <c r="S307" s="63">
        <v>25.2</v>
      </c>
      <c r="T307" s="63">
        <v>101.4</v>
      </c>
      <c r="U307" s="70" t="s">
        <v>1850</v>
      </c>
    </row>
    <row r="308" spans="1:21">
      <c r="A308" s="16" t="s">
        <v>1992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2141</v>
      </c>
      <c r="J308" s="5" t="s">
        <v>1768</v>
      </c>
      <c r="K308" s="38" t="s">
        <v>76</v>
      </c>
      <c r="L308" s="9" t="s">
        <v>26</v>
      </c>
      <c r="M308" s="74">
        <v>45846</v>
      </c>
      <c r="N308" s="75">
        <v>728.16</v>
      </c>
      <c r="O308" s="75">
        <v>727.94</v>
      </c>
      <c r="P308" s="40">
        <v>728.1</v>
      </c>
      <c r="Q308" s="63">
        <v>19</v>
      </c>
      <c r="R308" s="36">
        <v>1.4510000000000001</v>
      </c>
      <c r="S308" s="63">
        <v>25.2</v>
      </c>
      <c r="T308" s="63">
        <v>100.6</v>
      </c>
      <c r="U308" s="70" t="s">
        <v>1768</v>
      </c>
    </row>
    <row r="309" spans="1:21">
      <c r="A309" s="16" t="s">
        <v>1992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2141</v>
      </c>
      <c r="J309" s="5" t="s">
        <v>1768</v>
      </c>
      <c r="K309" s="38" t="s">
        <v>77</v>
      </c>
      <c r="L309" s="9" t="s">
        <v>26</v>
      </c>
      <c r="M309" s="74">
        <v>45846</v>
      </c>
      <c r="N309" s="75">
        <v>728.16</v>
      </c>
      <c r="O309" s="75">
        <v>727.94</v>
      </c>
      <c r="P309" s="40">
        <v>728</v>
      </c>
      <c r="Q309" s="63">
        <v>19</v>
      </c>
      <c r="R309" s="36">
        <v>1.4490000000000001</v>
      </c>
      <c r="S309" s="63">
        <v>24.9</v>
      </c>
      <c r="T309" s="63">
        <v>100.5</v>
      </c>
      <c r="U309" s="68" t="s">
        <v>1768</v>
      </c>
    </row>
    <row r="310" spans="1:21">
      <c r="A310" s="16" t="s">
        <v>1984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2141</v>
      </c>
      <c r="J310" s="5" t="s">
        <v>3567</v>
      </c>
      <c r="K310" s="38" t="s">
        <v>76</v>
      </c>
      <c r="L310" s="9" t="s">
        <v>26</v>
      </c>
      <c r="M310" s="74">
        <v>45846</v>
      </c>
      <c r="N310" s="75">
        <v>727.3</v>
      </c>
      <c r="O310" s="75">
        <v>727.2</v>
      </c>
      <c r="P310" s="40">
        <v>727.25</v>
      </c>
      <c r="Q310" s="63">
        <v>18</v>
      </c>
      <c r="R310" s="36">
        <v>1.502</v>
      </c>
      <c r="S310" s="63">
        <v>23.8</v>
      </c>
      <c r="T310" s="63">
        <v>101.1</v>
      </c>
      <c r="U310" s="70" t="s">
        <v>1844</v>
      </c>
    </row>
    <row r="311" spans="1:21">
      <c r="A311" s="16" t="s">
        <v>1994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2141</v>
      </c>
      <c r="J311" s="5" t="s">
        <v>3526</v>
      </c>
      <c r="K311" s="38" t="s">
        <v>74</v>
      </c>
      <c r="L311" s="9" t="s">
        <v>26</v>
      </c>
      <c r="M311" s="74">
        <v>45846</v>
      </c>
      <c r="N311" s="75">
        <v>723.68</v>
      </c>
      <c r="O311" s="75">
        <v>723.46</v>
      </c>
      <c r="P311" s="40">
        <v>723.6</v>
      </c>
      <c r="Q311" s="63">
        <v>20</v>
      </c>
      <c r="R311" s="36">
        <v>1.4690000000000001</v>
      </c>
      <c r="S311" s="63">
        <v>26.9</v>
      </c>
      <c r="T311" s="63">
        <v>100.6</v>
      </c>
      <c r="U311" s="70" t="s">
        <v>1774</v>
      </c>
    </row>
    <row r="312" spans="1:21">
      <c r="A312" s="16" t="s">
        <v>1994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2141</v>
      </c>
      <c r="J312" s="5" t="s">
        <v>3526</v>
      </c>
      <c r="K312" s="38" t="s">
        <v>76</v>
      </c>
      <c r="L312" s="9" t="s">
        <v>26</v>
      </c>
      <c r="M312" s="74">
        <v>45846</v>
      </c>
      <c r="N312" s="75">
        <v>723.68</v>
      </c>
      <c r="O312" s="75">
        <v>723.46</v>
      </c>
      <c r="P312" s="40">
        <v>723.5</v>
      </c>
      <c r="Q312" s="63">
        <v>20</v>
      </c>
      <c r="R312" s="36">
        <v>1.472</v>
      </c>
      <c r="S312" s="63">
        <v>27.5</v>
      </c>
      <c r="T312" s="63">
        <v>100.8</v>
      </c>
      <c r="U312" s="68" t="s">
        <v>1774</v>
      </c>
    </row>
    <row r="313" spans="1:21">
      <c r="A313" s="16" t="s">
        <v>2002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2141</v>
      </c>
      <c r="J313" s="8" t="s">
        <v>3526</v>
      </c>
      <c r="K313" s="38" t="s">
        <v>76</v>
      </c>
      <c r="L313" s="9" t="s">
        <v>26</v>
      </c>
      <c r="M313" s="74">
        <v>45847</v>
      </c>
      <c r="N313" s="75">
        <v>736.22</v>
      </c>
      <c r="O313" s="75">
        <v>736.02</v>
      </c>
      <c r="P313" s="36">
        <v>736.1</v>
      </c>
      <c r="Q313" s="63">
        <v>20</v>
      </c>
      <c r="R313" s="36">
        <v>1.9650000000000001</v>
      </c>
      <c r="S313" s="63">
        <v>10.1</v>
      </c>
      <c r="T313" s="63">
        <v>100.4</v>
      </c>
      <c r="U313" s="68" t="s">
        <v>1774</v>
      </c>
    </row>
    <row r="314" spans="1:21">
      <c r="A314" s="16" t="s">
        <v>2002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2141</v>
      </c>
      <c r="J314" s="8" t="s">
        <v>3526</v>
      </c>
      <c r="K314" s="38" t="s">
        <v>74</v>
      </c>
      <c r="L314" s="9" t="s">
        <v>26</v>
      </c>
      <c r="M314" s="74">
        <v>45847</v>
      </c>
      <c r="N314" s="75">
        <v>736.22</v>
      </c>
      <c r="O314" s="75">
        <v>736.02</v>
      </c>
      <c r="P314" s="36">
        <v>736.2</v>
      </c>
      <c r="Q314" s="63">
        <v>20</v>
      </c>
      <c r="R314" s="36">
        <v>1.9610000000000001</v>
      </c>
      <c r="S314" s="63">
        <v>9.8000000000000007</v>
      </c>
      <c r="T314" s="63">
        <v>100.2</v>
      </c>
      <c r="U314" s="70" t="s">
        <v>1774</v>
      </c>
    </row>
    <row r="315" spans="1:21">
      <c r="A315" s="16" t="s">
        <v>1996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1891</v>
      </c>
      <c r="J315" s="278" t="s">
        <v>2427</v>
      </c>
      <c r="K315" s="38" t="s">
        <v>76</v>
      </c>
      <c r="L315" s="9" t="s">
        <v>26</v>
      </c>
      <c r="M315" s="74">
        <v>45847</v>
      </c>
      <c r="N315" s="75">
        <v>732.02</v>
      </c>
      <c r="O315" s="75">
        <v>731.68</v>
      </c>
      <c r="P315" s="36">
        <v>731.98</v>
      </c>
      <c r="Q315" s="63">
        <v>18</v>
      </c>
      <c r="R315" s="36">
        <v>1.5669999999999999</v>
      </c>
      <c r="S315" s="63">
        <v>26.1</v>
      </c>
      <c r="T315" s="63">
        <v>104.6</v>
      </c>
      <c r="U315" s="68" t="s">
        <v>1997</v>
      </c>
    </row>
    <row r="316" spans="1:21">
      <c r="A316" s="16" t="s">
        <v>1996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1891</v>
      </c>
      <c r="J316" s="278" t="s">
        <v>2427</v>
      </c>
      <c r="K316" s="38" t="s">
        <v>77</v>
      </c>
      <c r="L316" s="9" t="s">
        <v>26</v>
      </c>
      <c r="M316" s="74">
        <v>45847</v>
      </c>
      <c r="N316" s="75">
        <v>732.02</v>
      </c>
      <c r="O316" s="75">
        <v>731.68</v>
      </c>
      <c r="P316" s="36">
        <v>731.88</v>
      </c>
      <c r="Q316" s="63">
        <v>18</v>
      </c>
      <c r="R316" s="36">
        <v>1.5620000000000001</v>
      </c>
      <c r="S316" s="63">
        <v>25.2</v>
      </c>
      <c r="T316" s="63">
        <v>104.3</v>
      </c>
      <c r="U316" s="70" t="s">
        <v>1997</v>
      </c>
    </row>
    <row r="317" spans="1:21">
      <c r="A317" s="16" t="s">
        <v>1996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1891</v>
      </c>
      <c r="J317" s="278" t="s">
        <v>2427</v>
      </c>
      <c r="K317" s="38" t="s">
        <v>74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731.78</v>
      </c>
      <c r="Q317" s="63">
        <v>18</v>
      </c>
      <c r="R317" s="36">
        <v>1.548</v>
      </c>
      <c r="S317" s="63">
        <v>26.3</v>
      </c>
      <c r="T317" s="63">
        <v>103.3</v>
      </c>
      <c r="U317" s="68" t="s">
        <v>1997</v>
      </c>
    </row>
    <row r="318" spans="1:21">
      <c r="A318" s="16" t="s">
        <v>1991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2141</v>
      </c>
      <c r="J318" s="278" t="s">
        <v>3533</v>
      </c>
      <c r="K318" s="38" t="s">
        <v>74</v>
      </c>
      <c r="L318" s="9" t="s">
        <v>26</v>
      </c>
      <c r="M318" s="74">
        <v>45847</v>
      </c>
      <c r="N318" s="75">
        <v>731.28</v>
      </c>
      <c r="O318" s="75">
        <v>731.04</v>
      </c>
      <c r="P318" s="36">
        <v>731.22</v>
      </c>
      <c r="Q318" s="63">
        <v>18</v>
      </c>
      <c r="R318" s="36">
        <v>1.5369999999999999</v>
      </c>
      <c r="S318" s="63">
        <v>24.6</v>
      </c>
      <c r="T318" s="63">
        <v>100.2</v>
      </c>
      <c r="U318" s="68" t="s">
        <v>1948</v>
      </c>
    </row>
    <row r="319" spans="1:21">
      <c r="A319" s="16" t="s">
        <v>1991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2141</v>
      </c>
      <c r="J319" s="278" t="s">
        <v>3533</v>
      </c>
      <c r="K319" s="38" t="s">
        <v>77</v>
      </c>
      <c r="L319" s="9" t="s">
        <v>26</v>
      </c>
      <c r="M319" s="74">
        <v>45847</v>
      </c>
      <c r="N319" s="75">
        <v>731.28</v>
      </c>
      <c r="O319" s="75">
        <v>731.04</v>
      </c>
      <c r="P319" s="36">
        <v>731.12</v>
      </c>
      <c r="Q319" s="63">
        <v>18</v>
      </c>
      <c r="R319" s="36">
        <v>1.534</v>
      </c>
      <c r="S319" s="63">
        <v>26</v>
      </c>
      <c r="T319" s="63">
        <v>100</v>
      </c>
      <c r="U319" s="70" t="s">
        <v>1948</v>
      </c>
    </row>
    <row r="320" spans="1:21">
      <c r="A320" s="16" t="s">
        <v>1990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2141</v>
      </c>
      <c r="J320" s="278" t="s">
        <v>3524</v>
      </c>
      <c r="K320" s="38" t="s">
        <v>76</v>
      </c>
      <c r="L320" s="9" t="s">
        <v>26</v>
      </c>
      <c r="M320" s="74">
        <v>45847</v>
      </c>
      <c r="N320" s="75">
        <v>729.96</v>
      </c>
      <c r="O320" s="75">
        <v>729.86</v>
      </c>
      <c r="P320" s="36">
        <v>729.9</v>
      </c>
      <c r="Q320" s="63">
        <v>18</v>
      </c>
      <c r="R320" s="36">
        <v>1.6970000000000001</v>
      </c>
      <c r="S320" s="63">
        <v>20.399999999999999</v>
      </c>
      <c r="T320" s="63">
        <v>104.3</v>
      </c>
      <c r="U320" s="70" t="s">
        <v>1850</v>
      </c>
    </row>
    <row r="321" spans="1:21">
      <c r="A321" s="16" t="s">
        <v>1993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2141</v>
      </c>
      <c r="J321" s="8" t="s">
        <v>3573</v>
      </c>
      <c r="K321" s="208" t="s">
        <v>77</v>
      </c>
      <c r="L321" s="9" t="s">
        <v>26</v>
      </c>
      <c r="M321" s="76">
        <v>45847</v>
      </c>
      <c r="N321" s="7">
        <v>724.12</v>
      </c>
      <c r="O321" s="7">
        <v>724.02</v>
      </c>
      <c r="P321" s="40">
        <v>724.06</v>
      </c>
      <c r="Q321" s="22">
        <v>19</v>
      </c>
      <c r="R321" s="41">
        <v>1433</v>
      </c>
      <c r="S321" s="63">
        <v>26</v>
      </c>
      <c r="T321" s="84">
        <v>101.4</v>
      </c>
      <c r="U321" s="72" t="s">
        <v>3573</v>
      </c>
    </row>
    <row r="322" spans="1:21">
      <c r="A322" s="16" t="s">
        <v>1987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2141</v>
      </c>
      <c r="J322" s="5" t="s">
        <v>3567</v>
      </c>
      <c r="K322" s="38" t="s">
        <v>76</v>
      </c>
      <c r="L322" s="9" t="s">
        <v>26</v>
      </c>
      <c r="M322" s="74">
        <v>45847</v>
      </c>
      <c r="N322" s="75">
        <v>723.98</v>
      </c>
      <c r="O322" s="75">
        <v>723.86</v>
      </c>
      <c r="P322" s="36">
        <v>723.9</v>
      </c>
      <c r="Q322" s="63">
        <v>19</v>
      </c>
      <c r="R322" s="36">
        <v>1.468</v>
      </c>
      <c r="S322" s="63">
        <v>26.5</v>
      </c>
      <c r="T322" s="63">
        <v>101.8</v>
      </c>
      <c r="U322" s="68" t="s">
        <v>1844</v>
      </c>
    </row>
    <row r="323" spans="1:21">
      <c r="A323" s="16" t="s">
        <v>1994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2141</v>
      </c>
      <c r="J323" s="5" t="s">
        <v>3567</v>
      </c>
      <c r="K323" s="38" t="s">
        <v>77</v>
      </c>
      <c r="L323" s="9" t="s">
        <v>26</v>
      </c>
      <c r="M323" s="74">
        <v>45847</v>
      </c>
      <c r="N323" s="75">
        <v>723.68</v>
      </c>
      <c r="O323" s="75">
        <v>723.46</v>
      </c>
      <c r="P323" s="36">
        <v>723.5</v>
      </c>
      <c r="Q323" s="63">
        <v>20</v>
      </c>
      <c r="R323" s="36">
        <v>1.468</v>
      </c>
      <c r="S323" s="63">
        <v>27.9</v>
      </c>
      <c r="T323" s="63">
        <v>100.6</v>
      </c>
      <c r="U323" s="70" t="s">
        <v>3567</v>
      </c>
    </row>
    <row r="324" spans="1:21">
      <c r="A324" s="16" t="s">
        <v>1994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2141</v>
      </c>
      <c r="J324" s="5" t="s">
        <v>3567</v>
      </c>
      <c r="K324" s="38" t="s">
        <v>76</v>
      </c>
      <c r="L324" s="9" t="s">
        <v>26</v>
      </c>
      <c r="M324" s="74">
        <v>45847</v>
      </c>
      <c r="N324" s="75">
        <v>723.68</v>
      </c>
      <c r="O324" s="75">
        <v>723.46</v>
      </c>
      <c r="P324" s="36">
        <v>723.6</v>
      </c>
      <c r="Q324" s="63">
        <v>22</v>
      </c>
      <c r="R324" s="36">
        <v>1.5149999999999999</v>
      </c>
      <c r="S324" s="63">
        <v>28.1</v>
      </c>
      <c r="T324" s="63">
        <v>103.8</v>
      </c>
      <c r="U324" s="68" t="s">
        <v>3567</v>
      </c>
    </row>
    <row r="325" spans="1:21">
      <c r="A325" s="16" t="s">
        <v>1995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2141</v>
      </c>
      <c r="J325" s="211" t="s">
        <v>1768</v>
      </c>
      <c r="K325" s="38" t="s">
        <v>77</v>
      </c>
      <c r="L325" s="9" t="s">
        <v>26</v>
      </c>
      <c r="M325" s="74">
        <v>45847</v>
      </c>
      <c r="N325" s="75">
        <v>723.42</v>
      </c>
      <c r="O325" s="75">
        <v>723.06</v>
      </c>
      <c r="P325" s="36">
        <v>723.1</v>
      </c>
      <c r="Q325" s="63">
        <v>19</v>
      </c>
      <c r="R325" s="36">
        <v>1.4670000000000001</v>
      </c>
      <c r="S325" s="63">
        <v>26.4</v>
      </c>
      <c r="T325" s="63">
        <v>102.4</v>
      </c>
      <c r="U325" s="70" t="s">
        <v>1768</v>
      </c>
    </row>
    <row r="326" spans="1:21">
      <c r="A326" s="16" t="s">
        <v>1995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2141</v>
      </c>
      <c r="J326" s="210" t="s">
        <v>1768</v>
      </c>
      <c r="K326" s="38" t="s">
        <v>76</v>
      </c>
      <c r="L326" s="9" t="s">
        <v>26</v>
      </c>
      <c r="M326" s="74">
        <v>45847</v>
      </c>
      <c r="N326" s="75">
        <v>723.42</v>
      </c>
      <c r="O326" s="75">
        <v>723.06</v>
      </c>
      <c r="P326" s="36">
        <v>723.2</v>
      </c>
      <c r="Q326" s="63">
        <v>17</v>
      </c>
      <c r="R326" s="36">
        <v>1.4339999999999999</v>
      </c>
      <c r="S326" s="63">
        <v>25.1</v>
      </c>
      <c r="T326" s="63">
        <v>100.1</v>
      </c>
      <c r="U326" s="68" t="s">
        <v>1768</v>
      </c>
    </row>
    <row r="327" spans="1:21">
      <c r="A327" s="16" t="s">
        <v>1995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10"/>
      <c r="G327" s="4"/>
      <c r="H327" s="4"/>
      <c r="I327" s="10" t="s">
        <v>2141</v>
      </c>
      <c r="J327" s="211" t="s">
        <v>1768</v>
      </c>
      <c r="K327" s="9" t="s">
        <v>74</v>
      </c>
      <c r="L327" s="9" t="s">
        <v>26</v>
      </c>
      <c r="M327" s="157">
        <v>45847</v>
      </c>
      <c r="N327" s="75">
        <v>723.42</v>
      </c>
      <c r="O327" s="75">
        <v>723.06</v>
      </c>
      <c r="P327" s="209">
        <v>723.3</v>
      </c>
      <c r="Q327" s="63">
        <v>19</v>
      </c>
      <c r="R327" s="36">
        <v>1.4630000000000001</v>
      </c>
      <c r="S327" s="63">
        <v>26</v>
      </c>
      <c r="T327" s="63">
        <v>102.1</v>
      </c>
      <c r="U327" s="70" t="s">
        <v>1768</v>
      </c>
    </row>
    <row r="328" spans="1:21">
      <c r="A328" s="16" t="s">
        <v>2005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2141</v>
      </c>
      <c r="J328" s="278" t="s">
        <v>3542</v>
      </c>
      <c r="K328" s="38" t="s">
        <v>77</v>
      </c>
      <c r="L328" s="9" t="s">
        <v>26</v>
      </c>
      <c r="M328" s="76">
        <v>45848</v>
      </c>
      <c r="N328" s="75">
        <v>736.38</v>
      </c>
      <c r="O328" s="75">
        <v>736.22</v>
      </c>
      <c r="P328" s="36">
        <v>736.34</v>
      </c>
      <c r="Q328" s="63">
        <v>19</v>
      </c>
      <c r="R328" s="36">
        <v>1.9590000000000001</v>
      </c>
      <c r="S328" s="63">
        <v>13.5</v>
      </c>
      <c r="T328" s="63">
        <v>102.9</v>
      </c>
      <c r="U328" s="68" t="s">
        <v>1866</v>
      </c>
    </row>
    <row r="329" spans="1:21">
      <c r="A329" s="16" t="s">
        <v>2005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2141</v>
      </c>
      <c r="J329" s="277" t="s">
        <v>3542</v>
      </c>
      <c r="K329" s="38" t="s">
        <v>76</v>
      </c>
      <c r="L329" s="9" t="s">
        <v>26</v>
      </c>
      <c r="M329" s="76">
        <v>45848</v>
      </c>
      <c r="N329" s="75">
        <v>736.38</v>
      </c>
      <c r="O329" s="75">
        <v>736.22</v>
      </c>
      <c r="P329" s="36">
        <v>736.28</v>
      </c>
      <c r="Q329" s="63">
        <v>18</v>
      </c>
      <c r="R329" s="36">
        <v>1.9430000000000001</v>
      </c>
      <c r="S329" s="63">
        <v>13.2</v>
      </c>
      <c r="T329" s="63">
        <v>102.1</v>
      </c>
      <c r="U329" s="70" t="s">
        <v>1866</v>
      </c>
    </row>
    <row r="330" spans="1:21">
      <c r="A330" s="16" t="s">
        <v>2007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2141</v>
      </c>
      <c r="J330" s="5" t="s">
        <v>3567</v>
      </c>
      <c r="K330" s="38" t="s">
        <v>76</v>
      </c>
      <c r="L330" s="9" t="s">
        <v>26</v>
      </c>
      <c r="M330" s="76">
        <v>45848</v>
      </c>
      <c r="N330" s="75">
        <v>736.22</v>
      </c>
      <c r="O330" s="75">
        <v>736.02</v>
      </c>
      <c r="P330" s="36">
        <v>736.08</v>
      </c>
      <c r="Q330" s="63">
        <v>20</v>
      </c>
      <c r="R330" s="36">
        <v>1.901</v>
      </c>
      <c r="S330" s="63">
        <v>10.3</v>
      </c>
      <c r="T330" s="63">
        <v>100</v>
      </c>
      <c r="U330" s="68" t="s">
        <v>1844</v>
      </c>
    </row>
    <row r="331" spans="1:21">
      <c r="A331" s="16" t="s">
        <v>2007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2141</v>
      </c>
      <c r="J331" s="5" t="s">
        <v>3567</v>
      </c>
      <c r="K331" s="38" t="s">
        <v>74</v>
      </c>
      <c r="L331" s="9" t="s">
        <v>26</v>
      </c>
      <c r="M331" s="76">
        <v>45848</v>
      </c>
      <c r="N331" s="75">
        <v>736.22</v>
      </c>
      <c r="O331" s="75">
        <v>736.02</v>
      </c>
      <c r="P331" s="36">
        <v>736.18</v>
      </c>
      <c r="Q331" s="63">
        <v>20</v>
      </c>
      <c r="R331" s="36">
        <v>1.974</v>
      </c>
      <c r="S331" s="63">
        <v>10.3</v>
      </c>
      <c r="T331" s="63">
        <v>103.8</v>
      </c>
      <c r="U331" s="70" t="s">
        <v>1844</v>
      </c>
    </row>
    <row r="332" spans="1:21">
      <c r="A332" s="16" t="s">
        <v>2006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1891</v>
      </c>
      <c r="J332" s="210" t="s">
        <v>2427</v>
      </c>
      <c r="K332" s="38" t="s">
        <v>74</v>
      </c>
      <c r="L332" s="9" t="s">
        <v>26</v>
      </c>
      <c r="M332" s="76">
        <v>45848</v>
      </c>
      <c r="N332" s="75">
        <v>732.28</v>
      </c>
      <c r="O332" s="75">
        <v>732.02</v>
      </c>
      <c r="P332" s="36">
        <v>732.1</v>
      </c>
      <c r="Q332" s="63">
        <v>20</v>
      </c>
      <c r="R332" s="36">
        <v>1.4630000000000001</v>
      </c>
      <c r="S332" s="63">
        <v>27.1</v>
      </c>
      <c r="T332" s="63">
        <v>100.8</v>
      </c>
      <c r="U332" s="68" t="s">
        <v>1997</v>
      </c>
    </row>
    <row r="333" spans="1:21">
      <c r="A333" s="16" t="s">
        <v>2006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1891</v>
      </c>
      <c r="J333" s="210" t="s">
        <v>2427</v>
      </c>
      <c r="K333" s="38" t="s">
        <v>76</v>
      </c>
      <c r="L333" s="9" t="s">
        <v>26</v>
      </c>
      <c r="M333" s="76">
        <v>45848</v>
      </c>
      <c r="N333" s="75">
        <v>732.28</v>
      </c>
      <c r="O333" s="75">
        <v>732.02</v>
      </c>
      <c r="P333" s="36">
        <v>732.2</v>
      </c>
      <c r="Q333" s="63">
        <v>20</v>
      </c>
      <c r="R333" s="36">
        <v>1.462</v>
      </c>
      <c r="S333" s="63">
        <v>26.8</v>
      </c>
      <c r="T333" s="63">
        <v>100.7</v>
      </c>
      <c r="U333" s="70" t="s">
        <v>1997</v>
      </c>
    </row>
    <row r="334" spans="1:21">
      <c r="A334" s="16" t="s">
        <v>1998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2141</v>
      </c>
      <c r="J334" s="278" t="s">
        <v>3533</v>
      </c>
      <c r="K334" s="38" t="s">
        <v>76</v>
      </c>
      <c r="L334" s="9" t="s">
        <v>26</v>
      </c>
      <c r="M334" s="76">
        <v>45848</v>
      </c>
      <c r="N334" s="75">
        <v>730.68</v>
      </c>
      <c r="O334" s="75">
        <v>730.44</v>
      </c>
      <c r="P334" s="36">
        <v>730.66</v>
      </c>
      <c r="Q334" s="63">
        <v>18</v>
      </c>
      <c r="R334" s="36">
        <v>1.5189999999999999</v>
      </c>
      <c r="S334" s="63">
        <v>28.4</v>
      </c>
      <c r="T334" s="63">
        <v>101.7</v>
      </c>
      <c r="U334" s="68" t="s">
        <v>1948</v>
      </c>
    </row>
    <row r="335" spans="1:21">
      <c r="A335" s="16" t="s">
        <v>1998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2141</v>
      </c>
      <c r="J335" s="278" t="s">
        <v>3533</v>
      </c>
      <c r="K335" s="38" t="s">
        <v>74</v>
      </c>
      <c r="L335" s="9" t="s">
        <v>26</v>
      </c>
      <c r="M335" s="76">
        <v>45848</v>
      </c>
      <c r="N335" s="75">
        <v>730.68</v>
      </c>
      <c r="O335" s="75">
        <v>730.44</v>
      </c>
      <c r="P335" s="36">
        <v>730.54</v>
      </c>
      <c r="Q335" s="63">
        <v>18</v>
      </c>
      <c r="R335" s="36">
        <v>1.5640000000000001</v>
      </c>
      <c r="S335" s="63">
        <v>26.1</v>
      </c>
      <c r="T335" s="63">
        <v>104.7</v>
      </c>
      <c r="U335" s="70" t="s">
        <v>1948</v>
      </c>
    </row>
    <row r="336" spans="1:21">
      <c r="A336" s="16" t="s">
        <v>1999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2141</v>
      </c>
      <c r="J336" s="8" t="s">
        <v>3526</v>
      </c>
      <c r="K336" s="38" t="s">
        <v>76</v>
      </c>
      <c r="L336" s="9" t="s">
        <v>26</v>
      </c>
      <c r="M336" s="76">
        <v>45848</v>
      </c>
      <c r="N336" s="75">
        <v>728.38</v>
      </c>
      <c r="O336" s="75">
        <v>728.16</v>
      </c>
      <c r="P336" s="36">
        <v>728.2</v>
      </c>
      <c r="Q336" s="63">
        <v>19</v>
      </c>
      <c r="R336" s="36">
        <v>1.427</v>
      </c>
      <c r="S336" s="63">
        <v>23.5</v>
      </c>
      <c r="T336" s="63">
        <v>100.1</v>
      </c>
      <c r="U336" s="68" t="s">
        <v>1774</v>
      </c>
    </row>
    <row r="337" spans="1:21">
      <c r="A337" s="16" t="s">
        <v>1999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2141</v>
      </c>
      <c r="J337" s="8" t="s">
        <v>3526</v>
      </c>
      <c r="K337" s="38" t="s">
        <v>77</v>
      </c>
      <c r="L337" s="9" t="s">
        <v>26</v>
      </c>
      <c r="M337" s="76">
        <v>45848</v>
      </c>
      <c r="N337" s="75">
        <v>728.38</v>
      </c>
      <c r="O337" s="75">
        <v>728.16</v>
      </c>
      <c r="P337" s="36">
        <v>728.3</v>
      </c>
      <c r="Q337" s="63">
        <v>19</v>
      </c>
      <c r="R337" s="36">
        <v>1.446</v>
      </c>
      <c r="S337" s="63">
        <v>24.4</v>
      </c>
      <c r="T337" s="63">
        <v>101.4</v>
      </c>
      <c r="U337" s="70" t="s">
        <v>1774</v>
      </c>
    </row>
    <row r="338" spans="1:21">
      <c r="A338" s="16" t="s">
        <v>2000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2141</v>
      </c>
      <c r="J338" s="278" t="s">
        <v>1768</v>
      </c>
      <c r="K338" s="38" t="s">
        <v>77</v>
      </c>
      <c r="L338" s="9" t="s">
        <v>26</v>
      </c>
      <c r="M338" s="76">
        <v>45848</v>
      </c>
      <c r="N338" s="75">
        <v>722.68</v>
      </c>
      <c r="O338" s="75">
        <v>723.06</v>
      </c>
      <c r="P338" s="36">
        <v>723.02</v>
      </c>
      <c r="Q338" s="63">
        <v>20</v>
      </c>
      <c r="R338" s="36">
        <v>1.845</v>
      </c>
      <c r="S338" s="63">
        <v>24.1</v>
      </c>
      <c r="T338" s="63">
        <v>100.9</v>
      </c>
      <c r="U338" s="68" t="s">
        <v>1768</v>
      </c>
    </row>
    <row r="339" spans="1:21">
      <c r="A339" s="16" t="s">
        <v>2000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2141</v>
      </c>
      <c r="J339" s="277" t="s">
        <v>1768</v>
      </c>
      <c r="K339" s="38" t="s">
        <v>76</v>
      </c>
      <c r="L339" s="9" t="s">
        <v>26</v>
      </c>
      <c r="M339" s="76">
        <v>45848</v>
      </c>
      <c r="N339" s="75">
        <v>722.68</v>
      </c>
      <c r="O339" s="75">
        <v>723.06</v>
      </c>
      <c r="P339" s="36">
        <v>722.92</v>
      </c>
      <c r="Q339" s="63">
        <v>18</v>
      </c>
      <c r="R339" s="36">
        <v>1.9419999999999999</v>
      </c>
      <c r="S339" s="63">
        <v>23.5</v>
      </c>
      <c r="T339" s="63">
        <v>104.6</v>
      </c>
      <c r="U339" s="70" t="s">
        <v>1768</v>
      </c>
    </row>
    <row r="340" spans="1:21">
      <c r="A340" s="16" t="s">
        <v>2000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2141</v>
      </c>
      <c r="J340" s="278" t="s">
        <v>1768</v>
      </c>
      <c r="K340" s="38" t="s">
        <v>74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722.82</v>
      </c>
      <c r="Q340" s="63">
        <v>18</v>
      </c>
      <c r="R340" s="36">
        <v>1.9590000000000001</v>
      </c>
      <c r="S340" s="63">
        <v>23.6</v>
      </c>
      <c r="T340" s="63">
        <v>107.5</v>
      </c>
      <c r="U340" s="68" t="s">
        <v>1768</v>
      </c>
    </row>
    <row r="341" spans="1:21">
      <c r="A341" s="16" t="s">
        <v>2000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2141</v>
      </c>
      <c r="J341" s="277" t="s">
        <v>1768</v>
      </c>
      <c r="K341" s="38" t="s">
        <v>76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722.72</v>
      </c>
      <c r="Q341" s="63">
        <v>20</v>
      </c>
      <c r="R341" s="36">
        <v>1.843</v>
      </c>
      <c r="S341" s="63">
        <v>24.5</v>
      </c>
      <c r="T341" s="63">
        <v>100.4</v>
      </c>
      <c r="U341" s="70" t="s">
        <v>1768</v>
      </c>
    </row>
    <row r="342" spans="1:21">
      <c r="A342" s="16" t="s">
        <v>2010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2141</v>
      </c>
      <c r="J342" s="278" t="s">
        <v>3573</v>
      </c>
      <c r="K342" s="38" t="s">
        <v>77</v>
      </c>
      <c r="L342" s="9" t="s">
        <v>26</v>
      </c>
      <c r="M342" s="76">
        <v>45849</v>
      </c>
      <c r="N342" s="75">
        <v>736.38</v>
      </c>
      <c r="O342" s="75">
        <v>736.24</v>
      </c>
      <c r="P342" s="36">
        <v>736.3</v>
      </c>
      <c r="Q342" s="63">
        <v>20</v>
      </c>
      <c r="R342" s="36">
        <v>1.9339999999999999</v>
      </c>
      <c r="S342" s="112">
        <v>9.1999999999999993</v>
      </c>
      <c r="T342" s="63">
        <v>102.4</v>
      </c>
      <c r="U342" s="68" t="s">
        <v>1842</v>
      </c>
    </row>
    <row r="343" spans="1:21">
      <c r="A343" s="16" t="s">
        <v>2006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1891</v>
      </c>
      <c r="J343" s="278" t="s">
        <v>2427</v>
      </c>
      <c r="K343" s="38" t="s">
        <v>76</v>
      </c>
      <c r="L343" s="9" t="s">
        <v>26</v>
      </c>
      <c r="M343" s="76">
        <v>45849</v>
      </c>
      <c r="N343" s="75">
        <v>732.34</v>
      </c>
      <c r="O343" s="75">
        <v>732.26</v>
      </c>
      <c r="P343" s="36">
        <v>732.3</v>
      </c>
      <c r="Q343" s="63">
        <v>17</v>
      </c>
      <c r="R343" s="36">
        <v>1.5289999999999999</v>
      </c>
      <c r="S343" s="63">
        <v>25.2</v>
      </c>
      <c r="T343" s="63">
        <v>105.3</v>
      </c>
      <c r="U343" s="70" t="s">
        <v>1997</v>
      </c>
    </row>
    <row r="344" spans="1:21">
      <c r="A344" s="16" t="s">
        <v>2011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2141</v>
      </c>
      <c r="J344" s="277" t="s">
        <v>1768</v>
      </c>
      <c r="K344" s="38" t="s">
        <v>77</v>
      </c>
      <c r="L344" s="9" t="s">
        <v>26</v>
      </c>
      <c r="M344" s="76">
        <v>45849</v>
      </c>
      <c r="N344" s="75">
        <v>722.04</v>
      </c>
      <c r="O344" s="75">
        <v>721.98</v>
      </c>
      <c r="P344" s="36">
        <v>722</v>
      </c>
      <c r="Q344" s="63">
        <v>20</v>
      </c>
      <c r="R344" s="36">
        <v>1.486</v>
      </c>
      <c r="S344" s="63">
        <v>25.6</v>
      </c>
      <c r="T344" s="63">
        <v>100</v>
      </c>
      <c r="U344" s="70" t="s">
        <v>1768</v>
      </c>
    </row>
    <row r="345" spans="1:21">
      <c r="A345" s="16" t="s">
        <v>2016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2141</v>
      </c>
      <c r="J345" s="278" t="s">
        <v>3542</v>
      </c>
      <c r="K345" s="38" t="s">
        <v>76</v>
      </c>
      <c r="L345" s="9" t="s">
        <v>26</v>
      </c>
      <c r="M345" s="76">
        <v>45850</v>
      </c>
      <c r="N345" s="75">
        <v>736.24</v>
      </c>
      <c r="O345" s="75">
        <v>736.02</v>
      </c>
      <c r="P345" s="36">
        <v>736.2</v>
      </c>
      <c r="Q345" s="63">
        <v>18</v>
      </c>
      <c r="R345" s="36">
        <v>1.76</v>
      </c>
      <c r="S345" s="63">
        <v>10.199999999999999</v>
      </c>
      <c r="T345" s="63">
        <v>104.1</v>
      </c>
      <c r="U345" s="68" t="s">
        <v>1866</v>
      </c>
    </row>
    <row r="346" spans="1:21">
      <c r="A346" s="16" t="s">
        <v>2016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2141</v>
      </c>
      <c r="J346" s="277" t="s">
        <v>3542</v>
      </c>
      <c r="K346" s="38" t="s">
        <v>74</v>
      </c>
      <c r="L346" s="9" t="s">
        <v>26</v>
      </c>
      <c r="M346" s="76">
        <v>45850</v>
      </c>
      <c r="N346" s="75">
        <v>736.24</v>
      </c>
      <c r="O346" s="75">
        <v>736.02</v>
      </c>
      <c r="P346" s="36">
        <v>736.1</v>
      </c>
      <c r="Q346" s="63">
        <v>18</v>
      </c>
      <c r="R346" s="36">
        <v>1.742</v>
      </c>
      <c r="S346" s="63">
        <v>11.1</v>
      </c>
      <c r="T346" s="63">
        <v>103.1</v>
      </c>
      <c r="U346" s="70" t="s">
        <v>1866</v>
      </c>
    </row>
    <row r="347" spans="1:21">
      <c r="A347" s="16" t="s">
        <v>2009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1891</v>
      </c>
      <c r="J347" s="277" t="s">
        <v>2427</v>
      </c>
      <c r="K347" s="38" t="s">
        <v>74</v>
      </c>
      <c r="L347" s="9" t="s">
        <v>26</v>
      </c>
      <c r="M347" s="76">
        <v>45850</v>
      </c>
      <c r="N347" s="75">
        <v>731.68</v>
      </c>
      <c r="O347" s="75">
        <v>731.3</v>
      </c>
      <c r="P347" s="36">
        <v>731.42</v>
      </c>
      <c r="Q347" s="63">
        <v>20</v>
      </c>
      <c r="R347" s="36">
        <v>1.5509999999999999</v>
      </c>
      <c r="S347" s="63">
        <v>25.3</v>
      </c>
      <c r="T347" s="63">
        <v>103.8</v>
      </c>
      <c r="U347" s="70" t="s">
        <v>1997</v>
      </c>
    </row>
    <row r="348" spans="1:21">
      <c r="A348" s="16" t="s">
        <v>2009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1891</v>
      </c>
      <c r="J348" s="278" t="s">
        <v>2427</v>
      </c>
      <c r="K348" s="38" t="s">
        <v>76</v>
      </c>
      <c r="L348" s="9" t="s">
        <v>26</v>
      </c>
      <c r="M348" s="76">
        <v>45850</v>
      </c>
      <c r="N348" s="75">
        <v>731.68</v>
      </c>
      <c r="O348" s="75">
        <v>731.3</v>
      </c>
      <c r="P348" s="36">
        <v>731.52</v>
      </c>
      <c r="Q348" s="63">
        <v>19</v>
      </c>
      <c r="R348" s="36">
        <v>1.506</v>
      </c>
      <c r="S348" s="63">
        <v>27</v>
      </c>
      <c r="T348" s="63">
        <v>100.8</v>
      </c>
      <c r="U348" s="68" t="s">
        <v>1997</v>
      </c>
    </row>
    <row r="349" spans="1:21">
      <c r="A349" s="16" t="s">
        <v>2009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1891</v>
      </c>
      <c r="J349" s="277" t="s">
        <v>2427</v>
      </c>
      <c r="K349" s="38" t="s">
        <v>77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731.62</v>
      </c>
      <c r="Q349" s="63">
        <v>20</v>
      </c>
      <c r="R349" s="36">
        <v>1.508</v>
      </c>
      <c r="S349" s="63">
        <v>24.8</v>
      </c>
      <c r="T349" s="63">
        <v>100.8</v>
      </c>
      <c r="U349" s="70" t="s">
        <v>1997</v>
      </c>
    </row>
    <row r="350" spans="1:21">
      <c r="A350" s="16" t="s">
        <v>2012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1891</v>
      </c>
      <c r="J350" s="278" t="s">
        <v>2427</v>
      </c>
      <c r="K350" s="38" t="s">
        <v>74</v>
      </c>
      <c r="L350" s="9" t="s">
        <v>26</v>
      </c>
      <c r="M350" s="76">
        <v>45850</v>
      </c>
      <c r="N350" s="75">
        <v>731.04</v>
      </c>
      <c r="O350" s="75">
        <v>730.8</v>
      </c>
      <c r="P350" s="36">
        <v>730.84</v>
      </c>
      <c r="Q350" s="63">
        <v>18</v>
      </c>
      <c r="R350" s="36">
        <v>1.5149999999999999</v>
      </c>
      <c r="S350" s="63">
        <v>26.7</v>
      </c>
      <c r="T350" s="64">
        <v>102.3</v>
      </c>
      <c r="U350" s="70" t="s">
        <v>1997</v>
      </c>
    </row>
    <row r="351" spans="1:21">
      <c r="A351" s="16" t="s">
        <v>2012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1891</v>
      </c>
      <c r="J351" s="278" t="s">
        <v>2427</v>
      </c>
      <c r="K351" s="38" t="s">
        <v>77</v>
      </c>
      <c r="L351" s="9" t="s">
        <v>26</v>
      </c>
      <c r="M351" s="76">
        <v>45850</v>
      </c>
      <c r="N351" s="75">
        <v>731.04</v>
      </c>
      <c r="O351" s="75">
        <v>730.8</v>
      </c>
      <c r="P351" s="36">
        <v>730.94</v>
      </c>
      <c r="Q351" s="63">
        <v>18</v>
      </c>
      <c r="R351" s="36">
        <v>1.5329999999999999</v>
      </c>
      <c r="S351" s="63">
        <v>26.1</v>
      </c>
      <c r="T351" s="63">
        <v>103.5</v>
      </c>
      <c r="U351" s="68" t="s">
        <v>1997</v>
      </c>
    </row>
    <row r="352" spans="1:21">
      <c r="A352" s="16" t="s">
        <v>2014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2141</v>
      </c>
      <c r="J352" s="277" t="s">
        <v>3573</v>
      </c>
      <c r="K352" s="38" t="s">
        <v>76</v>
      </c>
      <c r="L352" s="9" t="s">
        <v>26</v>
      </c>
      <c r="M352" s="76">
        <v>45850</v>
      </c>
      <c r="N352" s="75">
        <v>724.92</v>
      </c>
      <c r="O352" s="75">
        <v>724.7</v>
      </c>
      <c r="P352" s="36">
        <v>724.88</v>
      </c>
      <c r="Q352" s="63">
        <v>18</v>
      </c>
      <c r="R352" s="36">
        <v>1.429</v>
      </c>
      <c r="S352" s="63">
        <v>24.1</v>
      </c>
      <c r="T352" s="63">
        <v>100.4</v>
      </c>
      <c r="U352" s="70" t="s">
        <v>1842</v>
      </c>
    </row>
    <row r="353" spans="1:21">
      <c r="A353" s="16" t="s">
        <v>2014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2141</v>
      </c>
      <c r="J353" s="278" t="s">
        <v>3573</v>
      </c>
      <c r="K353" s="38" t="s">
        <v>74</v>
      </c>
      <c r="L353" s="9" t="s">
        <v>26</v>
      </c>
      <c r="M353" s="76">
        <v>45850</v>
      </c>
      <c r="N353" s="75">
        <v>724.92</v>
      </c>
      <c r="O353" s="75">
        <v>724.7</v>
      </c>
      <c r="P353" s="36">
        <v>724.78</v>
      </c>
      <c r="Q353" s="63">
        <v>17</v>
      </c>
      <c r="R353" s="36">
        <v>1.52</v>
      </c>
      <c r="S353" s="63">
        <v>23.9</v>
      </c>
      <c r="T353" s="63">
        <v>106.8</v>
      </c>
      <c r="U353" s="68" t="s">
        <v>1842</v>
      </c>
    </row>
    <row r="354" spans="1:21">
      <c r="A354" s="16" t="s">
        <v>2015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2141</v>
      </c>
      <c r="J354" s="278" t="s">
        <v>3573</v>
      </c>
      <c r="K354" s="38" t="s">
        <v>76</v>
      </c>
      <c r="L354" s="9" t="s">
        <v>26</v>
      </c>
      <c r="M354" s="76">
        <v>45850</v>
      </c>
      <c r="N354" s="75">
        <v>724.24</v>
      </c>
      <c r="O354" s="75">
        <v>724.14</v>
      </c>
      <c r="P354" s="36">
        <v>724.18</v>
      </c>
      <c r="Q354" s="63">
        <v>17</v>
      </c>
      <c r="R354" s="36">
        <v>1.4810000000000001</v>
      </c>
      <c r="S354" s="63">
        <v>24.2</v>
      </c>
      <c r="T354" s="63">
        <v>100.7</v>
      </c>
      <c r="U354" s="68" t="s">
        <v>1842</v>
      </c>
    </row>
    <row r="355" spans="1:21">
      <c r="A355" s="16" t="s">
        <v>2008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10"/>
      <c r="G355" s="4"/>
      <c r="H355" s="4"/>
      <c r="I355" s="10" t="s">
        <v>2141</v>
      </c>
      <c r="J355" s="151" t="s">
        <v>1768</v>
      </c>
      <c r="K355" s="23" t="s">
        <v>74</v>
      </c>
      <c r="L355" s="9" t="s">
        <v>26</v>
      </c>
      <c r="M355" s="94">
        <v>45850</v>
      </c>
      <c r="N355" s="7">
        <v>722.6</v>
      </c>
      <c r="O355" s="7">
        <v>722.38</v>
      </c>
      <c r="P355" s="58">
        <v>722.44</v>
      </c>
      <c r="Q355" s="22">
        <v>19</v>
      </c>
      <c r="R355" s="41">
        <v>1484</v>
      </c>
      <c r="S355" s="63">
        <v>24.9</v>
      </c>
      <c r="T355" s="84">
        <v>100.8</v>
      </c>
      <c r="U355" s="72" t="s">
        <v>1768</v>
      </c>
    </row>
    <row r="356" spans="1:21">
      <c r="A356" s="16" t="s">
        <v>2008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10"/>
      <c r="G356" s="4"/>
      <c r="H356" s="4"/>
      <c r="I356" s="10" t="s">
        <v>2141</v>
      </c>
      <c r="J356" s="151" t="s">
        <v>1768</v>
      </c>
      <c r="K356" s="23" t="s">
        <v>76</v>
      </c>
      <c r="L356" s="9" t="s">
        <v>26</v>
      </c>
      <c r="M356" s="94">
        <v>45850</v>
      </c>
      <c r="N356" s="7">
        <v>722.6</v>
      </c>
      <c r="O356" s="7">
        <v>722.38</v>
      </c>
      <c r="P356" s="58">
        <v>722.54</v>
      </c>
      <c r="Q356" s="22">
        <v>19</v>
      </c>
      <c r="R356" s="41">
        <v>1472</v>
      </c>
      <c r="S356" s="63">
        <v>24.2</v>
      </c>
      <c r="T356" s="84">
        <v>100</v>
      </c>
      <c r="U356" s="72" t="s">
        <v>1768</v>
      </c>
    </row>
    <row r="357" spans="1:21">
      <c r="A357" s="16" t="s">
        <v>2020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2141</v>
      </c>
      <c r="J357" s="279" t="s">
        <v>3738</v>
      </c>
      <c r="K357" s="23" t="s">
        <v>77</v>
      </c>
      <c r="L357" s="9" t="s">
        <v>26</v>
      </c>
      <c r="M357" s="94">
        <v>45852</v>
      </c>
      <c r="N357" s="7">
        <v>736.38</v>
      </c>
      <c r="O357" s="7">
        <v>736.24</v>
      </c>
      <c r="P357" s="58">
        <v>736.3</v>
      </c>
      <c r="Q357" s="22">
        <v>18</v>
      </c>
      <c r="R357" s="41">
        <v>1953</v>
      </c>
      <c r="S357" s="63">
        <v>10.4</v>
      </c>
      <c r="T357" s="84">
        <v>103</v>
      </c>
      <c r="U357" s="72" t="s">
        <v>3736</v>
      </c>
    </row>
    <row r="358" spans="1:21">
      <c r="A358" s="16" t="s">
        <v>2013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1891</v>
      </c>
      <c r="J358" s="279" t="s">
        <v>1891</v>
      </c>
      <c r="K358" s="23" t="s">
        <v>74</v>
      </c>
      <c r="L358" s="9" t="s">
        <v>26</v>
      </c>
      <c r="M358" s="94">
        <v>45852</v>
      </c>
      <c r="N358" s="7">
        <v>731.3</v>
      </c>
      <c r="O358" s="7">
        <v>731.04</v>
      </c>
      <c r="P358" s="58">
        <v>731.22</v>
      </c>
      <c r="Q358" s="22">
        <v>18</v>
      </c>
      <c r="R358" s="40">
        <v>1.5980000000000001</v>
      </c>
      <c r="S358" s="84">
        <v>24.3</v>
      </c>
      <c r="T358" s="84">
        <v>105.5</v>
      </c>
      <c r="U358" s="72" t="s">
        <v>1954</v>
      </c>
    </row>
    <row r="359" spans="1:21">
      <c r="A359" s="16" t="s">
        <v>2013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1891</v>
      </c>
      <c r="J359" s="279" t="s">
        <v>1891</v>
      </c>
      <c r="K359" s="208" t="s">
        <v>76</v>
      </c>
      <c r="L359" s="9" t="s">
        <v>26</v>
      </c>
      <c r="M359" s="76">
        <v>45852</v>
      </c>
      <c r="N359" s="7">
        <v>731.3</v>
      </c>
      <c r="O359" s="7">
        <v>731.04</v>
      </c>
      <c r="P359" s="40">
        <v>731.12</v>
      </c>
      <c r="Q359" s="22">
        <v>18</v>
      </c>
      <c r="R359" s="40">
        <v>1.577</v>
      </c>
      <c r="S359" s="84">
        <v>24.6</v>
      </c>
      <c r="T359" s="84">
        <v>104.2</v>
      </c>
      <c r="U359" s="72" t="s">
        <v>1954</v>
      </c>
    </row>
    <row r="360" spans="1:21">
      <c r="A360" s="16" t="s">
        <v>2017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44"/>
      <c r="G360" s="45"/>
      <c r="H360" s="45"/>
      <c r="I360" s="44" t="s">
        <v>1891</v>
      </c>
      <c r="J360" s="279" t="s">
        <v>1891</v>
      </c>
      <c r="K360" s="38" t="s">
        <v>77</v>
      </c>
      <c r="L360" s="9" t="s">
        <v>26</v>
      </c>
      <c r="M360" s="76">
        <v>45852</v>
      </c>
      <c r="N360" s="75">
        <v>730.8</v>
      </c>
      <c r="O360" s="75">
        <v>730.5</v>
      </c>
      <c r="P360" s="36">
        <v>730.58</v>
      </c>
      <c r="Q360" s="63">
        <v>18</v>
      </c>
      <c r="R360" s="36">
        <v>1.6060000000000001</v>
      </c>
      <c r="S360" s="63">
        <v>26.1</v>
      </c>
      <c r="T360" s="63">
        <v>104.1</v>
      </c>
      <c r="U360" s="70" t="s">
        <v>1954</v>
      </c>
    </row>
    <row r="361" spans="1:21">
      <c r="A361" s="16" t="s">
        <v>2017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1891</v>
      </c>
      <c r="J361" s="279" t="s">
        <v>1891</v>
      </c>
      <c r="K361" s="38" t="s">
        <v>76</v>
      </c>
      <c r="L361" s="9" t="s">
        <v>26</v>
      </c>
      <c r="M361" s="76">
        <v>45852</v>
      </c>
      <c r="N361" s="75">
        <v>730.8</v>
      </c>
      <c r="O361" s="75">
        <v>730.5</v>
      </c>
      <c r="P361" s="36">
        <v>730.68</v>
      </c>
      <c r="Q361" s="63">
        <v>18</v>
      </c>
      <c r="R361" s="36">
        <v>1.556</v>
      </c>
      <c r="S361" s="63">
        <v>25.4</v>
      </c>
      <c r="T361" s="63">
        <v>100.8</v>
      </c>
      <c r="U361" s="68" t="s">
        <v>1954</v>
      </c>
    </row>
    <row r="362" spans="1:21">
      <c r="A362" s="16" t="s">
        <v>2017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1891</v>
      </c>
      <c r="J362" s="151" t="s">
        <v>1891</v>
      </c>
      <c r="K362" s="9" t="s">
        <v>74</v>
      </c>
      <c r="L362" s="9" t="s">
        <v>26</v>
      </c>
      <c r="M362" s="94">
        <v>45852</v>
      </c>
      <c r="N362" s="75">
        <v>730.8</v>
      </c>
      <c r="O362" s="75">
        <v>730.5</v>
      </c>
      <c r="P362" s="209">
        <v>730.78</v>
      </c>
      <c r="Q362" s="63">
        <v>17</v>
      </c>
      <c r="R362" s="36">
        <v>1.5489999999999999</v>
      </c>
      <c r="S362" s="63">
        <v>25</v>
      </c>
      <c r="T362" s="63">
        <v>100.4</v>
      </c>
      <c r="U362" s="70" t="s">
        <v>1954</v>
      </c>
    </row>
    <row r="363" spans="1:21">
      <c r="A363" s="16" t="s">
        <v>2019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10"/>
      <c r="G363" s="4"/>
      <c r="H363" s="4"/>
      <c r="I363" s="10" t="s">
        <v>1891</v>
      </c>
      <c r="J363" s="151" t="s">
        <v>1891</v>
      </c>
      <c r="K363" s="9" t="s">
        <v>76</v>
      </c>
      <c r="L363" s="9" t="s">
        <v>26</v>
      </c>
      <c r="M363" s="94">
        <v>45852</v>
      </c>
      <c r="N363" s="75">
        <v>730.5</v>
      </c>
      <c r="O363" s="75">
        <v>730.3</v>
      </c>
      <c r="P363" s="209">
        <v>730.38</v>
      </c>
      <c r="Q363" s="63">
        <v>18</v>
      </c>
      <c r="R363" s="36">
        <v>1.542</v>
      </c>
      <c r="S363" s="63">
        <v>24.2</v>
      </c>
      <c r="T363" s="63">
        <v>100.9</v>
      </c>
      <c r="U363" s="68" t="s">
        <v>1954</v>
      </c>
    </row>
    <row r="364" spans="1:21">
      <c r="A364" s="16" t="s">
        <v>2018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1891</v>
      </c>
      <c r="J364" s="151" t="s">
        <v>1891</v>
      </c>
      <c r="K364" s="23" t="s">
        <v>77</v>
      </c>
      <c r="L364" s="9" t="s">
        <v>26</v>
      </c>
      <c r="M364" s="94">
        <v>45852</v>
      </c>
      <c r="N364" s="7">
        <v>729.08</v>
      </c>
      <c r="O364" s="7">
        <v>728.74</v>
      </c>
      <c r="P364" s="58">
        <v>728.78</v>
      </c>
      <c r="Q364" s="22">
        <v>18</v>
      </c>
      <c r="R364" s="41">
        <v>1631</v>
      </c>
      <c r="S364" s="63">
        <v>26.6</v>
      </c>
      <c r="T364" s="84">
        <v>103.7</v>
      </c>
      <c r="U364" s="72" t="s">
        <v>1954</v>
      </c>
    </row>
    <row r="365" spans="1:21">
      <c r="A365" s="16" t="s">
        <v>2018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1891</v>
      </c>
      <c r="J365" s="279" t="s">
        <v>1891</v>
      </c>
      <c r="K365" s="208" t="s">
        <v>76</v>
      </c>
      <c r="L365" s="9" t="s">
        <v>26</v>
      </c>
      <c r="M365" s="76">
        <v>45852</v>
      </c>
      <c r="N365" s="7">
        <v>729.08</v>
      </c>
      <c r="O365" s="7">
        <v>728.74</v>
      </c>
      <c r="P365" s="40">
        <v>728.88</v>
      </c>
      <c r="Q365" s="22">
        <v>18</v>
      </c>
      <c r="R365" s="41">
        <v>1581</v>
      </c>
      <c r="S365" s="63">
        <v>24.1</v>
      </c>
      <c r="T365" s="84">
        <v>100.5</v>
      </c>
      <c r="U365" s="72" t="s">
        <v>1954</v>
      </c>
    </row>
    <row r="366" spans="1:21">
      <c r="A366" s="16" t="s">
        <v>2019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1891</v>
      </c>
      <c r="J366" s="279" t="s">
        <v>1891</v>
      </c>
      <c r="K366" s="38" t="s">
        <v>74</v>
      </c>
      <c r="L366" s="9" t="s">
        <v>26</v>
      </c>
      <c r="M366" s="76">
        <v>45853</v>
      </c>
      <c r="N366" s="75">
        <v>730.5</v>
      </c>
      <c r="O366" s="75">
        <v>730.5</v>
      </c>
      <c r="P366" s="36">
        <v>730.48</v>
      </c>
      <c r="Q366" s="63">
        <v>19</v>
      </c>
      <c r="R366" s="36">
        <v>1.6</v>
      </c>
      <c r="S366" s="63">
        <v>28</v>
      </c>
      <c r="T366" s="63">
        <v>104.7</v>
      </c>
      <c r="U366" s="70" t="s">
        <v>1954</v>
      </c>
    </row>
    <row r="367" spans="1:21">
      <c r="A367" s="16" t="s">
        <v>2023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1891</v>
      </c>
      <c r="J367" s="279" t="s">
        <v>1891</v>
      </c>
      <c r="K367" s="38" t="s">
        <v>77</v>
      </c>
      <c r="L367" s="9" t="s">
        <v>26</v>
      </c>
      <c r="M367" s="76">
        <v>45853</v>
      </c>
      <c r="N367" s="75">
        <v>730.3</v>
      </c>
      <c r="O367" s="75">
        <v>730.08</v>
      </c>
      <c r="P367" s="36">
        <v>730.1</v>
      </c>
      <c r="Q367" s="63">
        <v>19</v>
      </c>
      <c r="R367" s="36">
        <v>1.581</v>
      </c>
      <c r="S367" s="63">
        <v>26.3</v>
      </c>
      <c r="T367" s="63">
        <v>105.9</v>
      </c>
      <c r="U367" s="70" t="s">
        <v>1954</v>
      </c>
    </row>
    <row r="368" spans="1:21">
      <c r="A368" s="16" t="s">
        <v>2023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1891</v>
      </c>
      <c r="J368" s="279" t="s">
        <v>1891</v>
      </c>
      <c r="K368" s="38" t="s">
        <v>76</v>
      </c>
      <c r="L368" s="9" t="s">
        <v>26</v>
      </c>
      <c r="M368" s="76">
        <v>45853</v>
      </c>
      <c r="N368" s="75">
        <v>730.3</v>
      </c>
      <c r="O368" s="75">
        <v>730.08</v>
      </c>
      <c r="P368" s="36">
        <v>730.2</v>
      </c>
      <c r="Q368" s="63">
        <v>19</v>
      </c>
      <c r="R368" s="36">
        <v>1.536</v>
      </c>
      <c r="S368" s="63">
        <v>25.4</v>
      </c>
      <c r="T368" s="63">
        <v>102.9</v>
      </c>
      <c r="U368" s="68" t="s">
        <v>1954</v>
      </c>
    </row>
    <row r="369" spans="1:21">
      <c r="A369" s="16" t="s">
        <v>2023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1891</v>
      </c>
      <c r="J369" s="279" t="s">
        <v>1891</v>
      </c>
      <c r="K369" s="38" t="s">
        <v>74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730.3</v>
      </c>
      <c r="Q369" s="63">
        <v>18</v>
      </c>
      <c r="R369" s="36">
        <v>1.5649999999999999</v>
      </c>
      <c r="S369" s="63">
        <v>27.6</v>
      </c>
      <c r="T369" s="63">
        <v>104.8</v>
      </c>
      <c r="U369" s="70" t="s">
        <v>1954</v>
      </c>
    </row>
    <row r="370" spans="1:21">
      <c r="A370" s="16" t="s">
        <v>2021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2141</v>
      </c>
      <c r="J370" s="278" t="s">
        <v>3533</v>
      </c>
      <c r="K370" s="38" t="s">
        <v>76</v>
      </c>
      <c r="L370" s="9" t="s">
        <v>26</v>
      </c>
      <c r="M370" s="76">
        <v>45853</v>
      </c>
      <c r="N370" s="75">
        <v>730</v>
      </c>
      <c r="O370" s="75">
        <v>729.86</v>
      </c>
      <c r="P370" s="36">
        <v>729.94</v>
      </c>
      <c r="Q370" s="63">
        <v>18</v>
      </c>
      <c r="R370" s="36">
        <v>1.629</v>
      </c>
      <c r="S370" s="63">
        <v>24.4</v>
      </c>
      <c r="T370" s="63">
        <v>100.7</v>
      </c>
      <c r="U370" s="68" t="s">
        <v>1948</v>
      </c>
    </row>
    <row r="371" spans="1:21">
      <c r="A371" s="16" t="s">
        <v>2022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1891</v>
      </c>
      <c r="J371" s="279" t="s">
        <v>1891</v>
      </c>
      <c r="K371" s="38" t="s">
        <v>74</v>
      </c>
      <c r="L371" s="9" t="s">
        <v>26</v>
      </c>
      <c r="M371" s="76">
        <v>45853</v>
      </c>
      <c r="N371" s="75">
        <v>729.86</v>
      </c>
      <c r="O371" s="75">
        <v>729.72</v>
      </c>
      <c r="P371" s="36">
        <v>729.84</v>
      </c>
      <c r="Q371" s="63">
        <v>18</v>
      </c>
      <c r="R371" s="36">
        <v>1.504</v>
      </c>
      <c r="S371" s="63">
        <v>25.1</v>
      </c>
      <c r="T371" s="63">
        <v>100.6</v>
      </c>
      <c r="U371" s="70" t="s">
        <v>1954</v>
      </c>
    </row>
    <row r="372" spans="1:21">
      <c r="A372" s="16" t="s">
        <v>2022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1891</v>
      </c>
      <c r="J372" s="279" t="s">
        <v>1891</v>
      </c>
      <c r="K372" s="38" t="s">
        <v>77</v>
      </c>
      <c r="L372" s="9" t="s">
        <v>26</v>
      </c>
      <c r="M372" s="76">
        <v>45853</v>
      </c>
      <c r="N372" s="75">
        <v>729.86</v>
      </c>
      <c r="O372" s="75">
        <v>729.72</v>
      </c>
      <c r="P372" s="36">
        <v>729.74</v>
      </c>
      <c r="Q372" s="63">
        <v>19</v>
      </c>
      <c r="R372" s="36">
        <v>1.5049999999999999</v>
      </c>
      <c r="S372" s="63">
        <v>25.3</v>
      </c>
      <c r="T372" s="63">
        <v>100.3</v>
      </c>
      <c r="U372" s="68" t="s">
        <v>1954</v>
      </c>
    </row>
    <row r="373" spans="1:21">
      <c r="A373" s="16" t="s">
        <v>2028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2141</v>
      </c>
      <c r="J373" s="278" t="s">
        <v>3739</v>
      </c>
      <c r="K373" s="38" t="s">
        <v>77</v>
      </c>
      <c r="L373" s="9" t="s">
        <v>26</v>
      </c>
      <c r="M373" s="76">
        <v>45854</v>
      </c>
      <c r="N373" s="75">
        <v>736.38</v>
      </c>
      <c r="O373" s="75">
        <v>736.24</v>
      </c>
      <c r="P373" s="36">
        <v>736.3</v>
      </c>
      <c r="Q373" s="63">
        <v>18</v>
      </c>
      <c r="R373" s="36">
        <v>1.98</v>
      </c>
      <c r="S373" s="63">
        <v>12.1</v>
      </c>
      <c r="T373" s="63">
        <v>100.9</v>
      </c>
      <c r="U373" s="68" t="s">
        <v>3739</v>
      </c>
    </row>
    <row r="374" spans="1:21">
      <c r="A374" s="16" t="s">
        <v>2025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2141</v>
      </c>
      <c r="J374" s="278" t="s">
        <v>3573</v>
      </c>
      <c r="K374" s="38" t="s">
        <v>76</v>
      </c>
      <c r="L374" s="9" t="s">
        <v>26</v>
      </c>
      <c r="M374" s="76">
        <v>45854</v>
      </c>
      <c r="N374" s="75">
        <v>736.24</v>
      </c>
      <c r="O374" s="75">
        <v>736.02</v>
      </c>
      <c r="P374" s="36">
        <v>736.18</v>
      </c>
      <c r="Q374" s="63">
        <v>20</v>
      </c>
      <c r="R374" s="36">
        <v>1.9079999999999999</v>
      </c>
      <c r="S374" s="63">
        <v>10.5</v>
      </c>
      <c r="T374" s="63">
        <v>100.2</v>
      </c>
      <c r="U374" s="68" t="s">
        <v>1842</v>
      </c>
    </row>
    <row r="375" spans="1:21">
      <c r="A375" s="16" t="s">
        <v>2025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2141</v>
      </c>
      <c r="J375" s="277" t="s">
        <v>3573</v>
      </c>
      <c r="K375" s="38" t="s">
        <v>74</v>
      </c>
      <c r="L375" s="9" t="s">
        <v>26</v>
      </c>
      <c r="M375" s="76">
        <v>45854</v>
      </c>
      <c r="N375" s="75">
        <v>736.24</v>
      </c>
      <c r="O375" s="75">
        <v>736.02</v>
      </c>
      <c r="P375" s="36">
        <v>736.08</v>
      </c>
      <c r="Q375" s="63">
        <v>19</v>
      </c>
      <c r="R375" s="36">
        <v>1.978</v>
      </c>
      <c r="S375" s="63">
        <v>10.199999999999999</v>
      </c>
      <c r="T375" s="63">
        <v>104</v>
      </c>
      <c r="U375" s="70" t="s">
        <v>1842</v>
      </c>
    </row>
    <row r="376" spans="1:21">
      <c r="A376" s="16" t="s">
        <v>2026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1891</v>
      </c>
      <c r="J376" s="66" t="s">
        <v>2427</v>
      </c>
      <c r="K376" s="38" t="s">
        <v>76</v>
      </c>
      <c r="L376" s="9" t="s">
        <v>26</v>
      </c>
      <c r="M376" s="76">
        <v>45854</v>
      </c>
      <c r="N376" s="75">
        <v>731.3</v>
      </c>
      <c r="O376" s="75">
        <v>731.04</v>
      </c>
      <c r="P376" s="36">
        <v>731.06</v>
      </c>
      <c r="Q376" s="63">
        <v>18</v>
      </c>
      <c r="R376" s="36">
        <v>1.516</v>
      </c>
      <c r="S376" s="63">
        <v>27</v>
      </c>
      <c r="T376" s="63">
        <v>101.7</v>
      </c>
      <c r="U376" s="68" t="s">
        <v>1997</v>
      </c>
    </row>
    <row r="377" spans="1:21">
      <c r="A377" s="16" t="s">
        <v>2026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1891</v>
      </c>
      <c r="J377" s="278" t="s">
        <v>2427</v>
      </c>
      <c r="K377" s="38" t="s">
        <v>74</v>
      </c>
      <c r="L377" s="9" t="s">
        <v>26</v>
      </c>
      <c r="M377" s="76">
        <v>45854</v>
      </c>
      <c r="N377" s="75">
        <v>731.3</v>
      </c>
      <c r="O377" s="75">
        <v>731.04</v>
      </c>
      <c r="P377" s="36">
        <v>731.26</v>
      </c>
      <c r="Q377" s="63">
        <v>19</v>
      </c>
      <c r="R377" s="36">
        <v>1.5409999999999999</v>
      </c>
      <c r="S377" s="63">
        <v>25.4</v>
      </c>
      <c r="T377" s="63">
        <v>103.4</v>
      </c>
      <c r="U377" s="70" t="s">
        <v>1997</v>
      </c>
    </row>
    <row r="378" spans="1:21">
      <c r="A378" s="16" t="s">
        <v>2032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2141</v>
      </c>
      <c r="J378" s="277" t="s">
        <v>3738</v>
      </c>
      <c r="K378" s="38" t="s">
        <v>77</v>
      </c>
      <c r="L378" s="9" t="s">
        <v>26</v>
      </c>
      <c r="M378" s="76">
        <v>45855</v>
      </c>
      <c r="N378" s="75">
        <v>736.24</v>
      </c>
      <c r="O378" s="75">
        <v>736.02</v>
      </c>
      <c r="P378" s="36">
        <v>736.08</v>
      </c>
      <c r="Q378" s="63">
        <v>19</v>
      </c>
      <c r="R378" s="36">
        <v>1.9410000000000001</v>
      </c>
      <c r="S378" s="63">
        <v>10</v>
      </c>
      <c r="T378" s="63">
        <v>102.4</v>
      </c>
      <c r="U378" s="70" t="s">
        <v>3740</v>
      </c>
    </row>
    <row r="379" spans="1:21">
      <c r="A379" s="16" t="s">
        <v>2032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2141</v>
      </c>
      <c r="J379" s="278" t="s">
        <v>3738</v>
      </c>
      <c r="K379" s="38" t="s">
        <v>76</v>
      </c>
      <c r="L379" s="9" t="s">
        <v>26</v>
      </c>
      <c r="M379" s="281">
        <v>45855</v>
      </c>
      <c r="N379" s="75">
        <v>736.24</v>
      </c>
      <c r="O379" s="75">
        <v>736.02</v>
      </c>
      <c r="P379" s="36">
        <v>736.18</v>
      </c>
      <c r="Q379" s="63">
        <v>19</v>
      </c>
      <c r="R379" s="36">
        <v>2.0089999999999999</v>
      </c>
      <c r="S379" s="63">
        <v>11.6</v>
      </c>
      <c r="T379" s="63">
        <v>106.1</v>
      </c>
      <c r="U379" s="68" t="s">
        <v>3740</v>
      </c>
    </row>
    <row r="380" spans="1:21">
      <c r="A380" s="16" t="s">
        <v>2031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1891</v>
      </c>
      <c r="J380" s="278" t="s">
        <v>2427</v>
      </c>
      <c r="K380" s="38" t="s">
        <v>76</v>
      </c>
      <c r="L380" s="9" t="s">
        <v>26</v>
      </c>
      <c r="M380" s="284">
        <v>45855</v>
      </c>
      <c r="N380" s="285">
        <v>730.8</v>
      </c>
      <c r="O380" s="285">
        <v>730.44</v>
      </c>
      <c r="P380" s="59">
        <v>730.76</v>
      </c>
      <c r="Q380" s="65">
        <v>19</v>
      </c>
      <c r="R380" s="59">
        <v>1.554</v>
      </c>
      <c r="S380" s="154">
        <v>24.2</v>
      </c>
      <c r="T380" s="65">
        <v>102.8</v>
      </c>
      <c r="U380" s="68" t="s">
        <v>1997</v>
      </c>
    </row>
    <row r="381" spans="1:21">
      <c r="A381" s="16" t="s">
        <v>2031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1891</v>
      </c>
      <c r="J381" s="278" t="s">
        <v>2427</v>
      </c>
      <c r="K381" s="38" t="s">
        <v>74</v>
      </c>
      <c r="L381" s="9" t="s">
        <v>26</v>
      </c>
      <c r="M381" s="76">
        <v>45855</v>
      </c>
      <c r="N381" s="75">
        <v>730.8</v>
      </c>
      <c r="O381" s="75">
        <v>730.44</v>
      </c>
      <c r="P381" s="36">
        <v>730.66</v>
      </c>
      <c r="Q381" s="63">
        <v>19</v>
      </c>
      <c r="R381" s="36">
        <v>1.597</v>
      </c>
      <c r="S381" s="63">
        <v>25.5</v>
      </c>
      <c r="T381" s="63">
        <v>105.7</v>
      </c>
      <c r="U381" s="70" t="s">
        <v>1997</v>
      </c>
    </row>
    <row r="382" spans="1:21">
      <c r="A382" s="16" t="s">
        <v>2031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1891</v>
      </c>
      <c r="J382" s="278" t="s">
        <v>2427</v>
      </c>
      <c r="K382" s="38" t="s">
        <v>77</v>
      </c>
      <c r="L382" s="9" t="s">
        <v>26</v>
      </c>
      <c r="M382" s="76">
        <v>45855</v>
      </c>
      <c r="N382" s="75">
        <v>730.8</v>
      </c>
      <c r="O382" s="75">
        <v>730.44</v>
      </c>
      <c r="P382" s="36">
        <v>730.56</v>
      </c>
      <c r="Q382" s="63">
        <v>18</v>
      </c>
      <c r="R382" s="36">
        <v>1.57</v>
      </c>
      <c r="S382" s="63">
        <v>24.8</v>
      </c>
      <c r="T382" s="63">
        <v>103.9</v>
      </c>
      <c r="U382" s="68" t="s">
        <v>1997</v>
      </c>
    </row>
    <row r="383" spans="1:21">
      <c r="A383" s="16" t="s">
        <v>2024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2141</v>
      </c>
      <c r="J383" s="278" t="s">
        <v>3533</v>
      </c>
      <c r="K383" s="38" t="s">
        <v>76</v>
      </c>
      <c r="L383" s="9" t="s">
        <v>26</v>
      </c>
      <c r="M383" s="76">
        <v>45855</v>
      </c>
      <c r="N383" s="75">
        <v>730.1</v>
      </c>
      <c r="O383" s="75">
        <v>730</v>
      </c>
      <c r="P383" s="36">
        <v>730.04</v>
      </c>
      <c r="Q383" s="63">
        <v>20</v>
      </c>
      <c r="R383" s="36">
        <v>1.5389999999999999</v>
      </c>
      <c r="S383" s="63">
        <v>27</v>
      </c>
      <c r="T383" s="63">
        <v>101.9</v>
      </c>
      <c r="U383" s="68" t="s">
        <v>1948</v>
      </c>
    </row>
    <row r="384" spans="1:21">
      <c r="A384" s="16" t="s">
        <v>2033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1891</v>
      </c>
      <c r="J384" s="279" t="s">
        <v>1891</v>
      </c>
      <c r="K384" s="38" t="s">
        <v>74</v>
      </c>
      <c r="L384" s="9" t="s">
        <v>26</v>
      </c>
      <c r="M384" s="76">
        <v>45855</v>
      </c>
      <c r="N384" s="75">
        <v>729.72</v>
      </c>
      <c r="O384" s="75">
        <v>729.3</v>
      </c>
      <c r="P384" s="36">
        <v>729.66</v>
      </c>
      <c r="Q384" s="63">
        <v>19</v>
      </c>
      <c r="R384" s="36">
        <v>1.5620000000000001</v>
      </c>
      <c r="S384" s="63">
        <v>22.1</v>
      </c>
      <c r="T384" s="63">
        <v>100.8</v>
      </c>
      <c r="U384" s="68" t="s">
        <v>1954</v>
      </c>
    </row>
    <row r="385" spans="1:21">
      <c r="A385" s="16" t="s">
        <v>2033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1891</v>
      </c>
      <c r="J385" s="279" t="s">
        <v>1891</v>
      </c>
      <c r="K385" s="38" t="s">
        <v>76</v>
      </c>
      <c r="L385" s="9" t="s">
        <v>26</v>
      </c>
      <c r="M385" s="76">
        <v>45855</v>
      </c>
      <c r="N385" s="75">
        <v>729.72</v>
      </c>
      <c r="O385" s="75">
        <v>729.3</v>
      </c>
      <c r="P385" s="36">
        <v>729.56</v>
      </c>
      <c r="Q385" s="63">
        <v>18</v>
      </c>
      <c r="R385" s="36">
        <v>1.6020000000000001</v>
      </c>
      <c r="S385" s="63">
        <v>23.5</v>
      </c>
      <c r="T385" s="63">
        <v>103.4</v>
      </c>
      <c r="U385" s="70" t="s">
        <v>1954</v>
      </c>
    </row>
    <row r="386" spans="1:21">
      <c r="A386" s="16" t="s">
        <v>2033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1891</v>
      </c>
      <c r="J386" s="279" t="s">
        <v>1891</v>
      </c>
      <c r="K386" s="38" t="s">
        <v>77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729.46</v>
      </c>
      <c r="Q386" s="63">
        <v>18</v>
      </c>
      <c r="R386" s="36">
        <v>1.611</v>
      </c>
      <c r="S386" s="63">
        <v>23.2</v>
      </c>
      <c r="T386" s="63">
        <v>103.9</v>
      </c>
      <c r="U386" s="68" t="s">
        <v>1954</v>
      </c>
    </row>
    <row r="387" spans="1:21">
      <c r="A387" s="16" t="s">
        <v>2033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1891</v>
      </c>
      <c r="J387" s="279" t="s">
        <v>1891</v>
      </c>
      <c r="K387" s="38" t="s">
        <v>76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729.36</v>
      </c>
      <c r="Q387" s="63">
        <v>18</v>
      </c>
      <c r="R387" s="36">
        <v>1.651</v>
      </c>
      <c r="S387" s="63">
        <v>24.7</v>
      </c>
      <c r="T387" s="63">
        <v>106.5</v>
      </c>
      <c r="U387" s="70" t="s">
        <v>1954</v>
      </c>
    </row>
    <row r="388" spans="1:21">
      <c r="A388" s="16" t="s">
        <v>2030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1891</v>
      </c>
      <c r="J388" s="279" t="s">
        <v>1891</v>
      </c>
      <c r="K388" s="38" t="s">
        <v>76</v>
      </c>
      <c r="L388" s="9" t="s">
        <v>26</v>
      </c>
      <c r="M388" s="76">
        <v>45855</v>
      </c>
      <c r="N388" s="75">
        <v>729.3</v>
      </c>
      <c r="O388" s="75">
        <v>729.16</v>
      </c>
      <c r="P388" s="36">
        <v>729.22</v>
      </c>
      <c r="Q388" s="63">
        <v>18</v>
      </c>
      <c r="R388" s="36">
        <v>1.5860000000000001</v>
      </c>
      <c r="S388" s="63">
        <v>25.8</v>
      </c>
      <c r="T388" s="63">
        <v>102.1</v>
      </c>
      <c r="U388" s="70" t="s">
        <v>1954</v>
      </c>
    </row>
    <row r="389" spans="1:21">
      <c r="A389" s="16" t="s">
        <v>2036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2141</v>
      </c>
      <c r="J389" s="278" t="s">
        <v>3535</v>
      </c>
      <c r="K389" s="38" t="s">
        <v>76</v>
      </c>
      <c r="L389" s="9" t="s">
        <v>26</v>
      </c>
      <c r="M389" s="76">
        <v>45856</v>
      </c>
      <c r="N389" s="75">
        <v>736.38</v>
      </c>
      <c r="O389" s="75">
        <v>736.24</v>
      </c>
      <c r="P389" s="36">
        <v>736.3</v>
      </c>
      <c r="Q389" s="63">
        <v>20</v>
      </c>
      <c r="R389" s="36">
        <v>1.9790000000000001</v>
      </c>
      <c r="S389" s="112">
        <v>9.1999999999999993</v>
      </c>
      <c r="T389" s="63">
        <v>104.1</v>
      </c>
      <c r="U389" s="68" t="s">
        <v>3535</v>
      </c>
    </row>
    <row r="390" spans="1:21">
      <c r="A390" s="16" t="s">
        <v>2039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1891</v>
      </c>
      <c r="J390" s="279" t="s">
        <v>1891</v>
      </c>
      <c r="K390" s="38" t="s">
        <v>76</v>
      </c>
      <c r="L390" s="9" t="s">
        <v>26</v>
      </c>
      <c r="M390" s="76">
        <v>45856</v>
      </c>
      <c r="N390" s="75">
        <v>730.1</v>
      </c>
      <c r="O390" s="75">
        <v>729.86</v>
      </c>
      <c r="P390" s="36">
        <v>729.92</v>
      </c>
      <c r="Q390" s="63">
        <v>18</v>
      </c>
      <c r="R390" s="36">
        <v>1.6319999999999999</v>
      </c>
      <c r="S390" s="63">
        <v>25.7</v>
      </c>
      <c r="T390" s="63">
        <v>106.1</v>
      </c>
      <c r="U390" s="68" t="s">
        <v>1954</v>
      </c>
    </row>
    <row r="391" spans="1:21">
      <c r="A391" s="16" t="s">
        <v>2039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1891</v>
      </c>
      <c r="J391" s="279" t="s">
        <v>1891</v>
      </c>
      <c r="K391" s="38" t="s">
        <v>76</v>
      </c>
      <c r="L391" s="9" t="s">
        <v>26</v>
      </c>
      <c r="M391" s="76">
        <v>45856</v>
      </c>
      <c r="N391" s="75">
        <v>730.1</v>
      </c>
      <c r="O391" s="75">
        <v>729.86</v>
      </c>
      <c r="P391" s="36">
        <v>730.06</v>
      </c>
      <c r="Q391" s="63">
        <v>17</v>
      </c>
      <c r="R391" s="36">
        <v>1.5509999999999999</v>
      </c>
      <c r="S391" s="63">
        <v>24.8</v>
      </c>
      <c r="T391" s="63">
        <v>100.8</v>
      </c>
      <c r="U391" s="70" t="s">
        <v>1954</v>
      </c>
    </row>
    <row r="392" spans="1:21">
      <c r="A392" s="16" t="s">
        <v>2038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1891</v>
      </c>
      <c r="J392" s="151" t="s">
        <v>1891</v>
      </c>
      <c r="K392" s="38" t="s">
        <v>74</v>
      </c>
      <c r="L392" s="9" t="s">
        <v>26</v>
      </c>
      <c r="M392" s="76">
        <v>45856</v>
      </c>
      <c r="N392" s="75">
        <v>729.1</v>
      </c>
      <c r="O392" s="75">
        <v>728.94</v>
      </c>
      <c r="P392" s="36">
        <v>729.04</v>
      </c>
      <c r="Q392" s="63">
        <v>19</v>
      </c>
      <c r="R392" s="36">
        <v>1.54</v>
      </c>
      <c r="S392" s="63">
        <v>26.2</v>
      </c>
      <c r="T392" s="63">
        <v>100.6</v>
      </c>
      <c r="U392" s="68" t="s">
        <v>1954</v>
      </c>
    </row>
    <row r="393" spans="1:21">
      <c r="A393" s="16" t="s">
        <v>2042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2141</v>
      </c>
      <c r="J393" s="5" t="s">
        <v>3526</v>
      </c>
      <c r="K393" s="38" t="s">
        <v>76</v>
      </c>
      <c r="L393" s="9" t="s">
        <v>26</v>
      </c>
      <c r="M393" s="76">
        <v>45856</v>
      </c>
      <c r="N393" s="75">
        <v>722.8</v>
      </c>
      <c r="O393" s="75">
        <v>722.68</v>
      </c>
      <c r="P393" s="36">
        <v>722.72</v>
      </c>
      <c r="Q393" s="63">
        <v>19</v>
      </c>
      <c r="R393" s="36">
        <v>1.48</v>
      </c>
      <c r="S393" s="63">
        <v>27.4</v>
      </c>
      <c r="T393" s="63">
        <v>100.6</v>
      </c>
      <c r="U393" s="70" t="s">
        <v>1774</v>
      </c>
    </row>
    <row r="394" spans="1:21">
      <c r="A394" s="16" t="s">
        <v>2035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2141</v>
      </c>
      <c r="J394" s="5" t="s">
        <v>3526</v>
      </c>
      <c r="K394" s="38" t="s">
        <v>76</v>
      </c>
      <c r="L394" s="9" t="s">
        <v>26</v>
      </c>
      <c r="M394" s="76">
        <v>45856</v>
      </c>
      <c r="N394" s="75">
        <v>722.64</v>
      </c>
      <c r="O394" s="75">
        <v>722.38</v>
      </c>
      <c r="P394" s="36">
        <v>722.62</v>
      </c>
      <c r="Q394" s="63">
        <v>19</v>
      </c>
      <c r="R394" s="36">
        <v>1.4390000000000001</v>
      </c>
      <c r="S394" s="63">
        <v>29</v>
      </c>
      <c r="T394" s="63">
        <v>104.9</v>
      </c>
      <c r="U394" s="68" t="s">
        <v>1774</v>
      </c>
    </row>
    <row r="395" spans="1:21">
      <c r="A395" s="16" t="s">
        <v>2035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2141</v>
      </c>
      <c r="J395" s="8" t="s">
        <v>3526</v>
      </c>
      <c r="K395" s="38" t="s">
        <v>74</v>
      </c>
      <c r="L395" s="9" t="s">
        <v>26</v>
      </c>
      <c r="M395" s="76">
        <v>45856</v>
      </c>
      <c r="N395" s="75">
        <v>722.64</v>
      </c>
      <c r="O395" s="75">
        <v>722.38</v>
      </c>
      <c r="P395" s="36">
        <v>722.52</v>
      </c>
      <c r="Q395" s="63">
        <v>20</v>
      </c>
      <c r="R395" s="36">
        <v>1.44</v>
      </c>
      <c r="S395" s="63">
        <v>28.5</v>
      </c>
      <c r="T395" s="63">
        <v>102.5</v>
      </c>
      <c r="U395" s="70" t="s">
        <v>1774</v>
      </c>
    </row>
    <row r="396" spans="1:21">
      <c r="A396" s="16" t="s">
        <v>2044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2141</v>
      </c>
      <c r="J396" s="66" t="s">
        <v>3739</v>
      </c>
      <c r="K396" s="38" t="s">
        <v>74</v>
      </c>
      <c r="L396" s="9" t="s">
        <v>26</v>
      </c>
      <c r="M396" s="74">
        <v>45857</v>
      </c>
      <c r="N396" s="7">
        <v>736.24</v>
      </c>
      <c r="O396" s="7">
        <v>736.02</v>
      </c>
      <c r="P396" s="40">
        <v>736.2</v>
      </c>
      <c r="Q396" s="22">
        <v>19</v>
      </c>
      <c r="R396" s="40">
        <v>1.95</v>
      </c>
      <c r="S396" s="152">
        <v>10.9</v>
      </c>
      <c r="T396" s="22">
        <v>100.2</v>
      </c>
      <c r="U396" s="71" t="s">
        <v>3739</v>
      </c>
    </row>
    <row r="397" spans="1:21">
      <c r="A397" s="16" t="s">
        <v>2044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2141</v>
      </c>
      <c r="J397" s="66" t="s">
        <v>3739</v>
      </c>
      <c r="K397" s="38" t="s">
        <v>76</v>
      </c>
      <c r="L397" s="9" t="s">
        <v>26</v>
      </c>
      <c r="M397" s="74">
        <v>45857</v>
      </c>
      <c r="N397" s="7">
        <v>736.24</v>
      </c>
      <c r="O397" s="7">
        <v>736.02</v>
      </c>
      <c r="P397" s="40">
        <v>736.1</v>
      </c>
      <c r="Q397" s="22">
        <v>20</v>
      </c>
      <c r="R397" s="40">
        <v>1.9890000000000001</v>
      </c>
      <c r="S397" s="152">
        <v>12.5</v>
      </c>
      <c r="T397" s="22">
        <v>102.2</v>
      </c>
      <c r="U397" s="71" t="s">
        <v>3739</v>
      </c>
    </row>
    <row r="398" spans="1:21">
      <c r="A398" s="16" t="s">
        <v>2034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1891</v>
      </c>
      <c r="J398" s="278" t="s">
        <v>2427</v>
      </c>
      <c r="K398" s="38" t="s">
        <v>77</v>
      </c>
      <c r="L398" s="9" t="s">
        <v>26</v>
      </c>
      <c r="M398" s="74">
        <v>45857</v>
      </c>
      <c r="N398" s="7">
        <v>730.44</v>
      </c>
      <c r="O398" s="7">
        <v>730.1</v>
      </c>
      <c r="P398" s="40">
        <v>730.18</v>
      </c>
      <c r="Q398" s="22">
        <v>18</v>
      </c>
      <c r="R398" s="40">
        <v>1.556</v>
      </c>
      <c r="S398" s="152">
        <v>23</v>
      </c>
      <c r="T398" s="22">
        <v>101.1</v>
      </c>
      <c r="U398" s="71" t="s">
        <v>1997</v>
      </c>
    </row>
    <row r="399" spans="1:21">
      <c r="A399" s="16" t="s">
        <v>2034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1891</v>
      </c>
      <c r="J399" s="210" t="s">
        <v>2427</v>
      </c>
      <c r="K399" s="38" t="s">
        <v>76</v>
      </c>
      <c r="L399" s="9" t="s">
        <v>26</v>
      </c>
      <c r="M399" s="74">
        <v>45857</v>
      </c>
      <c r="N399" s="7">
        <v>730.44</v>
      </c>
      <c r="O399" s="7">
        <v>730.1</v>
      </c>
      <c r="P399" s="40">
        <v>730.28</v>
      </c>
      <c r="Q399" s="22">
        <v>18</v>
      </c>
      <c r="R399" s="40">
        <v>1.5409999999999999</v>
      </c>
      <c r="S399" s="152">
        <v>23.4</v>
      </c>
      <c r="T399" s="22">
        <v>100.1</v>
      </c>
      <c r="U399" s="71" t="s">
        <v>1997</v>
      </c>
    </row>
    <row r="400" spans="1:21">
      <c r="A400" s="16" t="s">
        <v>2034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1891</v>
      </c>
      <c r="J400" s="158" t="s">
        <v>2427</v>
      </c>
      <c r="K400" s="38" t="s">
        <v>74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730.38</v>
      </c>
      <c r="Q400" s="22">
        <v>18</v>
      </c>
      <c r="R400" s="40">
        <v>1.5680000000000001</v>
      </c>
      <c r="S400" s="152">
        <v>23.3</v>
      </c>
      <c r="T400" s="22">
        <v>101.9</v>
      </c>
      <c r="U400" s="71" t="s">
        <v>1997</v>
      </c>
    </row>
    <row r="401" spans="1:21">
      <c r="A401" s="16" t="s">
        <v>2045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2141</v>
      </c>
      <c r="J401" s="5" t="s">
        <v>3526</v>
      </c>
      <c r="K401" s="38" t="s">
        <v>74</v>
      </c>
      <c r="L401" s="9" t="s">
        <v>26</v>
      </c>
      <c r="M401" s="74">
        <v>45857</v>
      </c>
      <c r="N401" s="7">
        <v>728.1</v>
      </c>
      <c r="O401" s="7">
        <v>727.94</v>
      </c>
      <c r="P401" s="40">
        <v>728</v>
      </c>
      <c r="Q401" s="22">
        <v>18</v>
      </c>
      <c r="R401" s="40">
        <v>1.5109999999999999</v>
      </c>
      <c r="S401" s="152">
        <v>28.5</v>
      </c>
      <c r="T401" s="22">
        <v>104.9</v>
      </c>
      <c r="U401" s="71" t="s">
        <v>1774</v>
      </c>
    </row>
    <row r="402" spans="1:21">
      <c r="A402" s="16" t="s">
        <v>2046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2141</v>
      </c>
      <c r="J402" s="158" t="s">
        <v>3738</v>
      </c>
      <c r="K402" s="38" t="s">
        <v>77</v>
      </c>
      <c r="L402" s="9" t="s">
        <v>26</v>
      </c>
      <c r="M402" s="74">
        <v>45857</v>
      </c>
      <c r="N402" s="7">
        <v>725</v>
      </c>
      <c r="O402" s="7">
        <v>724.7</v>
      </c>
      <c r="P402" s="40">
        <v>724.96</v>
      </c>
      <c r="Q402" s="22">
        <v>18</v>
      </c>
      <c r="R402" s="40">
        <v>1.4530000000000001</v>
      </c>
      <c r="S402" s="152">
        <v>29.7</v>
      </c>
      <c r="T402" s="22">
        <v>100.1</v>
      </c>
      <c r="U402" s="71" t="s">
        <v>3740</v>
      </c>
    </row>
    <row r="403" spans="1:21">
      <c r="A403" s="16" t="s">
        <v>2046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2141</v>
      </c>
      <c r="J403" s="158" t="s">
        <v>3738</v>
      </c>
      <c r="K403" s="38" t="s">
        <v>76</v>
      </c>
      <c r="L403" s="9" t="s">
        <v>26</v>
      </c>
      <c r="M403" s="74">
        <v>45857</v>
      </c>
      <c r="N403" s="7">
        <v>725</v>
      </c>
      <c r="O403" s="7">
        <v>724.7</v>
      </c>
      <c r="P403" s="40">
        <v>724.86</v>
      </c>
      <c r="Q403" s="22">
        <v>19</v>
      </c>
      <c r="R403" s="40">
        <v>1.458</v>
      </c>
      <c r="S403" s="152">
        <v>28.6</v>
      </c>
      <c r="T403" s="22">
        <v>100.6</v>
      </c>
      <c r="U403" s="71" t="s">
        <v>3740</v>
      </c>
    </row>
    <row r="404" spans="1:21">
      <c r="A404" s="16" t="s">
        <v>2046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2141</v>
      </c>
      <c r="J404" s="158" t="s">
        <v>3738</v>
      </c>
      <c r="K404" s="38" t="s">
        <v>74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724.76</v>
      </c>
      <c r="Q404" s="22">
        <v>18</v>
      </c>
      <c r="R404" s="40">
        <v>1.4710000000000001</v>
      </c>
      <c r="S404" s="152">
        <v>29.3</v>
      </c>
      <c r="T404" s="22">
        <v>101.4</v>
      </c>
      <c r="U404" s="71" t="s">
        <v>3740</v>
      </c>
    </row>
    <row r="405" spans="1:21">
      <c r="A405" s="16" t="s">
        <v>2043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2141</v>
      </c>
      <c r="J405" s="5" t="s">
        <v>3526</v>
      </c>
      <c r="K405" s="38" t="s">
        <v>77</v>
      </c>
      <c r="L405" s="9" t="s">
        <v>26</v>
      </c>
      <c r="M405" s="74">
        <v>45857</v>
      </c>
      <c r="N405" s="7">
        <v>723.42</v>
      </c>
      <c r="O405" s="7">
        <v>723.2</v>
      </c>
      <c r="P405" s="40">
        <v>723.26</v>
      </c>
      <c r="Q405" s="22">
        <v>19</v>
      </c>
      <c r="R405" s="40">
        <v>1.43</v>
      </c>
      <c r="S405" s="152">
        <v>25.6</v>
      </c>
      <c r="T405" s="22">
        <v>100.3</v>
      </c>
      <c r="U405" s="71" t="s">
        <v>1774</v>
      </c>
    </row>
    <row r="406" spans="1:21">
      <c r="A406" s="16" t="s">
        <v>2043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2141</v>
      </c>
      <c r="J406" s="8" t="s">
        <v>3526</v>
      </c>
      <c r="K406" s="38" t="s">
        <v>76</v>
      </c>
      <c r="L406" s="9" t="s">
        <v>26</v>
      </c>
      <c r="M406" s="74">
        <v>45857</v>
      </c>
      <c r="N406" s="7">
        <v>723.42</v>
      </c>
      <c r="O406" s="7">
        <v>723.2</v>
      </c>
      <c r="P406" s="40">
        <v>723.36</v>
      </c>
      <c r="Q406" s="22">
        <v>20</v>
      </c>
      <c r="R406" s="40">
        <v>1.47</v>
      </c>
      <c r="S406" s="152">
        <v>25</v>
      </c>
      <c r="T406" s="22">
        <v>103.1</v>
      </c>
      <c r="U406" s="71" t="s">
        <v>1774</v>
      </c>
    </row>
    <row r="407" spans="1:21">
      <c r="A407" s="16" t="s">
        <v>2042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2141</v>
      </c>
      <c r="J407" s="8" t="s">
        <v>3526</v>
      </c>
      <c r="K407" s="38" t="s">
        <v>77</v>
      </c>
      <c r="L407" s="9" t="s">
        <v>26</v>
      </c>
      <c r="M407" s="74">
        <v>45857</v>
      </c>
      <c r="N407" s="7">
        <v>723.2</v>
      </c>
      <c r="O407" s="7">
        <v>722.8</v>
      </c>
      <c r="P407" s="40">
        <v>722.84</v>
      </c>
      <c r="Q407" s="22">
        <v>18</v>
      </c>
      <c r="R407" s="40">
        <v>1.532</v>
      </c>
      <c r="S407" s="152">
        <v>24.9</v>
      </c>
      <c r="T407" s="22">
        <v>104.1</v>
      </c>
      <c r="U407" s="71" t="s">
        <v>1774</v>
      </c>
    </row>
    <row r="408" spans="1:21">
      <c r="A408" s="16" t="s">
        <v>2042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2141</v>
      </c>
      <c r="J408" s="8" t="s">
        <v>3526</v>
      </c>
      <c r="K408" s="38" t="s">
        <v>76</v>
      </c>
      <c r="L408" s="9" t="s">
        <v>26</v>
      </c>
      <c r="M408" s="74">
        <v>45857</v>
      </c>
      <c r="N408" s="7">
        <v>723.2</v>
      </c>
      <c r="O408" s="7">
        <v>722.8</v>
      </c>
      <c r="P408" s="40">
        <v>722.94</v>
      </c>
      <c r="Q408" s="22">
        <v>18</v>
      </c>
      <c r="R408" s="40">
        <v>1.516</v>
      </c>
      <c r="S408" s="152">
        <v>24.8</v>
      </c>
      <c r="T408" s="22">
        <v>103.1</v>
      </c>
      <c r="U408" s="71" t="s">
        <v>1774</v>
      </c>
    </row>
    <row r="409" spans="1:21">
      <c r="A409" s="16" t="s">
        <v>2042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2141</v>
      </c>
      <c r="J409" s="8" t="s">
        <v>3526</v>
      </c>
      <c r="K409" s="38" t="s">
        <v>77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723.04</v>
      </c>
      <c r="Q409" s="22">
        <v>17</v>
      </c>
      <c r="R409" s="40">
        <v>1.5369999999999999</v>
      </c>
      <c r="S409" s="152">
        <v>26.4</v>
      </c>
      <c r="T409" s="22">
        <v>104.5</v>
      </c>
      <c r="U409" s="71" t="s">
        <v>1774</v>
      </c>
    </row>
    <row r="410" spans="1:21">
      <c r="A410" s="16" t="s">
        <v>2042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2141</v>
      </c>
      <c r="J410" s="8" t="s">
        <v>3526</v>
      </c>
      <c r="K410" s="38" t="s">
        <v>76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723.14</v>
      </c>
      <c r="Q410" s="22">
        <v>20</v>
      </c>
      <c r="R410" s="40">
        <v>1.498</v>
      </c>
      <c r="S410" s="152">
        <v>25</v>
      </c>
      <c r="T410" s="22">
        <v>101.8</v>
      </c>
      <c r="U410" s="71" t="s">
        <v>1774</v>
      </c>
    </row>
    <row r="411" spans="1:21">
      <c r="A411" s="16" t="s">
        <v>2040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1891</v>
      </c>
      <c r="J411" s="66" t="s">
        <v>2427</v>
      </c>
      <c r="K411" s="38" t="s">
        <v>74</v>
      </c>
      <c r="L411" s="9" t="s">
        <v>26</v>
      </c>
      <c r="M411" s="74">
        <v>45858</v>
      </c>
      <c r="N411" s="7">
        <v>729.66</v>
      </c>
      <c r="O411" s="7">
        <v>729.32</v>
      </c>
      <c r="P411" s="40">
        <v>729.34</v>
      </c>
      <c r="Q411" s="22">
        <v>19</v>
      </c>
      <c r="R411" s="40">
        <v>1.641</v>
      </c>
      <c r="S411" s="152">
        <v>25.6</v>
      </c>
      <c r="T411" s="22">
        <v>103.8</v>
      </c>
      <c r="U411" s="71" t="s">
        <v>1997</v>
      </c>
    </row>
    <row r="412" spans="1:21">
      <c r="A412" s="16" t="s">
        <v>2040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1891</v>
      </c>
      <c r="J412" s="66" t="s">
        <v>2427</v>
      </c>
      <c r="K412" s="38" t="s">
        <v>76</v>
      </c>
      <c r="L412" s="9" t="s">
        <v>26</v>
      </c>
      <c r="M412" s="74">
        <v>45858</v>
      </c>
      <c r="N412" s="7">
        <v>729.66</v>
      </c>
      <c r="O412" s="7">
        <v>729.32</v>
      </c>
      <c r="P412" s="40">
        <v>729.44</v>
      </c>
      <c r="Q412" s="22">
        <v>19</v>
      </c>
      <c r="R412" s="40">
        <v>1.6659999999999999</v>
      </c>
      <c r="S412" s="152">
        <v>24.8</v>
      </c>
      <c r="T412" s="22">
        <v>105.4</v>
      </c>
      <c r="U412" s="71" t="s">
        <v>1997</v>
      </c>
    </row>
    <row r="413" spans="1:21">
      <c r="A413" s="16" t="s">
        <v>2040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1891</v>
      </c>
      <c r="J413" s="66" t="s">
        <v>2427</v>
      </c>
      <c r="K413" s="38" t="s">
        <v>77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729.54</v>
      </c>
      <c r="Q413" s="22">
        <v>20</v>
      </c>
      <c r="R413" s="40">
        <v>1.603</v>
      </c>
      <c r="S413" s="152">
        <v>26.9</v>
      </c>
      <c r="T413" s="22">
        <v>101.4</v>
      </c>
      <c r="U413" s="71" t="s">
        <v>1997</v>
      </c>
    </row>
    <row r="414" spans="1:21">
      <c r="A414" s="16" t="s">
        <v>2040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1891</v>
      </c>
      <c r="J414" s="66" t="s">
        <v>2427</v>
      </c>
      <c r="K414" s="38" t="s">
        <v>76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729.64</v>
      </c>
      <c r="Q414" s="22">
        <v>18</v>
      </c>
      <c r="R414" s="40">
        <v>1.66</v>
      </c>
      <c r="S414" s="152">
        <v>26.4</v>
      </c>
      <c r="T414" s="22">
        <v>105</v>
      </c>
      <c r="U414" s="71" t="s">
        <v>1997</v>
      </c>
    </row>
    <row r="415" spans="1:21">
      <c r="A415" s="16" t="s">
        <v>2047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1891</v>
      </c>
      <c r="J415" s="66" t="s">
        <v>2427</v>
      </c>
      <c r="K415" s="38" t="s">
        <v>74</v>
      </c>
      <c r="L415" s="9" t="s">
        <v>26</v>
      </c>
      <c r="M415" s="74">
        <v>45858</v>
      </c>
      <c r="N415" s="7">
        <v>728.94</v>
      </c>
      <c r="O415" s="7">
        <v>728.74</v>
      </c>
      <c r="P415" s="40">
        <v>728.8</v>
      </c>
      <c r="Q415" s="22">
        <v>20</v>
      </c>
      <c r="R415" s="40">
        <v>1.5740000000000001</v>
      </c>
      <c r="S415" s="152">
        <v>22.2</v>
      </c>
      <c r="T415" s="22">
        <v>101.5</v>
      </c>
      <c r="U415" s="71" t="s">
        <v>1997</v>
      </c>
    </row>
    <row r="416" spans="1:21">
      <c r="A416" s="16" t="s">
        <v>2047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1891</v>
      </c>
      <c r="J416" s="66" t="s">
        <v>2427</v>
      </c>
      <c r="K416" s="38" t="s">
        <v>76</v>
      </c>
      <c r="L416" s="9" t="s">
        <v>26</v>
      </c>
      <c r="M416" s="74">
        <v>45858</v>
      </c>
      <c r="N416" s="7">
        <v>728.94</v>
      </c>
      <c r="O416" s="7">
        <v>728.74</v>
      </c>
      <c r="P416" s="40">
        <v>728.88</v>
      </c>
      <c r="Q416" s="22">
        <v>19</v>
      </c>
      <c r="R416" s="40">
        <v>1.5580000000000001</v>
      </c>
      <c r="S416" s="152">
        <v>23.1</v>
      </c>
      <c r="T416" s="22">
        <v>100.7</v>
      </c>
      <c r="U416" s="71" t="s">
        <v>1997</v>
      </c>
    </row>
    <row r="417" spans="1:21">
      <c r="A417" s="16" t="s">
        <v>2049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2141</v>
      </c>
      <c r="J417" s="8" t="s">
        <v>3626</v>
      </c>
      <c r="K417" s="38" t="s">
        <v>76</v>
      </c>
      <c r="L417" s="9" t="s">
        <v>26</v>
      </c>
      <c r="M417" s="74">
        <v>45859</v>
      </c>
      <c r="N417" s="7">
        <v>736.38</v>
      </c>
      <c r="O417" s="7">
        <v>736.24</v>
      </c>
      <c r="P417" s="40">
        <v>736.3</v>
      </c>
      <c r="Q417" s="22">
        <v>19</v>
      </c>
      <c r="R417" s="40">
        <v>1.929</v>
      </c>
      <c r="S417" s="152">
        <v>9</v>
      </c>
      <c r="T417" s="22">
        <v>104.1</v>
      </c>
      <c r="U417" s="71" t="s">
        <v>3626</v>
      </c>
    </row>
    <row r="418" spans="1:21">
      <c r="A418" s="16" t="s">
        <v>2048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1891</v>
      </c>
      <c r="J418" s="66" t="s">
        <v>2427</v>
      </c>
      <c r="K418" s="38" t="s">
        <v>77</v>
      </c>
      <c r="L418" s="9" t="s">
        <v>26</v>
      </c>
      <c r="M418" s="74">
        <v>45859</v>
      </c>
      <c r="N418" s="7">
        <v>730.1</v>
      </c>
      <c r="O418" s="7">
        <v>729.68</v>
      </c>
      <c r="P418" s="40">
        <v>729.7</v>
      </c>
      <c r="Q418" s="22">
        <v>20</v>
      </c>
      <c r="R418" s="40">
        <v>1.5409999999999999</v>
      </c>
      <c r="S418" s="152">
        <v>29.1</v>
      </c>
      <c r="T418" s="22">
        <v>103.2</v>
      </c>
      <c r="U418" s="71" t="s">
        <v>1997</v>
      </c>
    </row>
    <row r="419" spans="1:21">
      <c r="A419" s="16" t="s">
        <v>2048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1891</v>
      </c>
      <c r="J419" s="66" t="s">
        <v>2427</v>
      </c>
      <c r="K419" s="38" t="s">
        <v>76</v>
      </c>
      <c r="L419" s="9" t="s">
        <v>26</v>
      </c>
      <c r="M419" s="74">
        <v>45859</v>
      </c>
      <c r="N419" s="7">
        <v>730.1</v>
      </c>
      <c r="O419" s="7">
        <v>729.68</v>
      </c>
      <c r="P419" s="40">
        <v>729.8</v>
      </c>
      <c r="Q419" s="22">
        <v>19</v>
      </c>
      <c r="R419" s="40">
        <v>1.5549999999999999</v>
      </c>
      <c r="S419" s="152">
        <v>28.7</v>
      </c>
      <c r="T419" s="22">
        <v>104.7</v>
      </c>
      <c r="U419" s="71" t="s">
        <v>1997</v>
      </c>
    </row>
    <row r="420" spans="1:21">
      <c r="A420" s="16" t="s">
        <v>2048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1891</v>
      </c>
      <c r="J420" s="66" t="s">
        <v>2427</v>
      </c>
      <c r="K420" s="38" t="s">
        <v>74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729.9</v>
      </c>
      <c r="Q420" s="22">
        <v>19</v>
      </c>
      <c r="R420" s="40">
        <v>1.5</v>
      </c>
      <c r="S420" s="152">
        <v>28.7</v>
      </c>
      <c r="T420" s="22">
        <v>101</v>
      </c>
      <c r="U420" s="71" t="s">
        <v>1997</v>
      </c>
    </row>
    <row r="421" spans="1:21">
      <c r="A421" s="16" t="s">
        <v>2048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1891</v>
      </c>
      <c r="J421" s="158" t="s">
        <v>2427</v>
      </c>
      <c r="K421" s="38" t="s">
        <v>77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730.04</v>
      </c>
      <c r="Q421" s="22">
        <v>18</v>
      </c>
      <c r="R421" s="40">
        <v>1.5369999999999999</v>
      </c>
      <c r="S421" s="152">
        <v>28.2</v>
      </c>
      <c r="T421" s="22">
        <v>103.5</v>
      </c>
      <c r="U421" s="71" t="s">
        <v>1997</v>
      </c>
    </row>
    <row r="422" spans="1:21">
      <c r="A422" s="16" t="s">
        <v>2051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1891</v>
      </c>
      <c r="J422" s="158" t="s">
        <v>2427</v>
      </c>
      <c r="K422" s="38" t="s">
        <v>77</v>
      </c>
      <c r="L422" s="9" t="s">
        <v>26</v>
      </c>
      <c r="M422" s="74">
        <v>45859</v>
      </c>
      <c r="N422" s="7">
        <v>729.3</v>
      </c>
      <c r="O422" s="7">
        <v>728.94</v>
      </c>
      <c r="P422" s="40">
        <v>729.04</v>
      </c>
      <c r="Q422" s="22">
        <v>20</v>
      </c>
      <c r="R422" s="40">
        <v>1.6259999999999999</v>
      </c>
      <c r="S422" s="22">
        <v>25.5</v>
      </c>
      <c r="T422" s="22">
        <v>104.2</v>
      </c>
      <c r="U422" s="71" t="s">
        <v>1997</v>
      </c>
    </row>
    <row r="423" spans="1:21">
      <c r="A423" s="16" t="s">
        <v>2051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1891</v>
      </c>
      <c r="J423" s="158" t="s">
        <v>2427</v>
      </c>
      <c r="K423" s="38" t="s">
        <v>76</v>
      </c>
      <c r="L423" s="9" t="s">
        <v>26</v>
      </c>
      <c r="M423" s="74">
        <v>45859</v>
      </c>
      <c r="N423" s="7">
        <v>729.3</v>
      </c>
      <c r="O423" s="7">
        <v>728.94</v>
      </c>
      <c r="P423" s="40">
        <v>729.14</v>
      </c>
      <c r="Q423" s="22">
        <v>19</v>
      </c>
      <c r="R423" s="40">
        <v>1.593</v>
      </c>
      <c r="S423" s="22">
        <v>23.8</v>
      </c>
      <c r="T423" s="22">
        <v>100.8</v>
      </c>
      <c r="U423" s="71" t="s">
        <v>1997</v>
      </c>
    </row>
    <row r="424" spans="1:21">
      <c r="A424" s="16" t="s">
        <v>2051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1891</v>
      </c>
      <c r="J424" s="158" t="s">
        <v>2427</v>
      </c>
      <c r="K424" s="38" t="s">
        <v>74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729.24</v>
      </c>
      <c r="Q424" s="22">
        <v>18</v>
      </c>
      <c r="R424" s="40">
        <v>1.6279999999999999</v>
      </c>
      <c r="S424" s="22">
        <v>26.2</v>
      </c>
      <c r="T424" s="22">
        <v>103</v>
      </c>
      <c r="U424" s="71" t="s">
        <v>1997</v>
      </c>
    </row>
    <row r="425" spans="1:21">
      <c r="A425" s="16" t="s">
        <v>2045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2141</v>
      </c>
      <c r="J425" s="8" t="s">
        <v>3526</v>
      </c>
      <c r="K425" s="38" t="s">
        <v>77</v>
      </c>
      <c r="L425" s="9" t="s">
        <v>26</v>
      </c>
      <c r="M425" s="74">
        <v>45859</v>
      </c>
      <c r="N425" s="7">
        <v>728.26</v>
      </c>
      <c r="O425" s="7">
        <v>728.18</v>
      </c>
      <c r="P425" s="40">
        <v>728.22</v>
      </c>
      <c r="Q425" s="22">
        <v>18</v>
      </c>
      <c r="R425" s="40">
        <v>1.446</v>
      </c>
      <c r="S425" s="152">
        <v>25.2</v>
      </c>
      <c r="T425" s="22">
        <v>100.3</v>
      </c>
      <c r="U425" s="71" t="s">
        <v>1774</v>
      </c>
    </row>
    <row r="426" spans="1:21">
      <c r="A426" s="16" t="s">
        <v>2053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2141</v>
      </c>
      <c r="J426" s="8" t="s">
        <v>3567</v>
      </c>
      <c r="K426" s="38" t="s">
        <v>77</v>
      </c>
      <c r="L426" s="9" t="s">
        <v>26</v>
      </c>
      <c r="M426" s="74">
        <v>45859</v>
      </c>
      <c r="N426" s="7">
        <v>722.64</v>
      </c>
      <c r="O426" s="7">
        <v>722.36</v>
      </c>
      <c r="P426" s="40">
        <v>722.46</v>
      </c>
      <c r="Q426" s="22">
        <v>18</v>
      </c>
      <c r="R426" s="40">
        <v>1.504</v>
      </c>
      <c r="S426" s="152">
        <v>25.1</v>
      </c>
      <c r="T426" s="22">
        <v>104.8</v>
      </c>
      <c r="U426" s="71" t="s">
        <v>1844</v>
      </c>
    </row>
    <row r="427" spans="1:21">
      <c r="A427" s="16" t="s">
        <v>2053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2141</v>
      </c>
      <c r="J427" s="8" t="s">
        <v>3567</v>
      </c>
      <c r="K427" s="38" t="s">
        <v>76</v>
      </c>
      <c r="L427" s="9" t="s">
        <v>26</v>
      </c>
      <c r="M427" s="74">
        <v>45859</v>
      </c>
      <c r="N427" s="7">
        <v>722.64</v>
      </c>
      <c r="O427" s="7">
        <v>722.36</v>
      </c>
      <c r="P427" s="40">
        <v>722.56</v>
      </c>
      <c r="Q427" s="22">
        <v>18</v>
      </c>
      <c r="R427" s="40">
        <v>1.468</v>
      </c>
      <c r="S427" s="152">
        <v>26.2</v>
      </c>
      <c r="T427" s="22">
        <v>102.3</v>
      </c>
      <c r="U427" s="71" t="s">
        <v>1844</v>
      </c>
    </row>
    <row r="428" spans="1:21">
      <c r="A428" s="16" t="s">
        <v>2056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2141</v>
      </c>
      <c r="J428" s="66" t="s">
        <v>3535</v>
      </c>
      <c r="K428" s="38" t="s">
        <v>77</v>
      </c>
      <c r="L428" s="9" t="s">
        <v>26</v>
      </c>
      <c r="M428" s="74">
        <v>45860</v>
      </c>
      <c r="N428" s="7">
        <v>736.24</v>
      </c>
      <c r="O428" s="7">
        <v>736.14</v>
      </c>
      <c r="P428" s="40">
        <v>736.17</v>
      </c>
      <c r="Q428" s="22">
        <v>18</v>
      </c>
      <c r="R428" s="40">
        <v>2.024</v>
      </c>
      <c r="S428" s="22">
        <v>10.199999999999999</v>
      </c>
      <c r="T428" s="22">
        <v>104.8</v>
      </c>
      <c r="U428" s="71" t="s">
        <v>3535</v>
      </c>
    </row>
    <row r="429" spans="1:21">
      <c r="A429" s="16" t="s">
        <v>2052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2141</v>
      </c>
      <c r="J429" s="158" t="s">
        <v>1768</v>
      </c>
      <c r="K429" s="38" t="s">
        <v>76</v>
      </c>
      <c r="L429" s="9" t="s">
        <v>26</v>
      </c>
      <c r="M429" s="74">
        <v>45860</v>
      </c>
      <c r="N429" s="7">
        <v>728.48</v>
      </c>
      <c r="O429" s="7">
        <v>728.4</v>
      </c>
      <c r="P429" s="40">
        <v>728.44</v>
      </c>
      <c r="Q429" s="22">
        <v>18</v>
      </c>
      <c r="R429" s="40">
        <v>1.56</v>
      </c>
      <c r="S429" s="22">
        <v>24.2</v>
      </c>
      <c r="T429" s="22">
        <v>102.3</v>
      </c>
      <c r="U429" s="71" t="s">
        <v>1798</v>
      </c>
    </row>
    <row r="430" spans="1:21">
      <c r="A430" s="16" t="s">
        <v>2058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2141</v>
      </c>
      <c r="J430" s="5" t="s">
        <v>3524</v>
      </c>
      <c r="K430" s="38" t="s">
        <v>74</v>
      </c>
      <c r="L430" s="9" t="s">
        <v>26</v>
      </c>
      <c r="M430" s="74">
        <v>45860</v>
      </c>
      <c r="N430" s="7">
        <v>728.4</v>
      </c>
      <c r="O430" s="7">
        <v>728.3</v>
      </c>
      <c r="P430" s="40">
        <v>728.34</v>
      </c>
      <c r="Q430" s="22">
        <v>20</v>
      </c>
      <c r="R430" s="40">
        <v>1.621</v>
      </c>
      <c r="S430" s="22">
        <v>27.1</v>
      </c>
      <c r="T430" s="22">
        <v>103.5</v>
      </c>
      <c r="U430" s="71" t="s">
        <v>1850</v>
      </c>
    </row>
    <row r="431" spans="1:21">
      <c r="A431" s="16" t="s">
        <v>2057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2141</v>
      </c>
      <c r="J431" s="5" t="s">
        <v>3567</v>
      </c>
      <c r="K431" s="38" t="s">
        <v>76</v>
      </c>
      <c r="L431" s="9" t="s">
        <v>26</v>
      </c>
      <c r="M431" s="74">
        <v>45860</v>
      </c>
      <c r="N431" s="7">
        <v>728.1</v>
      </c>
      <c r="O431" s="7">
        <v>727.94</v>
      </c>
      <c r="P431" s="40">
        <v>728.02</v>
      </c>
      <c r="Q431" s="22">
        <v>20</v>
      </c>
      <c r="R431" s="40">
        <v>1.5249999999999999</v>
      </c>
      <c r="S431" s="22">
        <v>26.2</v>
      </c>
      <c r="T431" s="22">
        <v>104</v>
      </c>
      <c r="U431" s="71" t="s">
        <v>1844</v>
      </c>
    </row>
    <row r="432" spans="1:21">
      <c r="A432" s="16" t="s">
        <v>2054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1891</v>
      </c>
      <c r="J432" s="151" t="s">
        <v>1891</v>
      </c>
      <c r="K432" s="38" t="s">
        <v>74</v>
      </c>
      <c r="L432" s="9" t="s">
        <v>26</v>
      </c>
      <c r="M432" s="74">
        <v>45860</v>
      </c>
      <c r="N432" s="7">
        <v>727.86</v>
      </c>
      <c r="O432" s="7">
        <v>727.5</v>
      </c>
      <c r="P432" s="40">
        <v>727.56</v>
      </c>
      <c r="Q432" s="22">
        <v>18</v>
      </c>
      <c r="R432" s="40">
        <v>1.5249999999999999</v>
      </c>
      <c r="S432" s="22">
        <v>25.4</v>
      </c>
      <c r="T432" s="22">
        <v>100.3</v>
      </c>
      <c r="U432" s="71" t="s">
        <v>1954</v>
      </c>
    </row>
    <row r="433" spans="1:21">
      <c r="A433" s="16" t="s">
        <v>2054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1891</v>
      </c>
      <c r="J433" s="151" t="s">
        <v>1891</v>
      </c>
      <c r="K433" s="38" t="s">
        <v>76</v>
      </c>
      <c r="L433" s="9" t="s">
        <v>26</v>
      </c>
      <c r="M433" s="74">
        <v>45860</v>
      </c>
      <c r="N433" s="7">
        <v>727.86</v>
      </c>
      <c r="O433" s="7">
        <v>727.5</v>
      </c>
      <c r="P433" s="40">
        <v>727.66</v>
      </c>
      <c r="Q433" s="22">
        <v>19</v>
      </c>
      <c r="R433" s="40">
        <v>1.526</v>
      </c>
      <c r="S433" s="22">
        <v>23.5</v>
      </c>
      <c r="T433" s="22">
        <v>100.3</v>
      </c>
      <c r="U433" s="71" t="s">
        <v>1954</v>
      </c>
    </row>
    <row r="434" spans="1:21">
      <c r="A434" s="16" t="s">
        <v>2054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1891</v>
      </c>
      <c r="J434" s="151" t="s">
        <v>1891</v>
      </c>
      <c r="K434" s="38" t="s">
        <v>77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727.76</v>
      </c>
      <c r="Q434" s="22">
        <v>18</v>
      </c>
      <c r="R434" s="40">
        <v>1.548</v>
      </c>
      <c r="S434" s="22">
        <v>27.1</v>
      </c>
      <c r="T434" s="22">
        <v>101.8</v>
      </c>
      <c r="U434" s="71" t="s">
        <v>1954</v>
      </c>
    </row>
    <row r="435" spans="1:21">
      <c r="A435" s="16" t="s">
        <v>2059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2141</v>
      </c>
      <c r="J435" s="8" t="s">
        <v>3567</v>
      </c>
      <c r="K435" s="38" t="s">
        <v>77</v>
      </c>
      <c r="L435" s="9" t="s">
        <v>26</v>
      </c>
      <c r="M435" s="74">
        <v>45860</v>
      </c>
      <c r="N435" s="7">
        <v>723.24</v>
      </c>
      <c r="O435" s="7">
        <v>722.68</v>
      </c>
      <c r="P435" s="40">
        <v>723.2</v>
      </c>
      <c r="Q435" s="22">
        <v>18</v>
      </c>
      <c r="R435" s="40">
        <v>1.516</v>
      </c>
      <c r="S435" s="22">
        <v>24.3</v>
      </c>
      <c r="T435" s="22">
        <v>102.3</v>
      </c>
      <c r="U435" s="71" t="s">
        <v>1844</v>
      </c>
    </row>
    <row r="436" spans="1:21">
      <c r="A436" s="16" t="s">
        <v>2059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2141</v>
      </c>
      <c r="J436" s="8" t="s">
        <v>3567</v>
      </c>
      <c r="K436" s="38" t="s">
        <v>77</v>
      </c>
      <c r="L436" s="9" t="s">
        <v>26</v>
      </c>
      <c r="M436" s="74">
        <v>45860</v>
      </c>
      <c r="N436" s="7">
        <v>723.24</v>
      </c>
      <c r="O436" s="7">
        <v>722.68</v>
      </c>
      <c r="P436" s="40">
        <v>723</v>
      </c>
      <c r="Q436" s="22">
        <v>18</v>
      </c>
      <c r="R436" s="40">
        <v>1.5449999999999999</v>
      </c>
      <c r="S436" s="22">
        <v>24.8</v>
      </c>
      <c r="T436" s="22">
        <v>104.3</v>
      </c>
      <c r="U436" s="71" t="s">
        <v>1844</v>
      </c>
    </row>
    <row r="437" spans="1:21">
      <c r="A437" s="16" t="s">
        <v>2059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2141</v>
      </c>
      <c r="J437" s="8" t="s">
        <v>3567</v>
      </c>
      <c r="K437" s="38" t="s">
        <v>74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722.9</v>
      </c>
      <c r="Q437" s="22">
        <v>17</v>
      </c>
      <c r="R437" s="40">
        <v>1.532</v>
      </c>
      <c r="S437" s="22">
        <v>25.6</v>
      </c>
      <c r="T437" s="22">
        <v>103.4</v>
      </c>
      <c r="U437" s="71" t="s">
        <v>1844</v>
      </c>
    </row>
    <row r="438" spans="1:21">
      <c r="A438" s="16" t="s">
        <v>2059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2141</v>
      </c>
      <c r="J438" s="8" t="s">
        <v>3567</v>
      </c>
      <c r="K438" s="38" t="s">
        <v>76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722.8</v>
      </c>
      <c r="Q438" s="22">
        <v>17</v>
      </c>
      <c r="R438" s="40">
        <v>1.498</v>
      </c>
      <c r="S438" s="22">
        <v>24.4</v>
      </c>
      <c r="T438" s="22">
        <v>101.1</v>
      </c>
      <c r="U438" s="71" t="s">
        <v>1844</v>
      </c>
    </row>
    <row r="439" spans="1:21">
      <c r="A439" s="16" t="s">
        <v>2059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2141</v>
      </c>
      <c r="J439" s="5" t="s">
        <v>3567</v>
      </c>
      <c r="K439" s="38" t="s">
        <v>74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722.7</v>
      </c>
      <c r="Q439" s="22">
        <v>18</v>
      </c>
      <c r="R439" s="40">
        <v>1.544</v>
      </c>
      <c r="S439" s="22">
        <v>25</v>
      </c>
      <c r="T439" s="22">
        <v>104.2</v>
      </c>
      <c r="U439" s="71" t="s">
        <v>1844</v>
      </c>
    </row>
    <row r="440" spans="1:21">
      <c r="A440" s="16" t="s">
        <v>2060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2141</v>
      </c>
      <c r="J440" s="66" t="s">
        <v>3741</v>
      </c>
      <c r="K440" s="38" t="s">
        <v>74</v>
      </c>
      <c r="L440" s="9" t="s">
        <v>26</v>
      </c>
      <c r="M440" s="74">
        <v>45861</v>
      </c>
      <c r="N440" s="7">
        <v>736.38</v>
      </c>
      <c r="O440" s="7">
        <v>736.24</v>
      </c>
      <c r="P440" s="40">
        <v>736.3</v>
      </c>
      <c r="Q440" s="22">
        <v>20</v>
      </c>
      <c r="R440" s="40">
        <v>1.982</v>
      </c>
      <c r="S440" s="12">
        <v>8.6</v>
      </c>
      <c r="T440" s="22">
        <v>102.3</v>
      </c>
      <c r="U440" s="71" t="s">
        <v>3741</v>
      </c>
    </row>
    <row r="441" spans="1:21">
      <c r="A441" s="16" t="s">
        <v>2065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2141</v>
      </c>
      <c r="J441" s="158" t="s">
        <v>1768</v>
      </c>
      <c r="K441" s="38" t="s">
        <v>74</v>
      </c>
      <c r="L441" s="9" t="s">
        <v>26</v>
      </c>
      <c r="M441" s="74">
        <v>45861</v>
      </c>
      <c r="N441" s="7">
        <v>728.7</v>
      </c>
      <c r="O441" s="7">
        <v>728.54</v>
      </c>
      <c r="P441" s="40">
        <v>728.64</v>
      </c>
      <c r="Q441" s="22">
        <v>20</v>
      </c>
      <c r="R441" s="40">
        <v>1.7250000000000001</v>
      </c>
      <c r="S441" s="22">
        <v>22.1</v>
      </c>
      <c r="T441" s="22">
        <v>101.2</v>
      </c>
      <c r="U441" s="71" t="s">
        <v>1798</v>
      </c>
    </row>
    <row r="442" spans="1:21">
      <c r="A442" s="16" t="s">
        <v>2062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2141</v>
      </c>
      <c r="J442" s="8" t="s">
        <v>3526</v>
      </c>
      <c r="K442" s="38" t="s">
        <v>76</v>
      </c>
      <c r="L442" s="9" t="s">
        <v>26</v>
      </c>
      <c r="M442" s="74">
        <v>45861</v>
      </c>
      <c r="N442" s="7">
        <v>728.48</v>
      </c>
      <c r="O442" s="7">
        <v>728.4</v>
      </c>
      <c r="P442" s="40">
        <v>728.44</v>
      </c>
      <c r="Q442" s="22">
        <v>19</v>
      </c>
      <c r="R442" s="40">
        <v>1.4770000000000001</v>
      </c>
      <c r="S442" s="22">
        <v>28.6</v>
      </c>
      <c r="T442" s="22">
        <v>104.6</v>
      </c>
      <c r="U442" s="71" t="s">
        <v>1774</v>
      </c>
    </row>
    <row r="443" spans="1:21">
      <c r="A443" s="16" t="s">
        <v>2070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2141</v>
      </c>
      <c r="J443" s="278" t="s">
        <v>3533</v>
      </c>
      <c r="K443" s="38" t="s">
        <v>76</v>
      </c>
      <c r="L443" s="9" t="s">
        <v>26</v>
      </c>
      <c r="M443" s="74">
        <v>45862</v>
      </c>
      <c r="N443" s="7">
        <v>728.38</v>
      </c>
      <c r="O443" s="7">
        <v>728.3</v>
      </c>
      <c r="P443" s="40">
        <v>728.34</v>
      </c>
      <c r="Q443" s="22">
        <v>19</v>
      </c>
      <c r="R443" s="40">
        <v>1.5620000000000001</v>
      </c>
      <c r="S443" s="22">
        <v>24.1</v>
      </c>
      <c r="T443" s="22">
        <v>102.9</v>
      </c>
      <c r="U443" s="71" t="s">
        <v>1948</v>
      </c>
    </row>
    <row r="444" spans="1:21">
      <c r="A444" s="16" t="s">
        <v>2067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2141</v>
      </c>
      <c r="J444" s="8" t="s">
        <v>3567</v>
      </c>
      <c r="K444" s="38" t="s">
        <v>74</v>
      </c>
      <c r="L444" s="9" t="s">
        <v>26</v>
      </c>
      <c r="M444" s="74">
        <v>45862</v>
      </c>
      <c r="N444" s="7">
        <v>728.28</v>
      </c>
      <c r="O444" s="7">
        <v>728.2</v>
      </c>
      <c r="P444" s="40">
        <v>728.22</v>
      </c>
      <c r="Q444" s="22">
        <v>19</v>
      </c>
      <c r="R444" s="40">
        <v>1.5</v>
      </c>
      <c r="S444" s="22">
        <v>23.8</v>
      </c>
      <c r="T444" s="22">
        <v>101</v>
      </c>
      <c r="U444" s="71" t="s">
        <v>1844</v>
      </c>
    </row>
    <row r="445" spans="1:21">
      <c r="A445" s="16" t="s">
        <v>2069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2141</v>
      </c>
      <c r="J445" s="278" t="s">
        <v>3533</v>
      </c>
      <c r="K445" s="38" t="s">
        <v>77</v>
      </c>
      <c r="L445" s="9" t="s">
        <v>26</v>
      </c>
      <c r="M445" s="74">
        <v>45862</v>
      </c>
      <c r="N445" s="7">
        <v>727.5</v>
      </c>
      <c r="O445" s="7">
        <v>727.3</v>
      </c>
      <c r="P445" s="40">
        <v>727.46</v>
      </c>
      <c r="Q445" s="22">
        <v>18</v>
      </c>
      <c r="R445" s="40">
        <v>1.653</v>
      </c>
      <c r="S445" s="22">
        <v>23.9</v>
      </c>
      <c r="T445" s="22">
        <v>106.1</v>
      </c>
      <c r="U445" s="71" t="s">
        <v>1948</v>
      </c>
    </row>
    <row r="446" spans="1:21">
      <c r="A446" s="16" t="s">
        <v>2069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2141</v>
      </c>
      <c r="J446" s="278" t="s">
        <v>3533</v>
      </c>
      <c r="K446" s="38" t="s">
        <v>76</v>
      </c>
      <c r="L446" s="9" t="s">
        <v>26</v>
      </c>
      <c r="M446" s="74">
        <v>45862</v>
      </c>
      <c r="N446" s="7">
        <v>727.5</v>
      </c>
      <c r="O446" s="7">
        <v>727.3</v>
      </c>
      <c r="P446" s="40">
        <v>727.36</v>
      </c>
      <c r="Q446" s="22">
        <v>18</v>
      </c>
      <c r="R446" s="40">
        <v>1.6419999999999999</v>
      </c>
      <c r="S446" s="22">
        <v>23.5</v>
      </c>
      <c r="T446" s="22">
        <v>105.8</v>
      </c>
      <c r="U446" s="71" t="s">
        <v>1948</v>
      </c>
    </row>
    <row r="447" spans="1:21">
      <c r="A447" s="16" t="s">
        <v>2063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2141</v>
      </c>
      <c r="J447" s="210" t="s">
        <v>3524</v>
      </c>
      <c r="K447" s="38" t="s">
        <v>74</v>
      </c>
      <c r="L447" s="9" t="s">
        <v>26</v>
      </c>
      <c r="M447" s="74">
        <v>45862</v>
      </c>
      <c r="N447" s="7">
        <v>727.3</v>
      </c>
      <c r="O447" s="7">
        <v>727.2</v>
      </c>
      <c r="P447" s="40">
        <v>727.26</v>
      </c>
      <c r="Q447" s="22">
        <v>17</v>
      </c>
      <c r="R447" s="40">
        <v>1.5780000000000001</v>
      </c>
      <c r="S447" s="22">
        <v>23.7</v>
      </c>
      <c r="T447" s="22">
        <v>104.3</v>
      </c>
      <c r="U447" s="71" t="s">
        <v>1850</v>
      </c>
    </row>
    <row r="448" spans="1:21">
      <c r="A448" s="16" t="s">
        <v>2075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1891</v>
      </c>
      <c r="J448" s="151" t="s">
        <v>1891</v>
      </c>
      <c r="K448" s="208" t="s">
        <v>74</v>
      </c>
      <c r="L448" s="9" t="s">
        <v>26</v>
      </c>
      <c r="M448" s="76">
        <v>45862</v>
      </c>
      <c r="N448" s="7">
        <v>726.74</v>
      </c>
      <c r="O448" s="7">
        <v>726.44</v>
      </c>
      <c r="P448" s="40">
        <v>726.7</v>
      </c>
      <c r="Q448" s="22">
        <v>19</v>
      </c>
      <c r="R448" s="40">
        <v>1.581</v>
      </c>
      <c r="S448" s="63">
        <v>24.8</v>
      </c>
      <c r="T448" s="83">
        <v>102.5</v>
      </c>
      <c r="U448" s="82" t="s">
        <v>1954</v>
      </c>
    </row>
    <row r="449" spans="1:21">
      <c r="A449" s="16" t="s">
        <v>2075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1891</v>
      </c>
      <c r="J449" s="151" t="s">
        <v>1891</v>
      </c>
      <c r="K449" s="208" t="s">
        <v>76</v>
      </c>
      <c r="L449" s="9" t="s">
        <v>26</v>
      </c>
      <c r="M449" s="76">
        <v>45862</v>
      </c>
      <c r="N449" s="7">
        <v>726.74</v>
      </c>
      <c r="O449" s="7">
        <v>726.44</v>
      </c>
      <c r="P449" s="40">
        <v>726.6</v>
      </c>
      <c r="Q449" s="22">
        <v>19</v>
      </c>
      <c r="R449" s="40">
        <v>1.633</v>
      </c>
      <c r="S449" s="63">
        <v>24.3</v>
      </c>
      <c r="T449" s="84">
        <v>105.8</v>
      </c>
      <c r="U449" s="82" t="s">
        <v>1954</v>
      </c>
    </row>
    <row r="450" spans="1:21">
      <c r="A450" s="16" t="s">
        <v>2075</v>
      </c>
      <c r="B450" s="42" t="s">
        <v>21</v>
      </c>
      <c r="C450" s="43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1891</v>
      </c>
      <c r="J450" s="279" t="s">
        <v>1891</v>
      </c>
      <c r="K450" s="208" t="s">
        <v>77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726.5</v>
      </c>
      <c r="Q450" s="22">
        <v>20</v>
      </c>
      <c r="R450" s="40">
        <v>1.6080000000000001</v>
      </c>
      <c r="S450" s="63">
        <v>23.8</v>
      </c>
      <c r="T450" s="84">
        <v>104.2</v>
      </c>
      <c r="U450" s="82" t="s">
        <v>1954</v>
      </c>
    </row>
    <row r="451" spans="1:21">
      <c r="A451" s="16" t="s">
        <v>2055</v>
      </c>
      <c r="B451" s="42" t="s">
        <v>21</v>
      </c>
      <c r="C451" s="43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2141</v>
      </c>
      <c r="J451" s="66" t="s">
        <v>3739</v>
      </c>
      <c r="K451" s="38" t="s">
        <v>74</v>
      </c>
      <c r="L451" s="9" t="s">
        <v>26</v>
      </c>
      <c r="M451" s="74">
        <v>45862</v>
      </c>
      <c r="N451" s="7">
        <v>725</v>
      </c>
      <c r="O451" s="7">
        <v>724.7</v>
      </c>
      <c r="P451" s="40">
        <v>724.76</v>
      </c>
      <c r="Q451" s="22">
        <v>18</v>
      </c>
      <c r="R451" s="40">
        <v>1.4830000000000001</v>
      </c>
      <c r="S451" s="22">
        <v>27.6</v>
      </c>
      <c r="T451" s="22">
        <v>100.1</v>
      </c>
      <c r="U451" s="71" t="s">
        <v>3739</v>
      </c>
    </row>
    <row r="452" spans="1:21">
      <c r="A452" s="16" t="s">
        <v>2055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2141</v>
      </c>
      <c r="J452" s="66" t="s">
        <v>3739</v>
      </c>
      <c r="K452" s="38" t="s">
        <v>76</v>
      </c>
      <c r="L452" s="9" t="s">
        <v>26</v>
      </c>
      <c r="M452" s="47">
        <v>45862</v>
      </c>
      <c r="N452" s="49">
        <v>725</v>
      </c>
      <c r="O452" s="49">
        <v>724.7</v>
      </c>
      <c r="P452" s="40">
        <v>724.86</v>
      </c>
      <c r="Q452" s="22">
        <v>18</v>
      </c>
      <c r="R452" s="40">
        <v>1.579</v>
      </c>
      <c r="S452" s="22">
        <v>27.9</v>
      </c>
      <c r="T452" s="22">
        <v>106.6</v>
      </c>
      <c r="U452" s="71" t="s">
        <v>3739</v>
      </c>
    </row>
    <row r="453" spans="1:21">
      <c r="A453" s="16" t="s">
        <v>2074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2141</v>
      </c>
      <c r="J453" s="66" t="s">
        <v>3542</v>
      </c>
      <c r="K453" s="43" t="s">
        <v>76</v>
      </c>
      <c r="L453" s="9" t="s">
        <v>26</v>
      </c>
      <c r="M453" s="74">
        <v>45862</v>
      </c>
      <c r="N453" s="49">
        <v>722.8</v>
      </c>
      <c r="O453" s="49">
        <v>722.68</v>
      </c>
      <c r="P453" s="40">
        <v>722.74</v>
      </c>
      <c r="Q453" s="22">
        <v>17</v>
      </c>
      <c r="R453" s="40">
        <v>1.5589999999999999</v>
      </c>
      <c r="S453" s="22">
        <v>24</v>
      </c>
      <c r="T453" s="22">
        <v>102.8</v>
      </c>
      <c r="U453" s="71" t="s">
        <v>1866</v>
      </c>
    </row>
    <row r="454" spans="1:21">
      <c r="A454" s="16" t="s">
        <v>2074</v>
      </c>
      <c r="B454" s="38" t="s">
        <v>21</v>
      </c>
      <c r="C454" s="43" t="s">
        <v>22</v>
      </c>
      <c r="D454" s="10" t="s">
        <v>23</v>
      </c>
      <c r="E454" s="10" t="s">
        <v>24</v>
      </c>
      <c r="F454" s="10"/>
      <c r="G454" s="4"/>
      <c r="H454" s="4"/>
      <c r="I454" s="10" t="s">
        <v>2141</v>
      </c>
      <c r="J454" s="8" t="s">
        <v>3542</v>
      </c>
      <c r="K454" s="9" t="s">
        <v>74</v>
      </c>
      <c r="L454" s="9" t="s">
        <v>26</v>
      </c>
      <c r="M454" s="74">
        <v>45862</v>
      </c>
      <c r="N454" s="7">
        <v>722.64</v>
      </c>
      <c r="O454" s="7">
        <v>722.38</v>
      </c>
      <c r="P454" s="58">
        <v>722.48</v>
      </c>
      <c r="Q454" s="22">
        <v>18</v>
      </c>
      <c r="R454" s="40">
        <v>1.597</v>
      </c>
      <c r="S454" s="22">
        <v>20.399999999999999</v>
      </c>
      <c r="T454" s="22">
        <v>105.3</v>
      </c>
      <c r="U454" s="71" t="s">
        <v>1866</v>
      </c>
    </row>
    <row r="455" spans="1:21">
      <c r="A455" s="16" t="s">
        <v>2074</v>
      </c>
      <c r="B455" s="38" t="s">
        <v>21</v>
      </c>
      <c r="C455" s="43" t="s">
        <v>22</v>
      </c>
      <c r="D455" s="10" t="s">
        <v>23</v>
      </c>
      <c r="E455" s="10" t="s">
        <v>24</v>
      </c>
      <c r="F455" s="10"/>
      <c r="G455" s="4"/>
      <c r="H455" s="4"/>
      <c r="I455" s="10" t="s">
        <v>2141</v>
      </c>
      <c r="J455" s="8" t="s">
        <v>3542</v>
      </c>
      <c r="K455" s="9" t="s">
        <v>77</v>
      </c>
      <c r="L455" s="9" t="s">
        <v>26</v>
      </c>
      <c r="M455" s="74">
        <v>45862</v>
      </c>
      <c r="N455" s="7">
        <v>722.64</v>
      </c>
      <c r="O455" s="7">
        <v>722.38</v>
      </c>
      <c r="P455" s="58">
        <v>722.58</v>
      </c>
      <c r="Q455" s="22">
        <v>18</v>
      </c>
      <c r="R455" s="40">
        <v>1.59</v>
      </c>
      <c r="S455" s="22">
        <v>23.7</v>
      </c>
      <c r="T455" s="22">
        <v>104.8</v>
      </c>
      <c r="U455" s="71" t="s">
        <v>1866</v>
      </c>
    </row>
    <row r="456" spans="1:21">
      <c r="A456" s="16" t="s">
        <v>2071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2141</v>
      </c>
      <c r="J456" s="5" t="s">
        <v>3524</v>
      </c>
      <c r="K456" s="23" t="s">
        <v>74</v>
      </c>
      <c r="L456" s="9" t="s">
        <v>26</v>
      </c>
      <c r="M456" s="76">
        <v>45863</v>
      </c>
      <c r="N456" s="7">
        <v>728.7</v>
      </c>
      <c r="O456" s="7">
        <v>728.5</v>
      </c>
      <c r="P456" s="58">
        <v>728.54</v>
      </c>
      <c r="Q456" s="22">
        <v>20</v>
      </c>
      <c r="R456" s="40">
        <v>1.5409999999999999</v>
      </c>
      <c r="S456" s="63">
        <v>24.4</v>
      </c>
      <c r="T456" s="84">
        <v>103.1</v>
      </c>
      <c r="U456" s="82" t="s">
        <v>1850</v>
      </c>
    </row>
    <row r="457" spans="1:21">
      <c r="A457" s="16" t="s">
        <v>2071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2141</v>
      </c>
      <c r="J457" s="210" t="s">
        <v>3524</v>
      </c>
      <c r="K457" s="23" t="s">
        <v>76</v>
      </c>
      <c r="L457" s="9" t="s">
        <v>26</v>
      </c>
      <c r="M457" s="76">
        <v>45863</v>
      </c>
      <c r="N457" s="7">
        <v>728.7</v>
      </c>
      <c r="O457" s="7">
        <v>728.5</v>
      </c>
      <c r="P457" s="58">
        <v>728.64</v>
      </c>
      <c r="Q457" s="22">
        <v>19</v>
      </c>
      <c r="R457" s="40">
        <v>1.536</v>
      </c>
      <c r="S457" s="63">
        <v>26.1</v>
      </c>
      <c r="T457" s="84">
        <v>102.7</v>
      </c>
      <c r="U457" s="82" t="s">
        <v>1850</v>
      </c>
    </row>
    <row r="458" spans="1:21">
      <c r="A458" s="16" t="s">
        <v>2068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1891</v>
      </c>
      <c r="J458" s="151" t="s">
        <v>1891</v>
      </c>
      <c r="K458" s="23" t="s">
        <v>74</v>
      </c>
      <c r="L458" s="9" t="s">
        <v>26</v>
      </c>
      <c r="M458" s="76">
        <v>45863</v>
      </c>
      <c r="N458" s="7">
        <v>726.76</v>
      </c>
      <c r="O458" s="7">
        <v>726.44</v>
      </c>
      <c r="P458" s="58">
        <v>726.5</v>
      </c>
      <c r="Q458" s="22">
        <v>18</v>
      </c>
      <c r="R458" s="41">
        <v>1514</v>
      </c>
      <c r="S458" s="63">
        <v>24.4</v>
      </c>
      <c r="T458" s="84">
        <v>100.3</v>
      </c>
      <c r="U458" s="82" t="s">
        <v>1954</v>
      </c>
    </row>
    <row r="459" spans="1:21">
      <c r="A459" s="16" t="s">
        <v>2068</v>
      </c>
      <c r="B459" s="42" t="s">
        <v>21</v>
      </c>
      <c r="C459" s="43" t="s">
        <v>22</v>
      </c>
      <c r="D459" s="10" t="s">
        <v>23</v>
      </c>
      <c r="E459" s="10" t="s">
        <v>24</v>
      </c>
      <c r="F459" s="44"/>
      <c r="G459" s="45"/>
      <c r="H459" s="45"/>
      <c r="I459" s="10" t="s">
        <v>1891</v>
      </c>
      <c r="J459" s="151" t="s">
        <v>1891</v>
      </c>
      <c r="K459" s="53" t="s">
        <v>76</v>
      </c>
      <c r="L459" s="9" t="s">
        <v>26</v>
      </c>
      <c r="M459" s="78">
        <v>45863</v>
      </c>
      <c r="N459" s="49">
        <v>726.76</v>
      </c>
      <c r="O459" s="49">
        <v>726.44</v>
      </c>
      <c r="P459" s="58">
        <v>726.6</v>
      </c>
      <c r="Q459" s="22">
        <v>18</v>
      </c>
      <c r="R459" s="41">
        <v>1519</v>
      </c>
      <c r="S459" s="63">
        <v>23.8</v>
      </c>
      <c r="T459" s="84">
        <v>100.6</v>
      </c>
      <c r="U459" s="82" t="s">
        <v>1954</v>
      </c>
    </row>
    <row r="460" spans="1:21">
      <c r="A460" s="16" t="s">
        <v>2068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39"/>
      <c r="H460" s="39"/>
      <c r="I460" s="10" t="s">
        <v>1891</v>
      </c>
      <c r="J460" s="279" t="s">
        <v>1891</v>
      </c>
      <c r="K460" s="23" t="s">
        <v>77</v>
      </c>
      <c r="L460" s="9" t="s">
        <v>26</v>
      </c>
      <c r="M460" s="76">
        <v>45863</v>
      </c>
      <c r="N460" s="7">
        <v>726.76</v>
      </c>
      <c r="O460" s="7">
        <v>726.44</v>
      </c>
      <c r="P460" s="40">
        <v>726.7</v>
      </c>
      <c r="Q460" s="22">
        <v>19</v>
      </c>
      <c r="R460" s="41">
        <v>1526</v>
      </c>
      <c r="S460" s="63">
        <v>23.3</v>
      </c>
      <c r="T460" s="84">
        <v>101.1</v>
      </c>
      <c r="U460" s="82" t="s">
        <v>1954</v>
      </c>
    </row>
    <row r="461" spans="1:21">
      <c r="A461" s="16" t="s">
        <v>2076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2141</v>
      </c>
      <c r="J461" s="5" t="s">
        <v>3542</v>
      </c>
      <c r="K461" s="23" t="s">
        <v>76</v>
      </c>
      <c r="L461" s="9" t="s">
        <v>26</v>
      </c>
      <c r="M461" s="94">
        <v>45863</v>
      </c>
      <c r="N461" s="7">
        <v>726.42</v>
      </c>
      <c r="O461" s="7">
        <v>726.28</v>
      </c>
      <c r="P461" s="58">
        <v>726.34</v>
      </c>
      <c r="Q461" s="22">
        <v>20</v>
      </c>
      <c r="R461" s="40">
        <v>1.5469999999999999</v>
      </c>
      <c r="S461" s="63">
        <v>25.3</v>
      </c>
      <c r="T461" s="84">
        <v>104.1</v>
      </c>
      <c r="U461" s="82" t="s">
        <v>1866</v>
      </c>
    </row>
    <row r="462" spans="1:21">
      <c r="A462" s="16" t="s">
        <v>2080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4"/>
      <c r="H462" s="4"/>
      <c r="I462" s="10" t="s">
        <v>2141</v>
      </c>
      <c r="J462" s="5" t="s">
        <v>3526</v>
      </c>
      <c r="K462" s="23" t="s">
        <v>76</v>
      </c>
      <c r="L462" s="9" t="s">
        <v>26</v>
      </c>
      <c r="M462" s="94">
        <v>45863</v>
      </c>
      <c r="N462" s="7">
        <v>725.68</v>
      </c>
      <c r="O462" s="7">
        <v>725.56</v>
      </c>
      <c r="P462" s="58">
        <v>725.6</v>
      </c>
      <c r="Q462" s="22">
        <v>17</v>
      </c>
      <c r="R462" s="40">
        <v>1.496</v>
      </c>
      <c r="S462" s="63">
        <v>26</v>
      </c>
      <c r="T462" s="84">
        <v>105.8</v>
      </c>
      <c r="U462" s="82" t="s">
        <v>1774</v>
      </c>
    </row>
    <row r="463" spans="1:21">
      <c r="A463" s="16" t="s">
        <v>2078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2141</v>
      </c>
      <c r="J463" s="5" t="s">
        <v>3738</v>
      </c>
      <c r="K463" s="23" t="s">
        <v>76</v>
      </c>
      <c r="L463" s="9" t="s">
        <v>26</v>
      </c>
      <c r="M463" s="94">
        <v>45863</v>
      </c>
      <c r="N463" s="7">
        <v>724.26</v>
      </c>
      <c r="O463" s="7">
        <v>724.14</v>
      </c>
      <c r="P463" s="58">
        <v>724.2</v>
      </c>
      <c r="Q463" s="22">
        <v>19</v>
      </c>
      <c r="R463" s="40">
        <v>1.4630000000000001</v>
      </c>
      <c r="S463" s="63">
        <v>26</v>
      </c>
      <c r="T463" s="84">
        <v>100.1</v>
      </c>
      <c r="U463" s="82" t="s">
        <v>3740</v>
      </c>
    </row>
    <row r="464" spans="1:21">
      <c r="A464" s="16" t="s">
        <v>2072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39"/>
      <c r="H464" s="39"/>
      <c r="I464" s="10" t="s">
        <v>2141</v>
      </c>
      <c r="J464" s="5" t="s">
        <v>3742</v>
      </c>
      <c r="K464" s="23" t="s">
        <v>74</v>
      </c>
      <c r="L464" s="9" t="s">
        <v>26</v>
      </c>
      <c r="M464" s="76">
        <v>45864</v>
      </c>
      <c r="N464" s="7">
        <v>736.34</v>
      </c>
      <c r="O464" s="7">
        <v>736.2</v>
      </c>
      <c r="P464" s="40">
        <v>736.28</v>
      </c>
      <c r="Q464" s="22">
        <v>20</v>
      </c>
      <c r="R464" s="40">
        <v>1.6659999999999999</v>
      </c>
      <c r="S464" s="63">
        <v>18</v>
      </c>
      <c r="T464" s="84">
        <v>106</v>
      </c>
      <c r="U464" s="82" t="s">
        <v>3742</v>
      </c>
    </row>
    <row r="465" spans="1:21">
      <c r="A465" s="16" t="s">
        <v>2079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2141</v>
      </c>
      <c r="J465" s="8" t="s">
        <v>3524</v>
      </c>
      <c r="K465" s="23" t="s">
        <v>76</v>
      </c>
      <c r="L465" s="9" t="s">
        <v>26</v>
      </c>
      <c r="M465" s="76">
        <v>45864</v>
      </c>
      <c r="N465" s="7">
        <v>728.48</v>
      </c>
      <c r="O465" s="7">
        <v>728.38</v>
      </c>
      <c r="P465" s="40">
        <v>728.42</v>
      </c>
      <c r="Q465" s="22">
        <v>18</v>
      </c>
      <c r="R465" s="40">
        <v>1.9930000000000001</v>
      </c>
      <c r="S465" s="63">
        <v>24.7</v>
      </c>
      <c r="T465" s="84">
        <v>104.9</v>
      </c>
      <c r="U465" s="82" t="s">
        <v>1850</v>
      </c>
    </row>
    <row r="466" spans="1:21">
      <c r="A466" s="16" t="s">
        <v>2082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1891</v>
      </c>
      <c r="J466" s="279" t="s">
        <v>1891</v>
      </c>
      <c r="K466" s="23" t="s">
        <v>74</v>
      </c>
      <c r="L466" s="9" t="s">
        <v>26</v>
      </c>
      <c r="M466" s="76">
        <v>45864</v>
      </c>
      <c r="N466" s="7">
        <v>727.5</v>
      </c>
      <c r="O466" s="7">
        <v>727.3</v>
      </c>
      <c r="P466" s="40">
        <v>727.36</v>
      </c>
      <c r="Q466" s="22">
        <v>18</v>
      </c>
      <c r="R466" s="40">
        <v>1.619</v>
      </c>
      <c r="S466" s="63">
        <v>24.1</v>
      </c>
      <c r="T466" s="84">
        <v>105.5</v>
      </c>
      <c r="U466" s="82" t="s">
        <v>1954</v>
      </c>
    </row>
    <row r="467" spans="1:21">
      <c r="A467" s="16" t="s">
        <v>2082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1891</v>
      </c>
      <c r="J467" s="279" t="s">
        <v>1891</v>
      </c>
      <c r="K467" s="23" t="s">
        <v>76</v>
      </c>
      <c r="L467" s="9" t="s">
        <v>26</v>
      </c>
      <c r="M467" s="76">
        <v>45864</v>
      </c>
      <c r="N467" s="7">
        <v>727.5</v>
      </c>
      <c r="O467" s="7">
        <v>727.3</v>
      </c>
      <c r="P467" s="40">
        <v>727.46</v>
      </c>
      <c r="Q467" s="22">
        <v>19</v>
      </c>
      <c r="R467" s="40">
        <v>1.5389999999999999</v>
      </c>
      <c r="S467" s="63">
        <v>23.3</v>
      </c>
      <c r="T467" s="84">
        <v>100.3</v>
      </c>
      <c r="U467" s="82" t="s">
        <v>1954</v>
      </c>
    </row>
    <row r="468" spans="1:21">
      <c r="A468" s="16" t="s">
        <v>2082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79"/>
      <c r="G468" s="4"/>
      <c r="H468" s="4"/>
      <c r="I468" s="79" t="s">
        <v>2141</v>
      </c>
      <c r="J468" s="278" t="s">
        <v>3533</v>
      </c>
      <c r="K468" s="221" t="s">
        <v>77</v>
      </c>
      <c r="L468" s="9" t="s">
        <v>26</v>
      </c>
      <c r="M468" s="77">
        <v>45864</v>
      </c>
      <c r="N468" s="80">
        <v>727.3</v>
      </c>
      <c r="O468" s="80">
        <v>727.2</v>
      </c>
      <c r="P468" s="58">
        <v>727.24</v>
      </c>
      <c r="Q468" s="22">
        <v>19</v>
      </c>
      <c r="R468" s="40">
        <v>1.534</v>
      </c>
      <c r="S468" s="63">
        <v>25.2</v>
      </c>
      <c r="T468" s="84">
        <v>100</v>
      </c>
      <c r="U468" s="82" t="s">
        <v>1948</v>
      </c>
    </row>
    <row r="469" spans="1:21">
      <c r="A469" s="16" t="s">
        <v>2075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4"/>
      <c r="H469" s="4"/>
      <c r="I469" s="10" t="s">
        <v>1891</v>
      </c>
      <c r="J469" s="279" t="s">
        <v>1891</v>
      </c>
      <c r="K469" s="23" t="s">
        <v>77</v>
      </c>
      <c r="L469" s="9" t="s">
        <v>26</v>
      </c>
      <c r="M469" s="77">
        <v>45864</v>
      </c>
      <c r="N469" s="7">
        <v>727.2</v>
      </c>
      <c r="O469" s="7">
        <v>726.74</v>
      </c>
      <c r="P469" s="58">
        <v>726.74</v>
      </c>
      <c r="Q469" s="22">
        <v>20</v>
      </c>
      <c r="R469" s="40">
        <v>1.554</v>
      </c>
      <c r="S469" s="63">
        <v>24</v>
      </c>
      <c r="T469" s="84">
        <v>100.7</v>
      </c>
      <c r="U469" s="82" t="s">
        <v>1954</v>
      </c>
    </row>
    <row r="470" spans="1:21">
      <c r="A470" s="16" t="s">
        <v>2075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10"/>
      <c r="G470" s="4"/>
      <c r="H470" s="4"/>
      <c r="I470" s="10" t="s">
        <v>1891</v>
      </c>
      <c r="J470" s="279" t="s">
        <v>1891</v>
      </c>
      <c r="K470" s="23" t="s">
        <v>76</v>
      </c>
      <c r="L470" s="9" t="s">
        <v>26</v>
      </c>
      <c r="M470" s="77">
        <v>45864</v>
      </c>
      <c r="N470" s="7">
        <v>727.2</v>
      </c>
      <c r="O470" s="7">
        <v>726.74</v>
      </c>
      <c r="P470" s="58">
        <v>726.92</v>
      </c>
      <c r="Q470" s="22">
        <v>19</v>
      </c>
      <c r="R470" s="40">
        <v>1.5429999999999999</v>
      </c>
      <c r="S470" s="63">
        <v>25.7</v>
      </c>
      <c r="T470" s="84">
        <v>100</v>
      </c>
      <c r="U470" s="82" t="s">
        <v>1954</v>
      </c>
    </row>
    <row r="471" spans="1:21">
      <c r="A471" s="16" t="s">
        <v>2075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1891</v>
      </c>
      <c r="J471" s="279" t="s">
        <v>1891</v>
      </c>
      <c r="K471" s="23" t="s">
        <v>74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727.02</v>
      </c>
      <c r="Q471" s="22">
        <v>19</v>
      </c>
      <c r="R471" s="40">
        <v>1.607</v>
      </c>
      <c r="S471" s="63">
        <v>24.3</v>
      </c>
      <c r="T471" s="84">
        <v>104.1</v>
      </c>
      <c r="U471" s="82" t="s">
        <v>1954</v>
      </c>
    </row>
    <row r="472" spans="1:21">
      <c r="A472" s="16" t="s">
        <v>2075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1891</v>
      </c>
      <c r="J472" s="151" t="s">
        <v>1891</v>
      </c>
      <c r="K472" s="23" t="s">
        <v>77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727.12</v>
      </c>
      <c r="Q472" s="22">
        <v>19</v>
      </c>
      <c r="R472" s="40">
        <v>1.5489999999999999</v>
      </c>
      <c r="S472" s="63">
        <v>25.1</v>
      </c>
      <c r="T472" s="84">
        <v>100.3</v>
      </c>
      <c r="U472" s="82" t="s">
        <v>1954</v>
      </c>
    </row>
    <row r="473" spans="1:21">
      <c r="A473" s="16" t="s">
        <v>2084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2141</v>
      </c>
      <c r="J473" s="5" t="s">
        <v>3573</v>
      </c>
      <c r="K473" s="23" t="s">
        <v>74</v>
      </c>
      <c r="L473" s="9" t="s">
        <v>26</v>
      </c>
      <c r="M473" s="77">
        <v>45864</v>
      </c>
      <c r="N473" s="7">
        <v>726.42</v>
      </c>
      <c r="O473" s="7">
        <v>726.28</v>
      </c>
      <c r="P473" s="58">
        <v>726.34</v>
      </c>
      <c r="Q473" s="22">
        <v>18</v>
      </c>
      <c r="R473" s="40">
        <v>1.5449999999999999</v>
      </c>
      <c r="S473" s="63">
        <v>25</v>
      </c>
      <c r="T473" s="84">
        <v>105.3</v>
      </c>
      <c r="U473" s="82" t="s">
        <v>1842</v>
      </c>
    </row>
    <row r="474" spans="1:21">
      <c r="A474" s="16" t="s">
        <v>2081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2141</v>
      </c>
      <c r="J474" s="5" t="s">
        <v>1768</v>
      </c>
      <c r="K474" s="23" t="s">
        <v>76</v>
      </c>
      <c r="L474" s="9" t="s">
        <v>26</v>
      </c>
      <c r="M474" s="77">
        <v>45864</v>
      </c>
      <c r="N474" s="7">
        <v>725.56</v>
      </c>
      <c r="O474" s="7">
        <v>725.5</v>
      </c>
      <c r="P474" s="58">
        <v>725.54</v>
      </c>
      <c r="Q474" s="22">
        <v>18</v>
      </c>
      <c r="R474" s="40">
        <v>1.5129999999999999</v>
      </c>
      <c r="S474" s="63">
        <v>18</v>
      </c>
      <c r="T474" s="84">
        <v>101.6</v>
      </c>
      <c r="U474" s="82" t="s">
        <v>1768</v>
      </c>
    </row>
    <row r="475" spans="1:21">
      <c r="A475" s="16" t="s">
        <v>2077</v>
      </c>
      <c r="B475" s="38" t="s">
        <v>21</v>
      </c>
      <c r="C475" s="9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2141</v>
      </c>
      <c r="J475" s="5" t="s">
        <v>3526</v>
      </c>
      <c r="K475" s="23" t="s">
        <v>74</v>
      </c>
      <c r="L475" s="9" t="s">
        <v>26</v>
      </c>
      <c r="M475" s="77">
        <v>45866</v>
      </c>
      <c r="N475" s="7">
        <v>736</v>
      </c>
      <c r="O475" s="7">
        <v>735.78</v>
      </c>
      <c r="P475" s="58">
        <v>735.82</v>
      </c>
      <c r="Q475" s="22">
        <v>19</v>
      </c>
      <c r="R475" s="40">
        <v>1.6120000000000001</v>
      </c>
      <c r="S475" s="63">
        <v>21.3</v>
      </c>
      <c r="T475" s="84">
        <v>100.6</v>
      </c>
      <c r="U475" s="82" t="s">
        <v>1774</v>
      </c>
    </row>
    <row r="476" spans="1:21">
      <c r="A476" s="16" t="s">
        <v>2077</v>
      </c>
      <c r="B476" s="38" t="s">
        <v>21</v>
      </c>
      <c r="C476" s="9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2141</v>
      </c>
      <c r="J476" s="5" t="s">
        <v>3526</v>
      </c>
      <c r="K476" s="23" t="s">
        <v>76</v>
      </c>
      <c r="L476" s="9" t="s">
        <v>26</v>
      </c>
      <c r="M476" s="77">
        <v>45866</v>
      </c>
      <c r="N476" s="7">
        <v>736</v>
      </c>
      <c r="O476" s="7">
        <v>735.78</v>
      </c>
      <c r="P476" s="58">
        <v>735.92</v>
      </c>
      <c r="Q476" s="22">
        <v>19</v>
      </c>
      <c r="R476" s="40">
        <v>1.6579999999999999</v>
      </c>
      <c r="S476" s="63">
        <v>23</v>
      </c>
      <c r="T476" s="84">
        <v>103.6</v>
      </c>
      <c r="U476" s="82" t="s">
        <v>1774</v>
      </c>
    </row>
    <row r="477" spans="1:21">
      <c r="A477" s="16" t="s">
        <v>2086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2141</v>
      </c>
      <c r="J477" s="210" t="s">
        <v>3533</v>
      </c>
      <c r="K477" s="23" t="s">
        <v>74</v>
      </c>
      <c r="L477" s="9" t="s">
        <v>26</v>
      </c>
      <c r="M477" s="77">
        <v>45866</v>
      </c>
      <c r="N477" s="7">
        <v>728.7</v>
      </c>
      <c r="O477" s="7">
        <v>728.5</v>
      </c>
      <c r="P477" s="58">
        <v>728.56</v>
      </c>
      <c r="Q477" s="22">
        <v>18</v>
      </c>
      <c r="R477" s="40">
        <v>1.506</v>
      </c>
      <c r="S477" s="63">
        <v>25.7</v>
      </c>
      <c r="T477" s="84">
        <v>100.5</v>
      </c>
      <c r="U477" s="82" t="s">
        <v>1948</v>
      </c>
    </row>
    <row r="478" spans="1:21">
      <c r="A478" s="16" t="s">
        <v>2086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2141</v>
      </c>
      <c r="J478" s="210" t="s">
        <v>3533</v>
      </c>
      <c r="K478" s="23" t="s">
        <v>76</v>
      </c>
      <c r="L478" s="9" t="s">
        <v>26</v>
      </c>
      <c r="M478" s="77">
        <v>45866</v>
      </c>
      <c r="N478" s="7">
        <v>728.7</v>
      </c>
      <c r="O478" s="7">
        <v>728.5</v>
      </c>
      <c r="P478" s="58">
        <v>728.66</v>
      </c>
      <c r="Q478" s="22">
        <v>18</v>
      </c>
      <c r="R478" s="40">
        <v>1.5369999999999999</v>
      </c>
      <c r="S478" s="63">
        <v>27.1</v>
      </c>
      <c r="T478" s="84">
        <v>102.5</v>
      </c>
      <c r="U478" s="82" t="s">
        <v>1948</v>
      </c>
    </row>
    <row r="479" spans="1:21">
      <c r="A479" s="16" t="s">
        <v>2090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2141</v>
      </c>
      <c r="J479" s="5" t="s">
        <v>3524</v>
      </c>
      <c r="K479" s="23" t="s">
        <v>76</v>
      </c>
      <c r="L479" s="9" t="s">
        <v>26</v>
      </c>
      <c r="M479" s="77">
        <v>45866</v>
      </c>
      <c r="N479" s="7">
        <v>728.3</v>
      </c>
      <c r="O479" s="7">
        <v>728.06</v>
      </c>
      <c r="P479" s="58">
        <v>728.24</v>
      </c>
      <c r="Q479" s="22">
        <v>18</v>
      </c>
      <c r="R479" s="40">
        <v>1.4990000000000001</v>
      </c>
      <c r="S479" s="63">
        <v>25</v>
      </c>
      <c r="T479" s="84">
        <v>100.3</v>
      </c>
      <c r="U479" s="82" t="s">
        <v>1850</v>
      </c>
    </row>
    <row r="480" spans="1:21">
      <c r="A480" s="16" t="s">
        <v>2090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2141</v>
      </c>
      <c r="J480" s="5" t="s">
        <v>3524</v>
      </c>
      <c r="K480" s="23" t="s">
        <v>77</v>
      </c>
      <c r="L480" s="9" t="s">
        <v>26</v>
      </c>
      <c r="M480" s="77">
        <v>45866</v>
      </c>
      <c r="N480" s="7">
        <v>728.3</v>
      </c>
      <c r="O480" s="7">
        <v>728.06</v>
      </c>
      <c r="P480" s="58">
        <v>728.14</v>
      </c>
      <c r="Q480" s="22">
        <v>18</v>
      </c>
      <c r="R480" s="40">
        <v>1.5229999999999999</v>
      </c>
      <c r="S480" s="63">
        <v>24.2</v>
      </c>
      <c r="T480" s="84">
        <v>101.9</v>
      </c>
      <c r="U480" s="82" t="s">
        <v>1850</v>
      </c>
    </row>
    <row r="481" spans="1:21">
      <c r="A481" s="16" t="s">
        <v>2085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2141</v>
      </c>
      <c r="J481" s="5" t="s">
        <v>3542</v>
      </c>
      <c r="K481" s="23" t="s">
        <v>76</v>
      </c>
      <c r="L481" s="9" t="s">
        <v>26</v>
      </c>
      <c r="M481" s="77">
        <v>45866</v>
      </c>
      <c r="N481" s="7">
        <v>728.06</v>
      </c>
      <c r="O481" s="7">
        <v>728</v>
      </c>
      <c r="P481" s="58">
        <v>728.04</v>
      </c>
      <c r="Q481" s="22">
        <v>18</v>
      </c>
      <c r="R481" s="40">
        <v>1.506</v>
      </c>
      <c r="S481" s="63">
        <v>26.1</v>
      </c>
      <c r="T481" s="84">
        <v>101.4</v>
      </c>
      <c r="U481" s="82" t="s">
        <v>1866</v>
      </c>
    </row>
    <row r="482" spans="1:21">
      <c r="A482" s="16" t="s">
        <v>2090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2141</v>
      </c>
      <c r="J482" s="5" t="s">
        <v>3524</v>
      </c>
      <c r="K482" s="23" t="s">
        <v>74</v>
      </c>
      <c r="L482" s="9" t="s">
        <v>26</v>
      </c>
      <c r="M482" s="77">
        <v>45866</v>
      </c>
      <c r="N482" s="7">
        <v>728</v>
      </c>
      <c r="O482" s="7">
        <v>727.92</v>
      </c>
      <c r="P482" s="58">
        <v>727.96</v>
      </c>
      <c r="Q482" s="22">
        <v>18</v>
      </c>
      <c r="R482" s="40">
        <v>1.5640000000000001</v>
      </c>
      <c r="S482" s="63">
        <v>26.3</v>
      </c>
      <c r="T482" s="84">
        <v>104.6</v>
      </c>
      <c r="U482" s="82" t="s">
        <v>1850</v>
      </c>
    </row>
    <row r="483" spans="1:21">
      <c r="A483" s="16" t="s">
        <v>2091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2141</v>
      </c>
      <c r="J483" s="5" t="s">
        <v>3738</v>
      </c>
      <c r="K483" s="23" t="s">
        <v>76</v>
      </c>
      <c r="L483" s="9" t="s">
        <v>26</v>
      </c>
      <c r="M483" s="77">
        <v>45866</v>
      </c>
      <c r="N483" s="7">
        <v>726.42</v>
      </c>
      <c r="O483" s="7">
        <v>726.28</v>
      </c>
      <c r="P483" s="58">
        <v>726.34</v>
      </c>
      <c r="Q483" s="22">
        <v>19</v>
      </c>
      <c r="R483" s="40">
        <v>1.498</v>
      </c>
      <c r="S483" s="63">
        <v>25.6</v>
      </c>
      <c r="T483" s="84">
        <v>103.5</v>
      </c>
      <c r="U483" s="82" t="s">
        <v>3740</v>
      </c>
    </row>
    <row r="484" spans="1:21">
      <c r="A484" s="16" t="s">
        <v>2089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2141</v>
      </c>
      <c r="J484" s="5" t="s">
        <v>3567</v>
      </c>
      <c r="K484" s="23" t="s">
        <v>76</v>
      </c>
      <c r="L484" s="9" t="s">
        <v>26</v>
      </c>
      <c r="M484" s="77">
        <v>45866</v>
      </c>
      <c r="N484" s="7">
        <v>725.68</v>
      </c>
      <c r="O484" s="7">
        <v>725.56</v>
      </c>
      <c r="P484" s="58">
        <v>725.62</v>
      </c>
      <c r="Q484" s="22">
        <v>19</v>
      </c>
      <c r="R484" s="40">
        <v>1.48</v>
      </c>
      <c r="S484" s="63">
        <v>24.4</v>
      </c>
      <c r="T484" s="84">
        <v>101.1</v>
      </c>
      <c r="U484" s="82" t="s">
        <v>1844</v>
      </c>
    </row>
    <row r="485" spans="1:21">
      <c r="A485" s="16" t="s">
        <v>2093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2141</v>
      </c>
      <c r="J485" s="8" t="s">
        <v>3739</v>
      </c>
      <c r="K485" s="23" t="s">
        <v>76</v>
      </c>
      <c r="L485" s="9" t="s">
        <v>26</v>
      </c>
      <c r="M485" s="77">
        <v>45866</v>
      </c>
      <c r="N485" s="7">
        <v>724.26</v>
      </c>
      <c r="O485" s="7">
        <v>724.14</v>
      </c>
      <c r="P485" s="58">
        <v>724.2</v>
      </c>
      <c r="Q485" s="22">
        <v>19</v>
      </c>
      <c r="R485" s="40">
        <v>1.512</v>
      </c>
      <c r="S485" s="63">
        <v>23.9</v>
      </c>
      <c r="T485" s="84">
        <v>103.3</v>
      </c>
      <c r="U485" s="71" t="s">
        <v>3739</v>
      </c>
    </row>
    <row r="486" spans="1:21">
      <c r="A486" s="16" t="s">
        <v>2087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2141</v>
      </c>
      <c r="J486" s="8" t="s">
        <v>3542</v>
      </c>
      <c r="K486" s="23" t="s">
        <v>74</v>
      </c>
      <c r="L486" s="9" t="s">
        <v>26</v>
      </c>
      <c r="M486" s="77">
        <v>45866</v>
      </c>
      <c r="N486" s="7">
        <v>723.68</v>
      </c>
      <c r="O486" s="7">
        <v>723.52</v>
      </c>
      <c r="P486" s="58">
        <v>723.6</v>
      </c>
      <c r="Q486" s="22">
        <v>20</v>
      </c>
      <c r="R486" s="40">
        <v>1.5209999999999999</v>
      </c>
      <c r="S486" s="63">
        <v>24.5</v>
      </c>
      <c r="T486" s="84">
        <v>104.4</v>
      </c>
      <c r="U486" s="82" t="s">
        <v>1866</v>
      </c>
    </row>
    <row r="487" spans="1:21">
      <c r="A487" s="16" t="s">
        <v>2088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2141</v>
      </c>
      <c r="J487" s="5" t="s">
        <v>3535</v>
      </c>
      <c r="K487" s="23" t="s">
        <v>74</v>
      </c>
      <c r="L487" s="9" t="s">
        <v>26</v>
      </c>
      <c r="M487" s="77">
        <v>45867</v>
      </c>
      <c r="N487" s="7">
        <v>724.86</v>
      </c>
      <c r="O487" s="7">
        <v>724.7</v>
      </c>
      <c r="P487" s="58">
        <v>724.76</v>
      </c>
      <c r="Q487" s="22">
        <v>18</v>
      </c>
      <c r="R487" s="40">
        <v>1.5469999999999999</v>
      </c>
      <c r="S487" s="63">
        <v>26.2</v>
      </c>
      <c r="T487" s="84">
        <v>104.2</v>
      </c>
      <c r="U487" s="71" t="s">
        <v>3535</v>
      </c>
    </row>
    <row r="488" spans="1:21">
      <c r="A488" s="16" t="s">
        <v>2088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2141</v>
      </c>
      <c r="J488" s="5" t="s">
        <v>3535</v>
      </c>
      <c r="K488" s="23" t="s">
        <v>76</v>
      </c>
      <c r="L488" s="9" t="s">
        <v>26</v>
      </c>
      <c r="M488" s="77">
        <v>45867</v>
      </c>
      <c r="N488" s="7">
        <v>724.86</v>
      </c>
      <c r="O488" s="7">
        <v>724.7</v>
      </c>
      <c r="P488" s="58">
        <v>724.84</v>
      </c>
      <c r="Q488" s="22">
        <v>18</v>
      </c>
      <c r="R488" s="40">
        <v>1.528</v>
      </c>
      <c r="S488" s="63">
        <v>23.8</v>
      </c>
      <c r="T488" s="84">
        <v>102.9</v>
      </c>
      <c r="U488" s="71" t="s">
        <v>3535</v>
      </c>
    </row>
    <row r="489" spans="1:21">
      <c r="A489" s="16" t="s">
        <v>2096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2141</v>
      </c>
      <c r="J489" s="5" t="s">
        <v>3573</v>
      </c>
      <c r="K489" s="23" t="s">
        <v>76</v>
      </c>
      <c r="L489" s="9" t="s">
        <v>26</v>
      </c>
      <c r="M489" s="77">
        <v>45867</v>
      </c>
      <c r="N489" s="7">
        <v>723.68</v>
      </c>
      <c r="O489" s="7">
        <v>723.54</v>
      </c>
      <c r="P489" s="58">
        <v>723.62</v>
      </c>
      <c r="Q489" s="22">
        <v>18</v>
      </c>
      <c r="R489" s="40">
        <v>1.5620000000000001</v>
      </c>
      <c r="S489" s="63">
        <v>25.2</v>
      </c>
      <c r="T489" s="84">
        <v>105.1</v>
      </c>
      <c r="U489" s="82" t="s">
        <v>1842</v>
      </c>
    </row>
    <row r="490" spans="1:21">
      <c r="A490" s="16" t="s">
        <v>2092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2141</v>
      </c>
      <c r="J490" s="5" t="s">
        <v>3573</v>
      </c>
      <c r="K490" s="23" t="s">
        <v>76</v>
      </c>
      <c r="L490" s="9" t="s">
        <v>26</v>
      </c>
      <c r="M490" s="77">
        <v>45867</v>
      </c>
      <c r="N490" s="7">
        <v>722.64</v>
      </c>
      <c r="O490" s="7">
        <v>722.38</v>
      </c>
      <c r="P490" s="58">
        <v>722.56</v>
      </c>
      <c r="Q490" s="22">
        <v>18</v>
      </c>
      <c r="R490" s="40">
        <v>1.446</v>
      </c>
      <c r="S490" s="63">
        <v>23.9</v>
      </c>
      <c r="T490" s="84">
        <v>100.3</v>
      </c>
      <c r="U490" s="82" t="s">
        <v>1842</v>
      </c>
    </row>
    <row r="491" spans="1:21">
      <c r="A491" s="16" t="s">
        <v>2092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2141</v>
      </c>
      <c r="J491" s="5" t="s">
        <v>3573</v>
      </c>
      <c r="K491" s="23" t="s">
        <v>74</v>
      </c>
      <c r="L491" s="9" t="s">
        <v>26</v>
      </c>
      <c r="M491" s="77">
        <v>45867</v>
      </c>
      <c r="N491" s="7">
        <v>722.64</v>
      </c>
      <c r="O491" s="7">
        <v>722.38</v>
      </c>
      <c r="P491" s="58">
        <v>722.46</v>
      </c>
      <c r="Q491" s="22">
        <v>20</v>
      </c>
      <c r="R491" s="40">
        <v>1.4810000000000001</v>
      </c>
      <c r="S491" s="63">
        <v>24.4</v>
      </c>
      <c r="T491" s="84">
        <v>102.7</v>
      </c>
      <c r="U491" s="82" t="s">
        <v>1842</v>
      </c>
    </row>
    <row r="492" spans="1:21">
      <c r="A492" s="16" t="s">
        <v>2094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2141</v>
      </c>
      <c r="J492" s="5" t="s">
        <v>3524</v>
      </c>
      <c r="K492" s="23" t="s">
        <v>77</v>
      </c>
      <c r="L492" s="9" t="s">
        <v>26</v>
      </c>
      <c r="M492" s="77">
        <v>45868</v>
      </c>
      <c r="N492" s="7">
        <v>728.5</v>
      </c>
      <c r="O492" s="7">
        <v>728.38</v>
      </c>
      <c r="P492" s="58">
        <v>728.49</v>
      </c>
      <c r="Q492" s="22">
        <v>18</v>
      </c>
      <c r="R492" s="40">
        <v>1.5720000000000001</v>
      </c>
      <c r="S492" s="63">
        <v>23.1</v>
      </c>
      <c r="T492" s="84">
        <v>100.3</v>
      </c>
      <c r="U492" s="82" t="s">
        <v>1850</v>
      </c>
    </row>
    <row r="493" spans="1:21">
      <c r="A493" s="16" t="s">
        <v>2094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2141</v>
      </c>
      <c r="J493" s="278" t="s">
        <v>3533</v>
      </c>
      <c r="K493" s="23" t="s">
        <v>76</v>
      </c>
      <c r="L493" s="9" t="s">
        <v>26</v>
      </c>
      <c r="M493" s="77">
        <v>45868</v>
      </c>
      <c r="N493" s="7">
        <v>728.38</v>
      </c>
      <c r="O493" s="7">
        <v>728.3</v>
      </c>
      <c r="P493" s="58">
        <v>728.34</v>
      </c>
      <c r="Q493" s="22">
        <v>17.5</v>
      </c>
      <c r="R493" s="40">
        <v>1.59</v>
      </c>
      <c r="S493" s="63">
        <v>25</v>
      </c>
      <c r="T493" s="84">
        <v>101.5</v>
      </c>
      <c r="U493" s="82" t="s">
        <v>1948</v>
      </c>
    </row>
    <row r="494" spans="1:21">
      <c r="A494" s="16" t="s">
        <v>2100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2141</v>
      </c>
      <c r="J494" s="5" t="s">
        <v>3573</v>
      </c>
      <c r="K494" s="23" t="s">
        <v>74</v>
      </c>
      <c r="L494" s="9" t="s">
        <v>26</v>
      </c>
      <c r="M494" s="77">
        <v>45868</v>
      </c>
      <c r="N494" s="7">
        <v>724.48</v>
      </c>
      <c r="O494" s="7">
        <v>724.38</v>
      </c>
      <c r="P494" s="58">
        <v>724.46</v>
      </c>
      <c r="Q494" s="22">
        <v>20</v>
      </c>
      <c r="R494" s="40">
        <v>1.4179999999999999</v>
      </c>
      <c r="S494" s="63">
        <v>25.4</v>
      </c>
      <c r="T494" s="84">
        <v>100.1</v>
      </c>
      <c r="U494" s="82" t="s">
        <v>1842</v>
      </c>
    </row>
    <row r="495" spans="1:21">
      <c r="A495" s="16" t="s">
        <v>2098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2141</v>
      </c>
      <c r="J495" s="5" t="s">
        <v>3573</v>
      </c>
      <c r="K495" s="23" t="s">
        <v>77</v>
      </c>
      <c r="L495" s="9" t="s">
        <v>26</v>
      </c>
      <c r="M495" s="77">
        <v>45868</v>
      </c>
      <c r="N495" s="7">
        <v>722.8</v>
      </c>
      <c r="O495" s="7">
        <v>722.68</v>
      </c>
      <c r="P495" s="58">
        <v>722.72</v>
      </c>
      <c r="Q495" s="22">
        <v>20</v>
      </c>
      <c r="R495" s="40">
        <v>1.4970000000000001</v>
      </c>
      <c r="S495" s="63">
        <v>24.2</v>
      </c>
      <c r="T495" s="84">
        <v>100.6</v>
      </c>
      <c r="U495" s="82" t="s">
        <v>1842</v>
      </c>
    </row>
    <row r="496" spans="1:21">
      <c r="A496" s="16" t="s">
        <v>2102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2141</v>
      </c>
      <c r="J496" s="8" t="s">
        <v>3567</v>
      </c>
      <c r="K496" s="23" t="s">
        <v>76</v>
      </c>
      <c r="L496" s="9" t="s">
        <v>26</v>
      </c>
      <c r="M496" s="77">
        <v>45869</v>
      </c>
      <c r="N496" s="7">
        <v>736.02</v>
      </c>
      <c r="O496" s="7">
        <v>735.76</v>
      </c>
      <c r="P496" s="58">
        <v>735.98</v>
      </c>
      <c r="Q496" s="22">
        <v>18</v>
      </c>
      <c r="R496" s="40">
        <v>1.5640000000000001</v>
      </c>
      <c r="S496" s="63">
        <v>22.6</v>
      </c>
      <c r="T496" s="84">
        <v>101.3</v>
      </c>
      <c r="U496" s="82" t="s">
        <v>1844</v>
      </c>
    </row>
    <row r="497" spans="1:21">
      <c r="A497" s="16" t="s">
        <v>2102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2141</v>
      </c>
      <c r="J497" s="8" t="s">
        <v>3567</v>
      </c>
      <c r="K497" s="23" t="s">
        <v>77</v>
      </c>
      <c r="L497" s="9" t="s">
        <v>26</v>
      </c>
      <c r="M497" s="77">
        <v>45869</v>
      </c>
      <c r="N497" s="7">
        <v>736.02</v>
      </c>
      <c r="O497" s="7">
        <v>735.76</v>
      </c>
      <c r="P497" s="58">
        <v>735.88</v>
      </c>
      <c r="Q497" s="22">
        <v>18</v>
      </c>
      <c r="R497" s="40">
        <v>1.5760000000000001</v>
      </c>
      <c r="S497" s="63">
        <v>22.1</v>
      </c>
      <c r="T497" s="84">
        <v>102.1</v>
      </c>
      <c r="U497" s="82" t="s">
        <v>1844</v>
      </c>
    </row>
    <row r="498" spans="1:21">
      <c r="A498" s="16" t="s">
        <v>2110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2684</v>
      </c>
      <c r="J498" s="8" t="s">
        <v>2684</v>
      </c>
      <c r="K498" s="23" t="s">
        <v>76</v>
      </c>
      <c r="L498" s="9" t="s">
        <v>26</v>
      </c>
      <c r="M498" s="77">
        <v>45869</v>
      </c>
      <c r="N498" s="7">
        <v>732.28</v>
      </c>
      <c r="O498" s="7">
        <v>732.08</v>
      </c>
      <c r="P498" s="58">
        <v>732.26</v>
      </c>
      <c r="Q498" s="22">
        <v>18</v>
      </c>
      <c r="R498" s="40">
        <v>2.0840000000000001</v>
      </c>
      <c r="S498" s="63">
        <v>9.6</v>
      </c>
      <c r="T498" s="84">
        <v>100.5</v>
      </c>
      <c r="U498" s="82" t="s">
        <v>2114</v>
      </c>
    </row>
    <row r="499" spans="1:21">
      <c r="A499" s="16" t="s">
        <v>2110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2684</v>
      </c>
      <c r="J499" s="8" t="s">
        <v>2684</v>
      </c>
      <c r="K499" s="23" t="s">
        <v>77</v>
      </c>
      <c r="L499" s="9" t="s">
        <v>26</v>
      </c>
      <c r="M499" s="77">
        <v>45869</v>
      </c>
      <c r="N499" s="7">
        <v>732.28</v>
      </c>
      <c r="O499" s="7">
        <v>732.08</v>
      </c>
      <c r="P499" s="58">
        <v>732.16</v>
      </c>
      <c r="Q499" s="22">
        <v>19</v>
      </c>
      <c r="R499" s="40">
        <v>2.089</v>
      </c>
      <c r="S499" s="63">
        <v>10.8</v>
      </c>
      <c r="T499" s="84">
        <v>100.7</v>
      </c>
      <c r="U499" s="82" t="s">
        <v>2114</v>
      </c>
    </row>
    <row r="500" spans="1:21">
      <c r="A500" s="16" t="s">
        <v>2116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2684</v>
      </c>
      <c r="J500" s="8" t="s">
        <v>2684</v>
      </c>
      <c r="K500" s="23" t="s">
        <v>76</v>
      </c>
      <c r="L500" s="9" t="s">
        <v>26</v>
      </c>
      <c r="M500" s="77">
        <v>45869</v>
      </c>
      <c r="N500" s="7">
        <v>732.08</v>
      </c>
      <c r="O500" s="7">
        <v>731.88</v>
      </c>
      <c r="P500" s="58">
        <v>732.08</v>
      </c>
      <c r="Q500" s="22">
        <v>18</v>
      </c>
      <c r="R500" s="40">
        <v>2.1230000000000002</v>
      </c>
      <c r="S500" s="63">
        <v>10.1</v>
      </c>
      <c r="T500" s="84">
        <v>102.5</v>
      </c>
      <c r="U500" s="82" t="s">
        <v>2114</v>
      </c>
    </row>
    <row r="501" spans="1:21">
      <c r="A501" s="16" t="s">
        <v>2116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2684</v>
      </c>
      <c r="J501" s="8" t="s">
        <v>2684</v>
      </c>
      <c r="K501" s="23" t="s">
        <v>74</v>
      </c>
      <c r="L501" s="9" t="s">
        <v>26</v>
      </c>
      <c r="M501" s="77">
        <v>45869</v>
      </c>
      <c r="N501" s="7">
        <v>732.08</v>
      </c>
      <c r="O501" s="7">
        <v>731.88</v>
      </c>
      <c r="P501" s="58">
        <v>731.96</v>
      </c>
      <c r="Q501" s="22">
        <v>17</v>
      </c>
      <c r="R501" s="40">
        <v>2.0760000000000001</v>
      </c>
      <c r="S501" s="63">
        <v>7.3</v>
      </c>
      <c r="T501" s="84">
        <v>100.2</v>
      </c>
      <c r="U501" s="82" t="s">
        <v>2114</v>
      </c>
    </row>
    <row r="502" spans="1:21">
      <c r="A502" s="16" t="s">
        <v>2118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2684</v>
      </c>
      <c r="J502" s="8" t="s">
        <v>2684</v>
      </c>
      <c r="K502" s="23" t="s">
        <v>76</v>
      </c>
      <c r="L502" s="9" t="s">
        <v>26</v>
      </c>
      <c r="M502" s="77">
        <v>45869</v>
      </c>
      <c r="N502" s="7">
        <v>731.88</v>
      </c>
      <c r="O502" s="7">
        <v>731.68</v>
      </c>
      <c r="P502" s="58">
        <v>731.86</v>
      </c>
      <c r="Q502" s="22">
        <v>18</v>
      </c>
      <c r="R502" s="40">
        <v>2.0960000000000001</v>
      </c>
      <c r="S502" s="63">
        <v>9.8000000000000007</v>
      </c>
      <c r="T502" s="84">
        <v>101.7</v>
      </c>
      <c r="U502" s="82" t="s">
        <v>2114</v>
      </c>
    </row>
    <row r="503" spans="1:21">
      <c r="A503" s="16" t="s">
        <v>2118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2684</v>
      </c>
      <c r="J503" s="8" t="s">
        <v>2684</v>
      </c>
      <c r="K503" s="23" t="s">
        <v>77</v>
      </c>
      <c r="L503" s="9" t="s">
        <v>26</v>
      </c>
      <c r="M503" s="77">
        <v>45869</v>
      </c>
      <c r="N503" s="7">
        <v>731.88</v>
      </c>
      <c r="O503" s="7">
        <v>731.68</v>
      </c>
      <c r="P503" s="58">
        <v>731.76</v>
      </c>
      <c r="Q503" s="22">
        <v>18</v>
      </c>
      <c r="R503" s="40">
        <v>2.1190000000000002</v>
      </c>
      <c r="S503" s="63">
        <v>10.199999999999999</v>
      </c>
      <c r="T503" s="84">
        <v>102.8</v>
      </c>
      <c r="U503" s="82" t="s">
        <v>2114</v>
      </c>
    </row>
    <row r="504" spans="1:21">
      <c r="A504" s="16" t="s">
        <v>2119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2684</v>
      </c>
      <c r="J504" s="5" t="s">
        <v>2684</v>
      </c>
      <c r="K504" s="23" t="s">
        <v>76</v>
      </c>
      <c r="L504" s="9" t="s">
        <v>26</v>
      </c>
      <c r="M504" s="77">
        <v>45869</v>
      </c>
      <c r="N504" s="7">
        <v>731.68</v>
      </c>
      <c r="O504" s="7">
        <v>731.48</v>
      </c>
      <c r="P504" s="58">
        <v>731.66</v>
      </c>
      <c r="Q504" s="22">
        <v>18</v>
      </c>
      <c r="R504" s="40">
        <v>2.1080000000000001</v>
      </c>
      <c r="S504" s="63">
        <v>11.2</v>
      </c>
      <c r="T504" s="84">
        <v>101.6</v>
      </c>
      <c r="U504" s="82" t="s">
        <v>2114</v>
      </c>
    </row>
    <row r="505" spans="1:21">
      <c r="A505" s="16" t="s">
        <v>2119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2684</v>
      </c>
      <c r="J505" s="5" t="s">
        <v>2684</v>
      </c>
      <c r="K505" s="23" t="s">
        <v>74</v>
      </c>
      <c r="L505" s="9" t="s">
        <v>26</v>
      </c>
      <c r="M505" s="77">
        <v>45869</v>
      </c>
      <c r="N505" s="7">
        <v>731.68</v>
      </c>
      <c r="O505" s="7">
        <v>731.48</v>
      </c>
      <c r="P505" s="58">
        <v>731.56</v>
      </c>
      <c r="Q505" s="22">
        <v>18</v>
      </c>
      <c r="R505" s="40">
        <v>2.1</v>
      </c>
      <c r="S505" s="63">
        <v>11.2</v>
      </c>
      <c r="T505" s="84">
        <v>101.2</v>
      </c>
      <c r="U505" s="82" t="s">
        <v>2114</v>
      </c>
    </row>
    <row r="506" spans="1:21">
      <c r="A506" s="16" t="s">
        <v>2107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1891</v>
      </c>
      <c r="J506" s="151" t="s">
        <v>1891</v>
      </c>
      <c r="K506" s="23" t="s">
        <v>77</v>
      </c>
      <c r="L506" s="9" t="s">
        <v>26</v>
      </c>
      <c r="M506" s="77">
        <v>45869</v>
      </c>
      <c r="N506" s="7">
        <v>728.72</v>
      </c>
      <c r="O506" s="7">
        <v>728.5</v>
      </c>
      <c r="P506" s="58">
        <v>728.68</v>
      </c>
      <c r="Q506" s="22">
        <v>19</v>
      </c>
      <c r="R506" s="40">
        <v>1.5249999999999999</v>
      </c>
      <c r="S506" s="63">
        <v>24.3</v>
      </c>
      <c r="T506" s="84">
        <v>101.4</v>
      </c>
      <c r="U506" s="82" t="s">
        <v>1954</v>
      </c>
    </row>
    <row r="507" spans="1:21">
      <c r="A507" s="16" t="s">
        <v>2107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1891</v>
      </c>
      <c r="J507" s="151" t="s">
        <v>1891</v>
      </c>
      <c r="K507" s="23" t="s">
        <v>76</v>
      </c>
      <c r="L507" s="9" t="s">
        <v>26</v>
      </c>
      <c r="M507" s="77">
        <v>45869</v>
      </c>
      <c r="N507" s="7">
        <v>728.72</v>
      </c>
      <c r="O507" s="7">
        <v>728.5</v>
      </c>
      <c r="P507" s="58">
        <v>728.58</v>
      </c>
      <c r="Q507" s="22">
        <v>18</v>
      </c>
      <c r="R507" s="40">
        <v>1.605</v>
      </c>
      <c r="S507" s="63">
        <v>26.5</v>
      </c>
      <c r="T507" s="84">
        <v>104.2</v>
      </c>
      <c r="U507" s="82" t="s">
        <v>1954</v>
      </c>
    </row>
    <row r="508" spans="1:21">
      <c r="A508" s="16" t="s">
        <v>2107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2141</v>
      </c>
      <c r="J508" s="210" t="s">
        <v>3533</v>
      </c>
      <c r="K508" s="23" t="s">
        <v>76</v>
      </c>
      <c r="L508" s="9" t="s">
        <v>26</v>
      </c>
      <c r="M508" s="77">
        <v>45869</v>
      </c>
      <c r="N508" s="7">
        <v>728.5</v>
      </c>
      <c r="O508" s="7">
        <v>728.38</v>
      </c>
      <c r="P508" s="58">
        <v>728.44</v>
      </c>
      <c r="Q508" s="22">
        <v>17</v>
      </c>
      <c r="R508" s="40">
        <v>1.5549999999999999</v>
      </c>
      <c r="S508" s="63">
        <v>24.4</v>
      </c>
      <c r="T508" s="84">
        <v>103.4</v>
      </c>
      <c r="U508" s="82" t="s">
        <v>1948</v>
      </c>
    </row>
    <row r="509" spans="1:21">
      <c r="A509" s="16" t="s">
        <v>2099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2141</v>
      </c>
      <c r="J509" s="210" t="s">
        <v>3533</v>
      </c>
      <c r="K509" s="23" t="s">
        <v>74</v>
      </c>
      <c r="L509" s="9" t="s">
        <v>26</v>
      </c>
      <c r="M509" s="77">
        <v>45869</v>
      </c>
      <c r="N509" s="7">
        <v>728.3</v>
      </c>
      <c r="O509" s="7">
        <v>728.06</v>
      </c>
      <c r="P509" s="58">
        <v>728.22</v>
      </c>
      <c r="Q509" s="22">
        <v>17.5</v>
      </c>
      <c r="R509" s="40">
        <v>1.6</v>
      </c>
      <c r="S509" s="63">
        <v>24.6</v>
      </c>
      <c r="T509" s="84">
        <v>103.6</v>
      </c>
      <c r="U509" s="82" t="s">
        <v>1948</v>
      </c>
    </row>
    <row r="510" spans="1:21">
      <c r="A510" s="16" t="s">
        <v>2099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2141</v>
      </c>
      <c r="J510" s="210" t="s">
        <v>3533</v>
      </c>
      <c r="K510" s="23" t="s">
        <v>77</v>
      </c>
      <c r="L510" s="9" t="s">
        <v>26</v>
      </c>
      <c r="M510" s="77">
        <v>45869</v>
      </c>
      <c r="N510" s="7">
        <v>728.3</v>
      </c>
      <c r="O510" s="7">
        <v>728.06</v>
      </c>
      <c r="P510" s="58">
        <v>728.12</v>
      </c>
      <c r="Q510" s="22">
        <v>18</v>
      </c>
      <c r="R510" s="40">
        <v>1.587</v>
      </c>
      <c r="S510" s="63">
        <v>24.2</v>
      </c>
      <c r="T510" s="84">
        <v>102.8</v>
      </c>
      <c r="U510" s="82" t="s">
        <v>1948</v>
      </c>
    </row>
    <row r="511" spans="1:21">
      <c r="A511" s="16" t="s">
        <v>2097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2141</v>
      </c>
      <c r="J511" s="5" t="s">
        <v>3573</v>
      </c>
      <c r="K511" s="23" t="s">
        <v>76</v>
      </c>
      <c r="L511" s="9" t="s">
        <v>26</v>
      </c>
      <c r="M511" s="77">
        <v>45869</v>
      </c>
      <c r="N511" s="7">
        <v>728.06</v>
      </c>
      <c r="O511" s="7">
        <v>728</v>
      </c>
      <c r="P511" s="58">
        <v>728.02</v>
      </c>
      <c r="Q511" s="22">
        <v>18</v>
      </c>
      <c r="R511" s="40">
        <v>1.508</v>
      </c>
      <c r="S511" s="63">
        <v>26.4</v>
      </c>
      <c r="T511" s="84">
        <v>104.8</v>
      </c>
      <c r="U511" s="82" t="s">
        <v>1842</v>
      </c>
    </row>
    <row r="512" spans="1:21">
      <c r="A512" s="16" t="s">
        <v>2103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1891</v>
      </c>
      <c r="J512" s="158" t="s">
        <v>2427</v>
      </c>
      <c r="K512" s="23" t="s">
        <v>74</v>
      </c>
      <c r="L512" s="9" t="s">
        <v>26</v>
      </c>
      <c r="M512" s="77">
        <v>45869</v>
      </c>
      <c r="N512" s="7">
        <v>726.68</v>
      </c>
      <c r="O512" s="7">
        <v>726.44</v>
      </c>
      <c r="P512" s="58">
        <v>726.66</v>
      </c>
      <c r="Q512" s="22">
        <v>20</v>
      </c>
      <c r="R512" s="40">
        <v>1.569</v>
      </c>
      <c r="S512" s="63">
        <v>23</v>
      </c>
      <c r="T512" s="84">
        <v>100.1</v>
      </c>
      <c r="U512" s="82" t="s">
        <v>1997</v>
      </c>
    </row>
    <row r="513" spans="1:21">
      <c r="A513" s="16" t="s">
        <v>2103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1891</v>
      </c>
      <c r="J513" s="158" t="s">
        <v>2427</v>
      </c>
      <c r="K513" s="23" t="s">
        <v>76</v>
      </c>
      <c r="L513" s="9" t="s">
        <v>26</v>
      </c>
      <c r="M513" s="77">
        <v>45869</v>
      </c>
      <c r="N513" s="7">
        <v>726.68</v>
      </c>
      <c r="O513" s="7">
        <v>726.44</v>
      </c>
      <c r="P513" s="58">
        <v>726.56</v>
      </c>
      <c r="Q513" s="22">
        <v>19</v>
      </c>
      <c r="R513" s="40">
        <v>2.024</v>
      </c>
      <c r="S513" s="63">
        <v>26.8</v>
      </c>
      <c r="T513" s="84">
        <v>101.9</v>
      </c>
      <c r="U513" s="82" t="s">
        <v>1997</v>
      </c>
    </row>
    <row r="514" spans="1:21">
      <c r="A514" s="16" t="s">
        <v>2103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1891</v>
      </c>
      <c r="J514" s="158" t="s">
        <v>2427</v>
      </c>
      <c r="K514" s="23" t="s">
        <v>77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726.46</v>
      </c>
      <c r="Q514" s="22">
        <v>20</v>
      </c>
      <c r="R514" s="40">
        <v>1.952</v>
      </c>
      <c r="S514" s="63">
        <v>23.3</v>
      </c>
      <c r="T514" s="84">
        <v>101</v>
      </c>
      <c r="U514" s="82" t="s">
        <v>1997</v>
      </c>
    </row>
    <row r="515" spans="1:21">
      <c r="A515" s="16" t="s">
        <v>2104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2141</v>
      </c>
      <c r="J515" s="5" t="s">
        <v>3739</v>
      </c>
      <c r="K515" s="23" t="s">
        <v>74</v>
      </c>
      <c r="L515" s="9" t="s">
        <v>26</v>
      </c>
      <c r="M515" s="77">
        <v>45869</v>
      </c>
      <c r="N515" s="7">
        <v>726.38</v>
      </c>
      <c r="O515" s="7">
        <v>726.28</v>
      </c>
      <c r="P515" s="58">
        <v>726.34</v>
      </c>
      <c r="Q515" s="22">
        <v>20</v>
      </c>
      <c r="R515" s="40">
        <v>1.472</v>
      </c>
      <c r="S515" s="63">
        <v>21.7</v>
      </c>
      <c r="T515" s="84">
        <v>100.1</v>
      </c>
      <c r="U515" s="71" t="s">
        <v>3739</v>
      </c>
    </row>
    <row r="516" spans="1:21">
      <c r="A516" s="16" t="s">
        <v>2115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2141</v>
      </c>
      <c r="J516" s="5" t="s">
        <v>3738</v>
      </c>
      <c r="K516" s="23" t="s">
        <v>77</v>
      </c>
      <c r="L516" s="9" t="s">
        <v>26</v>
      </c>
      <c r="M516" s="77">
        <v>45869</v>
      </c>
      <c r="N516" s="7">
        <v>722.56</v>
      </c>
      <c r="O516" s="7">
        <v>722.38</v>
      </c>
      <c r="P516" s="58">
        <v>722.54</v>
      </c>
      <c r="Q516" s="22">
        <v>18</v>
      </c>
      <c r="R516" s="40">
        <v>1.5529999999999999</v>
      </c>
      <c r="S516" s="63">
        <v>27.7</v>
      </c>
      <c r="T516" s="84">
        <v>106.7</v>
      </c>
      <c r="U516" s="82" t="s">
        <v>3740</v>
      </c>
    </row>
    <row r="517" spans="1:21">
      <c r="A517" s="16" t="s">
        <v>2115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2141</v>
      </c>
      <c r="J517" s="5" t="s">
        <v>3738</v>
      </c>
      <c r="K517" s="23" t="s">
        <v>76</v>
      </c>
      <c r="L517" s="9" t="s">
        <v>26</v>
      </c>
      <c r="M517" s="77">
        <v>45869</v>
      </c>
      <c r="N517" s="7">
        <v>722.56</v>
      </c>
      <c r="O517" s="7">
        <v>722.38</v>
      </c>
      <c r="P517" s="58">
        <v>722.44</v>
      </c>
      <c r="Q517" s="22">
        <v>19</v>
      </c>
      <c r="R517" s="40">
        <v>1.5309999999999999</v>
      </c>
      <c r="S517" s="63">
        <v>24.2</v>
      </c>
      <c r="T517" s="84">
        <v>105.2</v>
      </c>
      <c r="U517" s="82" t="s">
        <v>3740</v>
      </c>
    </row>
    <row r="518" spans="1:21">
      <c r="A518" s="16" t="s">
        <v>2109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2141</v>
      </c>
      <c r="J518" s="5" t="s">
        <v>1768</v>
      </c>
      <c r="K518" s="23" t="s">
        <v>74</v>
      </c>
      <c r="L518" s="9" t="s">
        <v>26</v>
      </c>
      <c r="M518" s="77">
        <v>45869</v>
      </c>
      <c r="N518" s="7">
        <v>722.28</v>
      </c>
      <c r="O518" s="7">
        <v>722.18</v>
      </c>
      <c r="P518" s="58">
        <v>722.24</v>
      </c>
      <c r="Q518" s="22">
        <v>18</v>
      </c>
      <c r="R518" s="40">
        <v>1.647</v>
      </c>
      <c r="S518" s="63">
        <v>23.1</v>
      </c>
      <c r="T518" s="84">
        <v>102.4</v>
      </c>
      <c r="U518" s="82" t="s">
        <v>1768</v>
      </c>
    </row>
    <row r="519" spans="1:21">
      <c r="A519" s="16" t="s">
        <v>2122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2684</v>
      </c>
      <c r="J519" s="5" t="s">
        <v>2684</v>
      </c>
      <c r="K519" s="23" t="s">
        <v>76</v>
      </c>
      <c r="L519" s="9" t="s">
        <v>26</v>
      </c>
      <c r="M519" s="77">
        <v>45870</v>
      </c>
      <c r="N519" s="7">
        <v>731.48</v>
      </c>
      <c r="O519" s="7">
        <v>731.23</v>
      </c>
      <c r="P519" s="58">
        <v>731.3</v>
      </c>
      <c r="Q519" s="22">
        <v>17</v>
      </c>
      <c r="R519" s="40">
        <v>2.0950000000000002</v>
      </c>
      <c r="S519" s="63">
        <v>12</v>
      </c>
      <c r="T519" s="84">
        <v>100.9</v>
      </c>
      <c r="U519" s="82" t="s">
        <v>2114</v>
      </c>
    </row>
    <row r="520" spans="1:21">
      <c r="A520" s="16" t="s">
        <v>2122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2684</v>
      </c>
      <c r="J520" s="5" t="s">
        <v>2684</v>
      </c>
      <c r="K520" s="23" t="s">
        <v>74</v>
      </c>
      <c r="L520" s="9" t="s">
        <v>26</v>
      </c>
      <c r="M520" s="77">
        <v>45870</v>
      </c>
      <c r="N520" s="7">
        <v>731.48</v>
      </c>
      <c r="O520" s="7">
        <v>731.23</v>
      </c>
      <c r="P520" s="58">
        <v>731.4</v>
      </c>
      <c r="Q520" s="22">
        <v>18</v>
      </c>
      <c r="R520" s="40">
        <v>2.093</v>
      </c>
      <c r="S520" s="63">
        <v>9.8000000000000007</v>
      </c>
      <c r="T520" s="84">
        <v>101.1</v>
      </c>
      <c r="U520" s="82" t="s">
        <v>2114</v>
      </c>
    </row>
    <row r="521" spans="1:21">
      <c r="A521" s="16" t="s">
        <v>2125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2684</v>
      </c>
      <c r="J521" s="5" t="s">
        <v>2684</v>
      </c>
      <c r="K521" s="23" t="s">
        <v>76</v>
      </c>
      <c r="L521" s="9" t="s">
        <v>26</v>
      </c>
      <c r="M521" s="77">
        <v>45870</v>
      </c>
      <c r="N521" s="7">
        <v>731.23</v>
      </c>
      <c r="O521" s="7">
        <v>730.98</v>
      </c>
      <c r="P521" s="58">
        <v>731.06</v>
      </c>
      <c r="Q521" s="22">
        <v>17</v>
      </c>
      <c r="R521" s="40">
        <v>2.089</v>
      </c>
      <c r="S521" s="63">
        <v>11.4</v>
      </c>
      <c r="T521" s="84">
        <v>101.2</v>
      </c>
      <c r="U521" s="82" t="s">
        <v>2114</v>
      </c>
    </row>
    <row r="522" spans="1:21">
      <c r="A522" s="16" t="s">
        <v>2125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2684</v>
      </c>
      <c r="J522" s="5" t="s">
        <v>2684</v>
      </c>
      <c r="K522" s="23" t="s">
        <v>77</v>
      </c>
      <c r="L522" s="9" t="s">
        <v>26</v>
      </c>
      <c r="M522" s="77">
        <v>45870</v>
      </c>
      <c r="N522" s="7">
        <v>731.23</v>
      </c>
      <c r="O522" s="7">
        <v>730.98</v>
      </c>
      <c r="P522" s="58">
        <v>731.16</v>
      </c>
      <c r="Q522" s="22">
        <v>17</v>
      </c>
      <c r="R522" s="40">
        <v>2.1419999999999999</v>
      </c>
      <c r="S522" s="63">
        <v>12.3</v>
      </c>
      <c r="T522" s="84">
        <v>103.3</v>
      </c>
      <c r="U522" s="82" t="s">
        <v>2114</v>
      </c>
    </row>
    <row r="523" spans="1:21">
      <c r="A523" s="16" t="s">
        <v>2127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2684</v>
      </c>
      <c r="J523" s="5" t="s">
        <v>2684</v>
      </c>
      <c r="K523" s="23" t="s">
        <v>74</v>
      </c>
      <c r="L523" s="9" t="s">
        <v>26</v>
      </c>
      <c r="M523" s="77">
        <v>45870</v>
      </c>
      <c r="N523" s="7">
        <v>730.98</v>
      </c>
      <c r="O523" s="7">
        <v>730.73</v>
      </c>
      <c r="P523" s="58">
        <v>730.8</v>
      </c>
      <c r="Q523" s="22">
        <v>17</v>
      </c>
      <c r="R523" s="40">
        <v>2.069</v>
      </c>
      <c r="S523" s="63">
        <v>10</v>
      </c>
      <c r="T523" s="84">
        <v>100.7</v>
      </c>
      <c r="U523" s="82" t="s">
        <v>2114</v>
      </c>
    </row>
    <row r="524" spans="1:21">
      <c r="A524" s="16" t="s">
        <v>2127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2684</v>
      </c>
      <c r="J524" s="5" t="s">
        <v>2684</v>
      </c>
      <c r="K524" s="23" t="s">
        <v>76</v>
      </c>
      <c r="L524" s="9" t="s">
        <v>26</v>
      </c>
      <c r="M524" s="77">
        <v>45870</v>
      </c>
      <c r="N524" s="7">
        <v>730.98</v>
      </c>
      <c r="O524" s="7">
        <v>730.73</v>
      </c>
      <c r="P524" s="58">
        <v>730.9</v>
      </c>
      <c r="Q524" s="22">
        <v>17</v>
      </c>
      <c r="R524" s="40">
        <v>2.105</v>
      </c>
      <c r="S524" s="63">
        <v>12.4</v>
      </c>
      <c r="T524" s="84">
        <v>102.7</v>
      </c>
      <c r="U524" s="82" t="s">
        <v>2114</v>
      </c>
    </row>
    <row r="525" spans="1:21">
      <c r="A525" s="16" t="s">
        <v>2129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2684</v>
      </c>
      <c r="J525" s="5" t="s">
        <v>2684</v>
      </c>
      <c r="K525" s="23" t="s">
        <v>76</v>
      </c>
      <c r="L525" s="9" t="s">
        <v>26</v>
      </c>
      <c r="M525" s="77">
        <v>45870</v>
      </c>
      <c r="N525" s="7">
        <v>730.73</v>
      </c>
      <c r="O525" s="7">
        <v>730.46</v>
      </c>
      <c r="P525" s="58">
        <v>730.5</v>
      </c>
      <c r="Q525" s="22">
        <v>18</v>
      </c>
      <c r="R525" s="40">
        <v>2.0779999999999998</v>
      </c>
      <c r="S525" s="63">
        <v>11.5</v>
      </c>
      <c r="T525" s="84">
        <v>100.5</v>
      </c>
      <c r="U525" s="82" t="s">
        <v>2114</v>
      </c>
    </row>
    <row r="526" spans="1:21">
      <c r="A526" s="16" t="s">
        <v>2129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2684</v>
      </c>
      <c r="J526" s="5" t="s">
        <v>2684</v>
      </c>
      <c r="K526" s="23" t="s">
        <v>77</v>
      </c>
      <c r="L526" s="9" t="s">
        <v>26</v>
      </c>
      <c r="M526" s="77">
        <v>45870</v>
      </c>
      <c r="N526" s="7">
        <v>730.73</v>
      </c>
      <c r="O526" s="7">
        <v>730.46</v>
      </c>
      <c r="P526" s="58">
        <v>730.6</v>
      </c>
      <c r="Q526" s="22">
        <v>18</v>
      </c>
      <c r="R526" s="40">
        <v>2.0739999999999998</v>
      </c>
      <c r="S526" s="63">
        <v>11.2</v>
      </c>
      <c r="T526" s="84">
        <v>100.7</v>
      </c>
      <c r="U526" s="82" t="s">
        <v>2114</v>
      </c>
    </row>
    <row r="527" spans="1:21">
      <c r="A527" s="16" t="s">
        <v>2129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2684</v>
      </c>
      <c r="J527" s="5" t="s">
        <v>2684</v>
      </c>
      <c r="K527" s="23" t="s">
        <v>76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730.7</v>
      </c>
      <c r="Q527" s="22">
        <v>18</v>
      </c>
      <c r="R527" s="40">
        <v>2.085</v>
      </c>
      <c r="S527" s="63">
        <v>10.9</v>
      </c>
      <c r="T527" s="84">
        <v>101.4</v>
      </c>
      <c r="U527" s="82" t="s">
        <v>2114</v>
      </c>
    </row>
    <row r="528" spans="1:21">
      <c r="A528" s="16" t="s">
        <v>2107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1891</v>
      </c>
      <c r="J528" s="151" t="s">
        <v>1891</v>
      </c>
      <c r="K528" s="23" t="s">
        <v>77</v>
      </c>
      <c r="L528" s="9" t="s">
        <v>26</v>
      </c>
      <c r="M528" s="77">
        <v>45870</v>
      </c>
      <c r="N528" s="7">
        <v>728.72</v>
      </c>
      <c r="O528" s="7">
        <v>728.52</v>
      </c>
      <c r="P528" s="58">
        <v>728.68</v>
      </c>
      <c r="Q528" s="22">
        <v>18</v>
      </c>
      <c r="R528" s="40">
        <v>1.5669999999999999</v>
      </c>
      <c r="S528" s="63">
        <v>26.4</v>
      </c>
      <c r="T528" s="84">
        <v>104.2</v>
      </c>
      <c r="U528" s="82" t="s">
        <v>1954</v>
      </c>
    </row>
    <row r="529" spans="1:21">
      <c r="A529" s="16" t="s">
        <v>2131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2141</v>
      </c>
      <c r="J529" s="5" t="s">
        <v>3524</v>
      </c>
      <c r="K529" s="23" t="s">
        <v>76</v>
      </c>
      <c r="L529" s="9" t="s">
        <v>26</v>
      </c>
      <c r="M529" s="77">
        <v>45870</v>
      </c>
      <c r="N529" s="7">
        <v>728.06</v>
      </c>
      <c r="O529" s="7">
        <v>728</v>
      </c>
      <c r="P529" s="58">
        <v>728.04</v>
      </c>
      <c r="Q529" s="22">
        <v>19</v>
      </c>
      <c r="R529" s="40">
        <v>1.5780000000000001</v>
      </c>
      <c r="S529" s="63">
        <v>26.9</v>
      </c>
      <c r="T529" s="84">
        <v>104.3</v>
      </c>
      <c r="U529" s="82" t="s">
        <v>1850</v>
      </c>
    </row>
    <row r="530" spans="1:21">
      <c r="A530" s="16" t="s">
        <v>2105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1891</v>
      </c>
      <c r="J530" s="158" t="s">
        <v>2427</v>
      </c>
      <c r="K530" s="23" t="s">
        <v>74</v>
      </c>
      <c r="L530" s="9" t="s">
        <v>26</v>
      </c>
      <c r="M530" s="77">
        <v>45870</v>
      </c>
      <c r="N530" s="7">
        <v>727.5</v>
      </c>
      <c r="O530" s="7">
        <v>727.32</v>
      </c>
      <c r="P530" s="58">
        <v>727.36</v>
      </c>
      <c r="Q530" s="22">
        <v>20</v>
      </c>
      <c r="R530" s="40">
        <v>1.516</v>
      </c>
      <c r="S530" s="63">
        <v>25.7</v>
      </c>
      <c r="T530" s="84">
        <v>102.1</v>
      </c>
      <c r="U530" s="82" t="s">
        <v>1997</v>
      </c>
    </row>
    <row r="531" spans="1:21">
      <c r="A531" s="16" t="s">
        <v>2105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1891</v>
      </c>
      <c r="J531" s="158" t="s">
        <v>2427</v>
      </c>
      <c r="K531" s="23" t="s">
        <v>77</v>
      </c>
      <c r="L531" s="9" t="s">
        <v>26</v>
      </c>
      <c r="M531" s="77">
        <v>45870</v>
      </c>
      <c r="N531" s="7">
        <v>727.5</v>
      </c>
      <c r="O531" s="7">
        <v>727.32</v>
      </c>
      <c r="P531" s="58">
        <v>727.46</v>
      </c>
      <c r="Q531" s="22">
        <v>18</v>
      </c>
      <c r="R531" s="40">
        <v>1.4970000000000001</v>
      </c>
      <c r="S531" s="63">
        <v>24.4</v>
      </c>
      <c r="T531" s="84">
        <v>100.8</v>
      </c>
      <c r="U531" s="82" t="s">
        <v>1997</v>
      </c>
    </row>
    <row r="532" spans="1:21">
      <c r="A532" s="16" t="s">
        <v>2105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1891</v>
      </c>
      <c r="J532" s="279" t="s">
        <v>1891</v>
      </c>
      <c r="K532" s="23" t="s">
        <v>77</v>
      </c>
      <c r="L532" s="9" t="s">
        <v>26</v>
      </c>
      <c r="M532" s="77">
        <v>45870</v>
      </c>
      <c r="N532" s="7">
        <v>727.3</v>
      </c>
      <c r="O532" s="7">
        <v>727.2</v>
      </c>
      <c r="P532" s="58">
        <v>727.24</v>
      </c>
      <c r="Q532" s="22">
        <v>19</v>
      </c>
      <c r="R532" s="40">
        <v>1.5409999999999999</v>
      </c>
      <c r="S532" s="63">
        <v>23.8</v>
      </c>
      <c r="T532" s="84">
        <v>103.8</v>
      </c>
      <c r="U532" s="82" t="s">
        <v>1954</v>
      </c>
    </row>
    <row r="533" spans="1:21">
      <c r="A533" s="16" t="s">
        <v>2117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2141</v>
      </c>
      <c r="J533" s="8" t="s">
        <v>3524</v>
      </c>
      <c r="K533" s="23" t="s">
        <v>74</v>
      </c>
      <c r="L533" s="9" t="s">
        <v>26</v>
      </c>
      <c r="M533" s="77">
        <v>45870</v>
      </c>
      <c r="N533" s="7">
        <v>725.68</v>
      </c>
      <c r="O533" s="7">
        <v>725.56</v>
      </c>
      <c r="P533" s="58">
        <v>725.6</v>
      </c>
      <c r="Q533" s="22">
        <v>19</v>
      </c>
      <c r="R533" s="40">
        <v>1.548</v>
      </c>
      <c r="S533" s="63">
        <v>25.8</v>
      </c>
      <c r="T533" s="84">
        <v>102.3</v>
      </c>
      <c r="U533" s="82" t="s">
        <v>1850</v>
      </c>
    </row>
    <row r="534" spans="1:21">
      <c r="A534" s="16" t="s">
        <v>2128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2141</v>
      </c>
      <c r="J534" s="8" t="s">
        <v>3535</v>
      </c>
      <c r="K534" s="23" t="s">
        <v>74</v>
      </c>
      <c r="L534" s="9" t="s">
        <v>26</v>
      </c>
      <c r="M534" s="77">
        <v>45870</v>
      </c>
      <c r="N534" s="7">
        <v>724.86</v>
      </c>
      <c r="O534" s="7">
        <v>724.7</v>
      </c>
      <c r="P534" s="58">
        <v>724.74</v>
      </c>
      <c r="Q534" s="22">
        <v>19</v>
      </c>
      <c r="R534" s="40">
        <v>1.552</v>
      </c>
      <c r="S534" s="63">
        <v>26.2</v>
      </c>
      <c r="T534" s="84">
        <v>101.6</v>
      </c>
      <c r="U534" s="71" t="s">
        <v>3535</v>
      </c>
    </row>
    <row r="535" spans="1:21">
      <c r="A535" s="16" t="s">
        <v>2128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2141</v>
      </c>
      <c r="J535" s="8" t="s">
        <v>3535</v>
      </c>
      <c r="K535" s="23" t="s">
        <v>76</v>
      </c>
      <c r="L535" s="9" t="s">
        <v>26</v>
      </c>
      <c r="M535" s="77">
        <v>45870</v>
      </c>
      <c r="N535" s="7">
        <v>724.86</v>
      </c>
      <c r="O535" s="7">
        <v>724.7</v>
      </c>
      <c r="P535" s="58">
        <v>724.84</v>
      </c>
      <c r="Q535" s="22">
        <v>19</v>
      </c>
      <c r="R535" s="40">
        <v>1.53</v>
      </c>
      <c r="S535" s="63">
        <v>25.2</v>
      </c>
      <c r="T535" s="84">
        <v>100.1</v>
      </c>
      <c r="U535" s="71" t="s">
        <v>3535</v>
      </c>
    </row>
    <row r="536" spans="1:21">
      <c r="A536" s="16" t="s">
        <v>2120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2141</v>
      </c>
      <c r="J536" s="5" t="s">
        <v>3524</v>
      </c>
      <c r="K536" s="23" t="s">
        <v>76</v>
      </c>
      <c r="L536" s="9" t="s">
        <v>26</v>
      </c>
      <c r="M536" s="77">
        <v>45870</v>
      </c>
      <c r="N536" s="7">
        <v>724.7</v>
      </c>
      <c r="O536" s="7">
        <v>724.5</v>
      </c>
      <c r="P536" s="58">
        <v>724.54</v>
      </c>
      <c r="Q536" s="22">
        <v>18</v>
      </c>
      <c r="R536" s="40">
        <v>1.5309999999999999</v>
      </c>
      <c r="S536" s="63">
        <v>25.7</v>
      </c>
      <c r="T536" s="84">
        <v>102.1</v>
      </c>
      <c r="U536" s="82" t="s">
        <v>1850</v>
      </c>
    </row>
    <row r="537" spans="1:21">
      <c r="A537" s="16" t="s">
        <v>2120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2141</v>
      </c>
      <c r="J537" s="5" t="s">
        <v>3524</v>
      </c>
      <c r="K537" s="23" t="s">
        <v>77</v>
      </c>
      <c r="L537" s="9" t="s">
        <v>26</v>
      </c>
      <c r="M537" s="77">
        <v>45870</v>
      </c>
      <c r="N537" s="7">
        <v>724.7</v>
      </c>
      <c r="O537" s="7">
        <v>724.5</v>
      </c>
      <c r="P537" s="58">
        <v>724.64</v>
      </c>
      <c r="Q537" s="22">
        <v>18</v>
      </c>
      <c r="R537" s="40">
        <v>1.5289999999999999</v>
      </c>
      <c r="S537" s="63">
        <v>25.4</v>
      </c>
      <c r="T537" s="84">
        <v>102</v>
      </c>
      <c r="U537" s="82" t="s">
        <v>1850</v>
      </c>
    </row>
    <row r="538" spans="1:21">
      <c r="A538" s="16" t="s">
        <v>2133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2684</v>
      </c>
      <c r="J538" s="5" t="s">
        <v>2684</v>
      </c>
      <c r="K538" s="23" t="s">
        <v>77</v>
      </c>
      <c r="L538" s="9" t="s">
        <v>26</v>
      </c>
      <c r="M538" s="77">
        <v>45871</v>
      </c>
      <c r="N538" s="7">
        <v>730.46</v>
      </c>
      <c r="O538" s="7">
        <v>730.2</v>
      </c>
      <c r="P538" s="58">
        <v>730.24</v>
      </c>
      <c r="Q538" s="22">
        <v>17</v>
      </c>
      <c r="R538" s="40">
        <v>2.0369999999999999</v>
      </c>
      <c r="S538" s="63">
        <v>12</v>
      </c>
      <c r="T538" s="84">
        <v>101.3</v>
      </c>
      <c r="U538" s="82" t="s">
        <v>2114</v>
      </c>
    </row>
    <row r="539" spans="1:21">
      <c r="A539" s="16" t="s">
        <v>2133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2684</v>
      </c>
      <c r="J539" s="8" t="s">
        <v>2684</v>
      </c>
      <c r="K539" s="23" t="s">
        <v>76</v>
      </c>
      <c r="L539" s="9" t="s">
        <v>26</v>
      </c>
      <c r="M539" s="77">
        <v>45871</v>
      </c>
      <c r="N539" s="7">
        <v>730.46</v>
      </c>
      <c r="O539" s="7">
        <v>730.2</v>
      </c>
      <c r="P539" s="58">
        <v>730.34</v>
      </c>
      <c r="Q539" s="22">
        <v>18</v>
      </c>
      <c r="R539" s="40">
        <v>2.0379999999999998</v>
      </c>
      <c r="S539" s="63">
        <v>11.6</v>
      </c>
      <c r="T539" s="84">
        <v>101.4</v>
      </c>
      <c r="U539" s="82" t="s">
        <v>2114</v>
      </c>
    </row>
    <row r="540" spans="1:21">
      <c r="A540" s="16" t="s">
        <v>2133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2684</v>
      </c>
      <c r="J540" s="8" t="s">
        <v>2684</v>
      </c>
      <c r="K540" s="23" t="s">
        <v>74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730.44</v>
      </c>
      <c r="Q540" s="22">
        <v>18</v>
      </c>
      <c r="R540" s="40">
        <v>2.028</v>
      </c>
      <c r="S540" s="63">
        <v>11.8</v>
      </c>
      <c r="T540" s="84">
        <v>100.9</v>
      </c>
      <c r="U540" s="82" t="s">
        <v>2114</v>
      </c>
    </row>
    <row r="541" spans="1:21">
      <c r="A541" s="16" t="s">
        <v>2135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2684</v>
      </c>
      <c r="J541" s="8" t="s">
        <v>2684</v>
      </c>
      <c r="K541" s="23" t="s">
        <v>76</v>
      </c>
      <c r="L541" s="9" t="s">
        <v>26</v>
      </c>
      <c r="M541" s="77">
        <v>45871</v>
      </c>
      <c r="N541" s="7">
        <v>730.2</v>
      </c>
      <c r="O541" s="7">
        <v>729.94</v>
      </c>
      <c r="P541" s="58">
        <v>729.96</v>
      </c>
      <c r="Q541" s="22">
        <v>18</v>
      </c>
      <c r="R541" s="40">
        <v>2.153</v>
      </c>
      <c r="S541" s="63">
        <v>12.1</v>
      </c>
      <c r="T541" s="84">
        <v>102.9</v>
      </c>
      <c r="U541" s="82" t="s">
        <v>2114</v>
      </c>
    </row>
    <row r="542" spans="1:21">
      <c r="A542" s="16" t="s">
        <v>2135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2684</v>
      </c>
      <c r="J542" s="8" t="s">
        <v>2684</v>
      </c>
      <c r="K542" s="23" t="s">
        <v>74</v>
      </c>
      <c r="L542" s="9" t="s">
        <v>26</v>
      </c>
      <c r="M542" s="77">
        <v>45871</v>
      </c>
      <c r="N542" s="7">
        <v>730.2</v>
      </c>
      <c r="O542" s="7">
        <v>729.94</v>
      </c>
      <c r="P542" s="58">
        <v>730.06</v>
      </c>
      <c r="Q542" s="22">
        <v>18</v>
      </c>
      <c r="R542" s="40">
        <v>2.1120000000000001</v>
      </c>
      <c r="S542" s="63">
        <v>11.2</v>
      </c>
      <c r="T542" s="84">
        <v>100.9</v>
      </c>
      <c r="U542" s="82" t="s">
        <v>2114</v>
      </c>
    </row>
    <row r="543" spans="1:21">
      <c r="A543" s="16" t="s">
        <v>2135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2684</v>
      </c>
      <c r="J543" s="8" t="s">
        <v>2684</v>
      </c>
      <c r="K543" s="23" t="s">
        <v>76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730.16</v>
      </c>
      <c r="Q543" s="22">
        <v>18</v>
      </c>
      <c r="R543" s="40">
        <v>2.1179999999999999</v>
      </c>
      <c r="S543" s="63">
        <v>11.5</v>
      </c>
      <c r="T543" s="84">
        <v>101.2</v>
      </c>
      <c r="U543" s="82" t="s">
        <v>2114</v>
      </c>
    </row>
    <row r="544" spans="1:21">
      <c r="A544" s="16" t="s">
        <v>2137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2684</v>
      </c>
      <c r="J544" s="8" t="s">
        <v>2684</v>
      </c>
      <c r="K544" s="23" t="s">
        <v>77</v>
      </c>
      <c r="L544" s="9" t="s">
        <v>26</v>
      </c>
      <c r="M544" s="77">
        <v>45871</v>
      </c>
      <c r="N544" s="7">
        <v>729.94</v>
      </c>
      <c r="O544" s="7">
        <v>729.66</v>
      </c>
      <c r="P544" s="58">
        <v>729.7</v>
      </c>
      <c r="Q544" s="22">
        <v>18</v>
      </c>
      <c r="R544" s="40">
        <v>2.0710000000000002</v>
      </c>
      <c r="S544" s="63">
        <v>12</v>
      </c>
      <c r="T544" s="84">
        <v>101.1</v>
      </c>
      <c r="U544" s="82" t="s">
        <v>2114</v>
      </c>
    </row>
    <row r="545" spans="1:21">
      <c r="A545" s="16" t="s">
        <v>2137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2684</v>
      </c>
      <c r="J545" s="8" t="s">
        <v>2684</v>
      </c>
      <c r="K545" s="23" t="s">
        <v>76</v>
      </c>
      <c r="L545" s="9" t="s">
        <v>26</v>
      </c>
      <c r="M545" s="77">
        <v>45871</v>
      </c>
      <c r="N545" s="7">
        <v>729.94</v>
      </c>
      <c r="O545" s="7">
        <v>729.66</v>
      </c>
      <c r="P545" s="58">
        <v>729.8</v>
      </c>
      <c r="Q545" s="22">
        <v>18</v>
      </c>
      <c r="R545" s="40">
        <v>2.0779999999999998</v>
      </c>
      <c r="S545" s="63">
        <v>11.8</v>
      </c>
      <c r="T545" s="84">
        <v>101.4</v>
      </c>
      <c r="U545" s="82" t="s">
        <v>2114</v>
      </c>
    </row>
    <row r="546" spans="1:21">
      <c r="A546" s="16" t="s">
        <v>2137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2684</v>
      </c>
      <c r="J546" s="8" t="s">
        <v>2684</v>
      </c>
      <c r="K546" s="23" t="s">
        <v>74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729.9</v>
      </c>
      <c r="Q546" s="22">
        <v>18</v>
      </c>
      <c r="R546" s="40">
        <v>2.0680000000000001</v>
      </c>
      <c r="S546" s="63">
        <v>11.6</v>
      </c>
      <c r="T546" s="84">
        <v>100.8</v>
      </c>
      <c r="U546" s="82" t="s">
        <v>2114</v>
      </c>
    </row>
    <row r="547" spans="1:21">
      <c r="A547" s="16" t="s">
        <v>2132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1891</v>
      </c>
      <c r="J547" s="151" t="s">
        <v>1891</v>
      </c>
      <c r="K547" s="23" t="s">
        <v>74</v>
      </c>
      <c r="L547" s="9" t="s">
        <v>26</v>
      </c>
      <c r="M547" s="77">
        <v>45871</v>
      </c>
      <c r="N547" s="7">
        <v>728.5</v>
      </c>
      <c r="O547" s="7">
        <v>728.18</v>
      </c>
      <c r="P547" s="58">
        <v>728.26</v>
      </c>
      <c r="Q547" s="22">
        <v>17</v>
      </c>
      <c r="R547" s="40">
        <v>1.6040000000000001</v>
      </c>
      <c r="S547" s="63">
        <v>24.1</v>
      </c>
      <c r="T547" s="84">
        <v>103.9</v>
      </c>
      <c r="U547" s="82" t="s">
        <v>1954</v>
      </c>
    </row>
    <row r="548" spans="1:21">
      <c r="A548" s="16" t="s">
        <v>2132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1891</v>
      </c>
      <c r="J548" s="151" t="s">
        <v>1891</v>
      </c>
      <c r="K548" s="23" t="s">
        <v>76</v>
      </c>
      <c r="L548" s="9" t="s">
        <v>26</v>
      </c>
      <c r="M548" s="77">
        <v>45871</v>
      </c>
      <c r="N548" s="7">
        <v>728.5</v>
      </c>
      <c r="O548" s="7">
        <v>728.18</v>
      </c>
      <c r="P548" s="58">
        <v>728.36</v>
      </c>
      <c r="Q548" s="22">
        <v>19</v>
      </c>
      <c r="R548" s="40">
        <v>1.601</v>
      </c>
      <c r="S548" s="63">
        <v>23.9</v>
      </c>
      <c r="T548" s="84">
        <v>103.7</v>
      </c>
      <c r="U548" s="82" t="s">
        <v>1954</v>
      </c>
    </row>
    <row r="549" spans="1:21">
      <c r="A549" s="16" t="s">
        <v>2132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1891</v>
      </c>
      <c r="J549" s="151" t="s">
        <v>1891</v>
      </c>
      <c r="K549" s="23" t="s">
        <v>77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728.46</v>
      </c>
      <c r="Q549" s="22">
        <v>17.5</v>
      </c>
      <c r="R549" s="40">
        <v>1.5720000000000001</v>
      </c>
      <c r="S549" s="63">
        <v>23.7</v>
      </c>
      <c r="T549" s="84">
        <v>101.8</v>
      </c>
      <c r="U549" s="82" t="s">
        <v>1954</v>
      </c>
    </row>
    <row r="550" spans="1:21">
      <c r="A550" s="16" t="s">
        <v>2138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1891</v>
      </c>
      <c r="J550" s="151" t="s">
        <v>1891</v>
      </c>
      <c r="K550" s="23" t="s">
        <v>74</v>
      </c>
      <c r="L550" s="9" t="s">
        <v>26</v>
      </c>
      <c r="M550" s="77">
        <v>45871</v>
      </c>
      <c r="N550" s="7">
        <v>728.18</v>
      </c>
      <c r="O550" s="7">
        <v>728.06</v>
      </c>
      <c r="P550" s="58">
        <v>728.1</v>
      </c>
      <c r="Q550" s="22">
        <v>20</v>
      </c>
      <c r="R550" s="40">
        <v>1.542</v>
      </c>
      <c r="S550" s="63">
        <v>24.5</v>
      </c>
      <c r="T550" s="84">
        <v>101.4</v>
      </c>
      <c r="U550" s="82" t="s">
        <v>1954</v>
      </c>
    </row>
    <row r="551" spans="1:21">
      <c r="A551" s="16" t="s">
        <v>2121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1891</v>
      </c>
      <c r="J551" s="158" t="s">
        <v>2427</v>
      </c>
      <c r="K551" s="23" t="s">
        <v>77</v>
      </c>
      <c r="L551" s="9" t="s">
        <v>26</v>
      </c>
      <c r="M551" s="77">
        <v>45871</v>
      </c>
      <c r="N551" s="7">
        <v>727.92</v>
      </c>
      <c r="O551" s="7">
        <v>727.5</v>
      </c>
      <c r="P551" s="58">
        <v>727.54</v>
      </c>
      <c r="Q551" s="22">
        <v>18</v>
      </c>
      <c r="R551" s="40">
        <v>1.5660000000000001</v>
      </c>
      <c r="S551" s="63">
        <v>22.7</v>
      </c>
      <c r="T551" s="84">
        <v>104.4</v>
      </c>
      <c r="U551" s="82" t="s">
        <v>1997</v>
      </c>
    </row>
    <row r="552" spans="1:21">
      <c r="A552" s="16" t="s">
        <v>2121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1891</v>
      </c>
      <c r="J552" s="158" t="s">
        <v>2427</v>
      </c>
      <c r="K552" s="23" t="s">
        <v>76</v>
      </c>
      <c r="L552" s="9" t="s">
        <v>26</v>
      </c>
      <c r="M552" s="77">
        <v>45871</v>
      </c>
      <c r="N552" s="7">
        <v>727.92</v>
      </c>
      <c r="O552" s="7">
        <v>727.5</v>
      </c>
      <c r="P552" s="58">
        <v>727.64</v>
      </c>
      <c r="Q552" s="22">
        <v>18</v>
      </c>
      <c r="R552" s="40">
        <v>1.512</v>
      </c>
      <c r="S552" s="63">
        <v>23.8</v>
      </c>
      <c r="T552" s="84">
        <v>100.8</v>
      </c>
      <c r="U552" s="82" t="s">
        <v>1997</v>
      </c>
    </row>
    <row r="553" spans="1:21">
      <c r="A553" s="16" t="s">
        <v>2121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1891</v>
      </c>
      <c r="J553" s="158" t="s">
        <v>2427</v>
      </c>
      <c r="K553" s="23" t="s">
        <v>74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727.74</v>
      </c>
      <c r="Q553" s="22">
        <v>17.5</v>
      </c>
      <c r="R553" s="40">
        <v>1.522</v>
      </c>
      <c r="S553" s="63">
        <v>24.2</v>
      </c>
      <c r="T553" s="84">
        <v>101.5</v>
      </c>
      <c r="U553" s="82" t="s">
        <v>1997</v>
      </c>
    </row>
    <row r="554" spans="1:21">
      <c r="A554" s="16" t="s">
        <v>2121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1891</v>
      </c>
      <c r="J554" s="158" t="s">
        <v>2427</v>
      </c>
      <c r="K554" s="23" t="s">
        <v>76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727.84</v>
      </c>
      <c r="Q554" s="22">
        <v>18</v>
      </c>
      <c r="R554" s="40">
        <v>1.526</v>
      </c>
      <c r="S554" s="63">
        <v>24.6</v>
      </c>
      <c r="T554" s="84">
        <v>101.7</v>
      </c>
      <c r="U554" s="82" t="s">
        <v>1997</v>
      </c>
    </row>
    <row r="555" spans="1:21">
      <c r="A555" s="16" t="s">
        <v>2130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2141</v>
      </c>
      <c r="J555" s="5" t="s">
        <v>3524</v>
      </c>
      <c r="K555" s="23" t="s">
        <v>74</v>
      </c>
      <c r="L555" s="9" t="s">
        <v>26</v>
      </c>
      <c r="M555" s="77">
        <v>45871</v>
      </c>
      <c r="N555" s="7">
        <v>726.44</v>
      </c>
      <c r="O555" s="7">
        <v>726.26</v>
      </c>
      <c r="P555" s="58">
        <v>726.3</v>
      </c>
      <c r="Q555" s="22">
        <v>19</v>
      </c>
      <c r="R555" s="40">
        <v>1.5580000000000001</v>
      </c>
      <c r="S555" s="63">
        <v>25.8</v>
      </c>
      <c r="T555" s="84">
        <v>103.4</v>
      </c>
      <c r="U555" s="82" t="s">
        <v>1850</v>
      </c>
    </row>
    <row r="556" spans="1:21">
      <c r="A556" s="16" t="s">
        <v>2130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2141</v>
      </c>
      <c r="J556" s="5" t="s">
        <v>3524</v>
      </c>
      <c r="K556" s="23" t="s">
        <v>76</v>
      </c>
      <c r="L556" s="9" t="s">
        <v>26</v>
      </c>
      <c r="M556" s="77">
        <v>45871</v>
      </c>
      <c r="N556" s="7">
        <v>726.44</v>
      </c>
      <c r="O556" s="7">
        <v>726.26</v>
      </c>
      <c r="P556" s="58">
        <v>726.4</v>
      </c>
      <c r="Q556" s="22">
        <v>19</v>
      </c>
      <c r="R556" s="40">
        <v>1.5640000000000001</v>
      </c>
      <c r="S556" s="63">
        <v>26.3</v>
      </c>
      <c r="T556" s="84">
        <v>102.4</v>
      </c>
      <c r="U556" s="82" t="s">
        <v>1850</v>
      </c>
    </row>
    <row r="557" spans="1:21">
      <c r="A557" s="16" t="s">
        <v>2126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2141</v>
      </c>
      <c r="J557" s="5" t="s">
        <v>3524</v>
      </c>
      <c r="K557" s="23" t="s">
        <v>74</v>
      </c>
      <c r="L557" s="9" t="s">
        <v>26</v>
      </c>
      <c r="M557" s="77">
        <v>45871</v>
      </c>
      <c r="N557" s="7">
        <v>725.24</v>
      </c>
      <c r="O557" s="7">
        <v>725.12</v>
      </c>
      <c r="P557" s="58">
        <v>725.18</v>
      </c>
      <c r="Q557" s="22">
        <v>20</v>
      </c>
      <c r="R557" s="40">
        <v>1.9279999999999999</v>
      </c>
      <c r="S557" s="63">
        <v>26</v>
      </c>
      <c r="T557" s="84">
        <v>101.9</v>
      </c>
      <c r="U557" s="82" t="s">
        <v>1813</v>
      </c>
    </row>
    <row r="558" spans="1:21">
      <c r="A558" s="16" t="s">
        <v>2126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2141</v>
      </c>
      <c r="J558" s="5" t="s">
        <v>3524</v>
      </c>
      <c r="K558" s="23" t="s">
        <v>74</v>
      </c>
      <c r="L558" s="9" t="s">
        <v>26</v>
      </c>
      <c r="M558" s="77">
        <v>45871</v>
      </c>
      <c r="N558" s="7">
        <v>725.24</v>
      </c>
      <c r="O558" s="7">
        <v>725.12</v>
      </c>
      <c r="P558" s="58">
        <v>725.18</v>
      </c>
      <c r="Q558" s="22">
        <v>20</v>
      </c>
      <c r="R558" s="40">
        <v>1.5289999999999999</v>
      </c>
      <c r="S558" s="63">
        <v>26</v>
      </c>
      <c r="T558" s="84">
        <v>101.8</v>
      </c>
      <c r="U558" s="82" t="s">
        <v>1850</v>
      </c>
    </row>
    <row r="559" spans="1:21">
      <c r="A559" s="16" t="s">
        <v>2124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2141</v>
      </c>
      <c r="J559" s="5" t="s">
        <v>3738</v>
      </c>
      <c r="K559" s="23" t="s">
        <v>77</v>
      </c>
      <c r="L559" s="9" t="s">
        <v>26</v>
      </c>
      <c r="M559" s="77">
        <v>45871</v>
      </c>
      <c r="N559" s="7">
        <v>723.12</v>
      </c>
      <c r="O559" s="7">
        <v>722.68</v>
      </c>
      <c r="P559" s="58">
        <v>723.06</v>
      </c>
      <c r="Q559" s="22">
        <v>17.5</v>
      </c>
      <c r="R559" s="40">
        <v>1.4630000000000001</v>
      </c>
      <c r="S559" s="63">
        <v>25.6</v>
      </c>
      <c r="T559" s="84">
        <v>102.5</v>
      </c>
      <c r="U559" s="82" t="s">
        <v>3740</v>
      </c>
    </row>
    <row r="560" spans="1:21">
      <c r="A560" s="16" t="s">
        <v>2124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2141</v>
      </c>
      <c r="J560" s="5" t="s">
        <v>3738</v>
      </c>
      <c r="K560" s="23" t="s">
        <v>76</v>
      </c>
      <c r="L560" s="9" t="s">
        <v>26</v>
      </c>
      <c r="M560" s="77">
        <v>45871</v>
      </c>
      <c r="N560" s="7">
        <v>723.12</v>
      </c>
      <c r="O560" s="7">
        <v>722.68</v>
      </c>
      <c r="P560" s="58">
        <v>722.96</v>
      </c>
      <c r="Q560" s="22">
        <v>18</v>
      </c>
      <c r="R560" s="40">
        <v>1.538</v>
      </c>
      <c r="S560" s="63">
        <v>27.8</v>
      </c>
      <c r="T560" s="84">
        <v>107.8</v>
      </c>
      <c r="U560" s="82" t="s">
        <v>3740</v>
      </c>
    </row>
    <row r="561" spans="1:21">
      <c r="A561" s="16" t="s">
        <v>2124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2141</v>
      </c>
      <c r="J561" s="5" t="s">
        <v>3738</v>
      </c>
      <c r="K561" s="23" t="s">
        <v>76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722.86</v>
      </c>
      <c r="Q561" s="22">
        <v>19</v>
      </c>
      <c r="R561" s="40">
        <v>1.4450000000000001</v>
      </c>
      <c r="S561" s="63">
        <v>27.6</v>
      </c>
      <c r="T561" s="84">
        <v>101.3</v>
      </c>
      <c r="U561" s="82" t="s">
        <v>3740</v>
      </c>
    </row>
    <row r="562" spans="1:21">
      <c r="A562" s="16" t="s">
        <v>2124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2141</v>
      </c>
      <c r="J562" s="5" t="s">
        <v>3738</v>
      </c>
      <c r="K562" s="23" t="s">
        <v>74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722.76</v>
      </c>
      <c r="Q562" s="22">
        <v>18</v>
      </c>
      <c r="R562" s="40">
        <v>1.4430000000000001</v>
      </c>
      <c r="S562" s="63">
        <v>24.8</v>
      </c>
      <c r="T562" s="84">
        <v>101.1</v>
      </c>
      <c r="U562" s="82" t="s">
        <v>3740</v>
      </c>
    </row>
    <row r="563" spans="1:21">
      <c r="A563" s="16" t="s">
        <v>2140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2141</v>
      </c>
      <c r="J563" s="5" t="s">
        <v>3738</v>
      </c>
      <c r="K563" s="23" t="s">
        <v>77</v>
      </c>
      <c r="L563" s="9" t="s">
        <v>26</v>
      </c>
      <c r="M563" s="77">
        <v>45872</v>
      </c>
      <c r="N563" s="7">
        <v>724.5</v>
      </c>
      <c r="O563" s="7">
        <v>724.4</v>
      </c>
      <c r="P563" s="58">
        <v>724.44</v>
      </c>
      <c r="Q563" s="22">
        <v>19</v>
      </c>
      <c r="R563" s="40">
        <v>1.4870000000000001</v>
      </c>
      <c r="S563" s="63">
        <v>25</v>
      </c>
      <c r="T563" s="84">
        <v>103.8</v>
      </c>
      <c r="U563" s="82" t="s">
        <v>3740</v>
      </c>
    </row>
    <row r="564" spans="1:21">
      <c r="A564" s="16" t="s">
        <v>2139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2141</v>
      </c>
      <c r="J564" s="5" t="s">
        <v>3526</v>
      </c>
      <c r="K564" s="23" t="s">
        <v>77</v>
      </c>
      <c r="L564" s="9" t="s">
        <v>26</v>
      </c>
      <c r="M564" s="77">
        <v>45872</v>
      </c>
      <c r="N564" s="7">
        <v>722.28</v>
      </c>
      <c r="O564" s="7">
        <v>722.18</v>
      </c>
      <c r="P564" s="58">
        <v>722.24</v>
      </c>
      <c r="Q564" s="22">
        <v>18</v>
      </c>
      <c r="R564" s="40">
        <v>1.42</v>
      </c>
      <c r="S564" s="63">
        <v>27.5</v>
      </c>
      <c r="T564" s="84">
        <v>104.6</v>
      </c>
      <c r="U564" s="82" t="s">
        <v>1774</v>
      </c>
    </row>
    <row r="565" spans="1:21">
      <c r="A565" s="16" t="s">
        <v>2134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2141</v>
      </c>
      <c r="J565" s="5" t="s">
        <v>1768</v>
      </c>
      <c r="K565" s="23" t="s">
        <v>76</v>
      </c>
      <c r="L565" s="9" t="s">
        <v>26</v>
      </c>
      <c r="M565" s="77">
        <v>45872</v>
      </c>
      <c r="N565" s="7">
        <v>722.06</v>
      </c>
      <c r="O565" s="7">
        <v>721.94</v>
      </c>
      <c r="P565" s="58">
        <v>722</v>
      </c>
      <c r="Q565" s="22">
        <v>19</v>
      </c>
      <c r="R565" s="40">
        <v>1.4950000000000001</v>
      </c>
      <c r="S565" s="63">
        <v>26.2</v>
      </c>
      <c r="T565" s="84">
        <v>100.9</v>
      </c>
      <c r="U565" s="82" t="s">
        <v>1768</v>
      </c>
    </row>
    <row r="566" spans="1:21">
      <c r="A566" s="16" t="s">
        <v>2151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2684</v>
      </c>
      <c r="J566" s="5" t="s">
        <v>2684</v>
      </c>
      <c r="K566" s="23" t="s">
        <v>77</v>
      </c>
      <c r="L566" s="9" t="s">
        <v>26</v>
      </c>
      <c r="M566" s="77">
        <v>45873</v>
      </c>
      <c r="N566" s="7">
        <v>729.66</v>
      </c>
      <c r="O566" s="7">
        <v>729.39</v>
      </c>
      <c r="P566" s="58">
        <v>729.44</v>
      </c>
      <c r="Q566" s="22">
        <v>20</v>
      </c>
      <c r="R566" s="40">
        <v>2.0489999999999999</v>
      </c>
      <c r="S566" s="63">
        <v>11.6</v>
      </c>
      <c r="T566" s="84">
        <v>101</v>
      </c>
      <c r="U566" s="82" t="s">
        <v>2114</v>
      </c>
    </row>
    <row r="567" spans="1:21">
      <c r="A567" s="16" t="s">
        <v>2151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2684</v>
      </c>
      <c r="J567" s="5" t="s">
        <v>2684</v>
      </c>
      <c r="K567" s="23" t="s">
        <v>76</v>
      </c>
      <c r="L567" s="9" t="s">
        <v>26</v>
      </c>
      <c r="M567" s="77">
        <v>45873</v>
      </c>
      <c r="N567" s="7">
        <v>729.66</v>
      </c>
      <c r="O567" s="7">
        <v>729.39</v>
      </c>
      <c r="P567" s="58">
        <v>729.54</v>
      </c>
      <c r="Q567" s="22">
        <v>18</v>
      </c>
      <c r="R567" s="40">
        <v>2.0510000000000002</v>
      </c>
      <c r="S567" s="63">
        <v>11.8</v>
      </c>
      <c r="T567" s="84">
        <v>101.1</v>
      </c>
      <c r="U567" s="82" t="s">
        <v>2114</v>
      </c>
    </row>
    <row r="568" spans="1:21">
      <c r="A568" s="16" t="s">
        <v>2151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2684</v>
      </c>
      <c r="J568" s="5" t="s">
        <v>2684</v>
      </c>
      <c r="K568" s="23" t="s">
        <v>74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729.64</v>
      </c>
      <c r="Q568" s="22">
        <v>18</v>
      </c>
      <c r="R568" s="40">
        <v>2.0350000000000001</v>
      </c>
      <c r="S568" s="63">
        <v>9.8000000000000007</v>
      </c>
      <c r="T568" s="84">
        <v>100.3</v>
      </c>
      <c r="U568" s="82" t="s">
        <v>2114</v>
      </c>
    </row>
    <row r="569" spans="1:21">
      <c r="A569" s="16" t="s">
        <v>2145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1891</v>
      </c>
      <c r="J569" s="66" t="s">
        <v>2427</v>
      </c>
      <c r="K569" s="23" t="s">
        <v>74</v>
      </c>
      <c r="L569" s="9" t="s">
        <v>26</v>
      </c>
      <c r="M569" s="77">
        <v>45873</v>
      </c>
      <c r="N569" s="7">
        <v>728.5</v>
      </c>
      <c r="O569" s="7">
        <v>728.3</v>
      </c>
      <c r="P569" s="58">
        <v>728.46</v>
      </c>
      <c r="Q569" s="22">
        <v>16.5</v>
      </c>
      <c r="R569" s="40">
        <v>1.5980000000000001</v>
      </c>
      <c r="S569" s="63">
        <v>24.3</v>
      </c>
      <c r="T569" s="84">
        <v>102.1</v>
      </c>
      <c r="U569" s="82" t="s">
        <v>1997</v>
      </c>
    </row>
    <row r="570" spans="1:21">
      <c r="A570" s="16" t="s">
        <v>2145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1891</v>
      </c>
      <c r="J570" s="278" t="s">
        <v>2427</v>
      </c>
      <c r="K570" s="23" t="s">
        <v>77</v>
      </c>
      <c r="L570" s="9" t="s">
        <v>26</v>
      </c>
      <c r="M570" s="77">
        <v>45873</v>
      </c>
      <c r="N570" s="7">
        <v>728.5</v>
      </c>
      <c r="O570" s="7">
        <v>728.3</v>
      </c>
      <c r="P570" s="58">
        <v>728.36</v>
      </c>
      <c r="Q570" s="22">
        <v>17</v>
      </c>
      <c r="R570" s="40">
        <v>1.587</v>
      </c>
      <c r="S570" s="63">
        <v>24.8</v>
      </c>
      <c r="T570" s="84">
        <v>101.4</v>
      </c>
      <c r="U570" s="82" t="s">
        <v>1997</v>
      </c>
    </row>
    <row r="571" spans="1:21">
      <c r="A571" s="16" t="s">
        <v>2149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2141</v>
      </c>
      <c r="J571" s="278" t="s">
        <v>3533</v>
      </c>
      <c r="K571" s="23" t="s">
        <v>76</v>
      </c>
      <c r="L571" s="9" t="s">
        <v>26</v>
      </c>
      <c r="M571" s="77">
        <v>45873</v>
      </c>
      <c r="N571" s="7">
        <v>728.06</v>
      </c>
      <c r="O571" s="7">
        <v>728</v>
      </c>
      <c r="P571" s="58">
        <v>728.02</v>
      </c>
      <c r="Q571" s="22">
        <v>19</v>
      </c>
      <c r="R571" s="40">
        <v>1.5029999999999999</v>
      </c>
      <c r="S571" s="63">
        <v>26.1</v>
      </c>
      <c r="T571" s="84">
        <v>100.9</v>
      </c>
      <c r="U571" s="82" t="s">
        <v>1948</v>
      </c>
    </row>
    <row r="572" spans="1:21">
      <c r="A572" s="16" t="s">
        <v>2146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2141</v>
      </c>
      <c r="J572" s="278" t="s">
        <v>3533</v>
      </c>
      <c r="K572" s="23" t="s">
        <v>74</v>
      </c>
      <c r="L572" s="9" t="s">
        <v>26</v>
      </c>
      <c r="M572" s="77">
        <v>45873</v>
      </c>
      <c r="N572" s="7">
        <v>725.32</v>
      </c>
      <c r="O572" s="7">
        <v>725.14</v>
      </c>
      <c r="P572" s="58">
        <v>725.18</v>
      </c>
      <c r="Q572" s="22">
        <v>19</v>
      </c>
      <c r="R572" s="40">
        <v>1.526</v>
      </c>
      <c r="S572" s="63">
        <v>26.2</v>
      </c>
      <c r="T572" s="84">
        <v>100.2</v>
      </c>
      <c r="U572" s="82" t="s">
        <v>1948</v>
      </c>
    </row>
    <row r="573" spans="1:21">
      <c r="A573" s="16" t="s">
        <v>2146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2141</v>
      </c>
      <c r="J573" s="210" t="s">
        <v>3533</v>
      </c>
      <c r="K573" s="23" t="s">
        <v>76</v>
      </c>
      <c r="L573" s="9" t="s">
        <v>26</v>
      </c>
      <c r="M573" s="77">
        <v>45873</v>
      </c>
      <c r="N573" s="7">
        <v>725.32</v>
      </c>
      <c r="O573" s="7">
        <v>725.14</v>
      </c>
      <c r="P573" s="58">
        <v>725.28</v>
      </c>
      <c r="Q573" s="22">
        <v>20</v>
      </c>
      <c r="R573" s="40">
        <v>1.5409999999999999</v>
      </c>
      <c r="S573" s="63">
        <v>25.8</v>
      </c>
      <c r="T573" s="84">
        <v>101.2</v>
      </c>
      <c r="U573" s="82" t="s">
        <v>1948</v>
      </c>
    </row>
    <row r="574" spans="1:21">
      <c r="A574" s="16" t="s">
        <v>2144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2141</v>
      </c>
      <c r="J574" s="278" t="s">
        <v>3533</v>
      </c>
      <c r="K574" s="23" t="s">
        <v>77</v>
      </c>
      <c r="L574" s="9" t="s">
        <v>26</v>
      </c>
      <c r="M574" s="77">
        <v>45873</v>
      </c>
      <c r="N574" s="7">
        <v>724.86</v>
      </c>
      <c r="O574" s="7">
        <v>724.64</v>
      </c>
      <c r="P574" s="58">
        <v>724.68</v>
      </c>
      <c r="Q574" s="22">
        <v>19</v>
      </c>
      <c r="R574" s="40">
        <v>1.579</v>
      </c>
      <c r="S574" s="63">
        <v>26.3</v>
      </c>
      <c r="T574" s="84">
        <v>102.5</v>
      </c>
      <c r="U574" s="82" t="s">
        <v>1948</v>
      </c>
    </row>
    <row r="575" spans="1:21">
      <c r="A575" s="16" t="s">
        <v>2144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2141</v>
      </c>
      <c r="J575" s="278" t="s">
        <v>3533</v>
      </c>
      <c r="K575" s="23" t="s">
        <v>74</v>
      </c>
      <c r="L575" s="9" t="s">
        <v>26</v>
      </c>
      <c r="M575" s="77">
        <v>45873</v>
      </c>
      <c r="N575" s="7">
        <v>724.86</v>
      </c>
      <c r="O575" s="7">
        <v>724.64</v>
      </c>
      <c r="P575" s="58">
        <v>724.78</v>
      </c>
      <c r="Q575" s="22">
        <v>19</v>
      </c>
      <c r="R575" s="40">
        <v>1.56</v>
      </c>
      <c r="S575" s="63">
        <v>24.4</v>
      </c>
      <c r="T575" s="84">
        <v>101.3</v>
      </c>
      <c r="U575" s="82" t="s">
        <v>1948</v>
      </c>
    </row>
    <row r="576" spans="1:21">
      <c r="A576" s="16" t="s">
        <v>2144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2141</v>
      </c>
      <c r="J576" s="8" t="s">
        <v>3524</v>
      </c>
      <c r="K576" s="23" t="s">
        <v>74</v>
      </c>
      <c r="L576" s="9" t="s">
        <v>26</v>
      </c>
      <c r="M576" s="77">
        <v>45873</v>
      </c>
      <c r="N576" s="7">
        <v>724.64</v>
      </c>
      <c r="O576" s="7">
        <v>724.5</v>
      </c>
      <c r="P576" s="58">
        <v>724.58</v>
      </c>
      <c r="Q576" s="22">
        <v>19</v>
      </c>
      <c r="R576" s="40">
        <v>1.5840000000000001</v>
      </c>
      <c r="S576" s="63">
        <v>25.7</v>
      </c>
      <c r="T576" s="84">
        <v>102.9</v>
      </c>
      <c r="U576" s="82" t="s">
        <v>1850</v>
      </c>
    </row>
    <row r="577" spans="1:21">
      <c r="A577" s="16" t="s">
        <v>2148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2141</v>
      </c>
      <c r="J577" s="5" t="s">
        <v>1768</v>
      </c>
      <c r="K577" s="23" t="s">
        <v>77</v>
      </c>
      <c r="L577" s="9" t="s">
        <v>26</v>
      </c>
      <c r="M577" s="77">
        <v>45873</v>
      </c>
      <c r="N577" s="7">
        <v>721.8</v>
      </c>
      <c r="O577" s="7">
        <v>721.72</v>
      </c>
      <c r="P577" s="58">
        <v>721.76</v>
      </c>
      <c r="Q577" s="22">
        <v>18</v>
      </c>
      <c r="R577" s="40">
        <v>1.421</v>
      </c>
      <c r="S577" s="63">
        <v>27.9</v>
      </c>
      <c r="T577" s="84">
        <v>101.2</v>
      </c>
      <c r="U577" s="82" t="s">
        <v>1768</v>
      </c>
    </row>
    <row r="578" spans="1:21">
      <c r="A578" s="16" t="s">
        <v>2153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2684</v>
      </c>
      <c r="J578" s="5" t="s">
        <v>2684</v>
      </c>
      <c r="K578" s="23" t="s">
        <v>77</v>
      </c>
      <c r="L578" s="9" t="s">
        <v>26</v>
      </c>
      <c r="M578" s="77">
        <v>45874</v>
      </c>
      <c r="N578" s="7">
        <v>729.39</v>
      </c>
      <c r="O578" s="7">
        <v>729.14</v>
      </c>
      <c r="P578" s="58">
        <v>729.2</v>
      </c>
      <c r="Q578" s="22">
        <v>18</v>
      </c>
      <c r="R578" s="40">
        <v>2.028</v>
      </c>
      <c r="S578" s="63">
        <v>8.1</v>
      </c>
      <c r="T578" s="84">
        <v>100.6</v>
      </c>
      <c r="U578" s="82" t="s">
        <v>2114</v>
      </c>
    </row>
    <row r="579" spans="1:21">
      <c r="A579" s="16" t="s">
        <v>2153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2684</v>
      </c>
      <c r="J579" s="5" t="s">
        <v>2684</v>
      </c>
      <c r="K579" s="23" t="s">
        <v>76</v>
      </c>
      <c r="L579" s="9" t="s">
        <v>26</v>
      </c>
      <c r="M579" s="77">
        <v>45874</v>
      </c>
      <c r="N579" s="7">
        <v>729.39</v>
      </c>
      <c r="O579" s="7">
        <v>729.14</v>
      </c>
      <c r="P579" s="58">
        <v>729.3</v>
      </c>
      <c r="Q579" s="22">
        <v>17</v>
      </c>
      <c r="R579" s="40">
        <v>2.0649999999999999</v>
      </c>
      <c r="S579" s="63">
        <v>11.1</v>
      </c>
      <c r="T579" s="84">
        <v>102.4</v>
      </c>
      <c r="U579" s="82" t="s">
        <v>2114</v>
      </c>
    </row>
    <row r="580" spans="1:21">
      <c r="A580" s="16" t="s">
        <v>2158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2684</v>
      </c>
      <c r="J580" s="5" t="s">
        <v>2684</v>
      </c>
      <c r="K580" s="23" t="s">
        <v>76</v>
      </c>
      <c r="L580" s="9" t="s">
        <v>26</v>
      </c>
      <c r="M580" s="77">
        <v>45874</v>
      </c>
      <c r="N580" s="7">
        <v>729.14</v>
      </c>
      <c r="O580" s="7">
        <v>728.88</v>
      </c>
      <c r="P580" s="58">
        <v>728.9</v>
      </c>
      <c r="Q580" s="22">
        <v>16</v>
      </c>
      <c r="R580" s="40">
        <v>2.0699999999999998</v>
      </c>
      <c r="S580" s="63">
        <v>11.7</v>
      </c>
      <c r="T580" s="84">
        <v>101.5</v>
      </c>
      <c r="U580" s="82" t="s">
        <v>2114</v>
      </c>
    </row>
    <row r="581" spans="1:21">
      <c r="A581" s="16" t="s">
        <v>2158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2684</v>
      </c>
      <c r="J581" s="5" t="s">
        <v>2684</v>
      </c>
      <c r="K581" s="23" t="s">
        <v>74</v>
      </c>
      <c r="L581" s="9" t="s">
        <v>26</v>
      </c>
      <c r="M581" s="77">
        <v>45874</v>
      </c>
      <c r="N581" s="7">
        <v>729.14</v>
      </c>
      <c r="O581" s="7">
        <v>728.88</v>
      </c>
      <c r="P581" s="58">
        <v>729</v>
      </c>
      <c r="Q581" s="22">
        <v>16</v>
      </c>
      <c r="R581" s="40">
        <v>2.052</v>
      </c>
      <c r="S581" s="63">
        <v>8.6999999999999993</v>
      </c>
      <c r="T581" s="84">
        <v>100.6</v>
      </c>
      <c r="U581" s="82" t="s">
        <v>2114</v>
      </c>
    </row>
    <row r="582" spans="1:21">
      <c r="A582" s="16" t="s">
        <v>2158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2684</v>
      </c>
      <c r="J582" s="5" t="s">
        <v>2684</v>
      </c>
      <c r="K582" s="23" t="s">
        <v>76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729.1</v>
      </c>
      <c r="Q582" s="22">
        <v>17</v>
      </c>
      <c r="R582" s="40">
        <v>2.101</v>
      </c>
      <c r="S582" s="63">
        <v>12</v>
      </c>
      <c r="T582" s="84">
        <v>103</v>
      </c>
      <c r="U582" s="82" t="s">
        <v>2114</v>
      </c>
    </row>
    <row r="583" spans="1:21">
      <c r="A583" s="16" t="s">
        <v>2136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1891</v>
      </c>
      <c r="J583" s="278" t="s">
        <v>2427</v>
      </c>
      <c r="K583" s="23" t="s">
        <v>76</v>
      </c>
      <c r="L583" s="9" t="s">
        <v>26</v>
      </c>
      <c r="M583" s="77">
        <v>45874</v>
      </c>
      <c r="N583" s="7">
        <v>728.74</v>
      </c>
      <c r="O583" s="7">
        <v>728.5</v>
      </c>
      <c r="P583" s="58">
        <v>728.66</v>
      </c>
      <c r="Q583" s="22">
        <v>17.5</v>
      </c>
      <c r="R583" s="40">
        <v>1.585</v>
      </c>
      <c r="S583" s="63">
        <v>24.7</v>
      </c>
      <c r="T583" s="84">
        <v>103.5</v>
      </c>
      <c r="U583" s="82" t="s">
        <v>1997</v>
      </c>
    </row>
    <row r="584" spans="1:21">
      <c r="A584" s="16" t="s">
        <v>2136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1891</v>
      </c>
      <c r="J584" s="278" t="s">
        <v>2427</v>
      </c>
      <c r="K584" s="23" t="s">
        <v>77</v>
      </c>
      <c r="L584" s="9" t="s">
        <v>26</v>
      </c>
      <c r="M584" s="77">
        <v>45874</v>
      </c>
      <c r="N584" s="7">
        <v>728.74</v>
      </c>
      <c r="O584" s="7">
        <v>728.5</v>
      </c>
      <c r="P584" s="58">
        <v>728.56</v>
      </c>
      <c r="Q584" s="22">
        <v>18</v>
      </c>
      <c r="R584" s="40">
        <v>1.581</v>
      </c>
      <c r="S584" s="63">
        <v>25.3</v>
      </c>
      <c r="T584" s="84">
        <v>103.3</v>
      </c>
      <c r="U584" s="82" t="s">
        <v>1997</v>
      </c>
    </row>
    <row r="585" spans="1:21">
      <c r="A585" s="16" t="s">
        <v>2160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1891</v>
      </c>
      <c r="J585" s="279" t="s">
        <v>1891</v>
      </c>
      <c r="K585" s="23" t="s">
        <v>76</v>
      </c>
      <c r="L585" s="9" t="s">
        <v>26</v>
      </c>
      <c r="M585" s="77">
        <v>45874</v>
      </c>
      <c r="N585" s="7">
        <v>728.06</v>
      </c>
      <c r="O585" s="7">
        <v>728</v>
      </c>
      <c r="P585" s="58">
        <v>728.02</v>
      </c>
      <c r="Q585" s="22">
        <v>20</v>
      </c>
      <c r="R585" s="40">
        <v>1.474</v>
      </c>
      <c r="S585" s="63">
        <v>21.9</v>
      </c>
      <c r="T585" s="84">
        <v>101</v>
      </c>
      <c r="U585" s="82" t="s">
        <v>1954</v>
      </c>
    </row>
    <row r="586" spans="1:21">
      <c r="A586" s="16" t="s">
        <v>2147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1891</v>
      </c>
      <c r="J586" s="8" t="s">
        <v>1891</v>
      </c>
      <c r="K586" s="23" t="s">
        <v>76</v>
      </c>
      <c r="L586" s="9" t="s">
        <v>26</v>
      </c>
      <c r="M586" s="77">
        <v>45874</v>
      </c>
      <c r="N586" s="7">
        <v>728</v>
      </c>
      <c r="O586" s="7">
        <v>727.86</v>
      </c>
      <c r="P586" s="58">
        <v>727.92</v>
      </c>
      <c r="Q586" s="22">
        <v>19</v>
      </c>
      <c r="R586" s="40">
        <v>1.5860000000000001</v>
      </c>
      <c r="S586" s="63">
        <v>24.5</v>
      </c>
      <c r="T586" s="84">
        <v>101.2</v>
      </c>
      <c r="U586" s="82" t="s">
        <v>1891</v>
      </c>
    </row>
    <row r="587" spans="1:21">
      <c r="A587" s="16" t="s">
        <v>2142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2141</v>
      </c>
      <c r="J587" s="278" t="s">
        <v>3533</v>
      </c>
      <c r="K587" s="23" t="s">
        <v>74</v>
      </c>
      <c r="L587" s="9" t="s">
        <v>26</v>
      </c>
      <c r="M587" s="77">
        <v>45874</v>
      </c>
      <c r="N587" s="7">
        <v>725.68</v>
      </c>
      <c r="O587" s="7">
        <v>725.46</v>
      </c>
      <c r="P587" s="58">
        <v>725.5</v>
      </c>
      <c r="Q587" s="22">
        <v>18</v>
      </c>
      <c r="R587" s="40">
        <v>1.4710000000000001</v>
      </c>
      <c r="S587" s="63">
        <v>25.2</v>
      </c>
      <c r="T587" s="84">
        <v>100.6</v>
      </c>
      <c r="U587" s="82" t="s">
        <v>1948</v>
      </c>
    </row>
    <row r="588" spans="1:21">
      <c r="A588" s="16" t="s">
        <v>2142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2141</v>
      </c>
      <c r="J588" s="278" t="s">
        <v>3533</v>
      </c>
      <c r="K588" s="23" t="s">
        <v>76</v>
      </c>
      <c r="L588" s="9" t="s">
        <v>26</v>
      </c>
      <c r="M588" s="77">
        <v>45874</v>
      </c>
      <c r="N588" s="7">
        <v>725.68</v>
      </c>
      <c r="O588" s="7">
        <v>725.46</v>
      </c>
      <c r="P588" s="58">
        <v>725.6</v>
      </c>
      <c r="Q588" s="22">
        <v>18</v>
      </c>
      <c r="R588" s="40">
        <v>1.5309999999999999</v>
      </c>
      <c r="S588" s="63">
        <v>26.1</v>
      </c>
      <c r="T588" s="84">
        <v>104.7</v>
      </c>
      <c r="U588" s="82" t="s">
        <v>1948</v>
      </c>
    </row>
    <row r="589" spans="1:21">
      <c r="A589" s="16" t="s">
        <v>2155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2141</v>
      </c>
      <c r="J589" s="278" t="s">
        <v>3533</v>
      </c>
      <c r="K589" s="23" t="s">
        <v>76</v>
      </c>
      <c r="L589" s="9" t="s">
        <v>26</v>
      </c>
      <c r="M589" s="77">
        <v>45874</v>
      </c>
      <c r="N589" s="7">
        <v>725.32</v>
      </c>
      <c r="O589" s="7">
        <v>725.14</v>
      </c>
      <c r="P589" s="58">
        <v>725.28</v>
      </c>
      <c r="Q589" s="22">
        <v>19</v>
      </c>
      <c r="R589" s="40">
        <v>1.579</v>
      </c>
      <c r="S589" s="63">
        <v>24.2</v>
      </c>
      <c r="T589" s="84">
        <v>100.6</v>
      </c>
      <c r="U589" s="82" t="s">
        <v>1948</v>
      </c>
    </row>
    <row r="590" spans="1:21">
      <c r="A590" s="16" t="s">
        <v>2155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2141</v>
      </c>
      <c r="J590" s="210" t="s">
        <v>3533</v>
      </c>
      <c r="K590" s="23" t="s">
        <v>77</v>
      </c>
      <c r="L590" s="9" t="s">
        <v>26</v>
      </c>
      <c r="M590" s="77">
        <v>45874</v>
      </c>
      <c r="N590" s="7">
        <v>725.32</v>
      </c>
      <c r="O590" s="7">
        <v>725.14</v>
      </c>
      <c r="P590" s="58">
        <v>725.18</v>
      </c>
      <c r="Q590" s="22">
        <v>19</v>
      </c>
      <c r="R590" s="40">
        <v>1.589</v>
      </c>
      <c r="S590" s="63">
        <v>24.6</v>
      </c>
      <c r="T590" s="84">
        <v>101.3</v>
      </c>
      <c r="U590" s="82" t="s">
        <v>1948</v>
      </c>
    </row>
    <row r="591" spans="1:21">
      <c r="A591" s="16" t="s">
        <v>2150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2141</v>
      </c>
      <c r="J591" s="5" t="s">
        <v>1768</v>
      </c>
      <c r="K591" s="23" t="s">
        <v>76</v>
      </c>
      <c r="L591" s="9" t="s">
        <v>26</v>
      </c>
      <c r="M591" s="77">
        <v>45874</v>
      </c>
      <c r="N591" s="7">
        <v>725.14</v>
      </c>
      <c r="O591" s="7">
        <v>725</v>
      </c>
      <c r="P591" s="58">
        <v>725.08</v>
      </c>
      <c r="Q591" s="22">
        <v>19</v>
      </c>
      <c r="R591" s="40">
        <v>1.4950000000000001</v>
      </c>
      <c r="S591" s="63">
        <v>26.4</v>
      </c>
      <c r="T591" s="84">
        <v>102.5</v>
      </c>
      <c r="U591" s="82" t="s">
        <v>1798</v>
      </c>
    </row>
    <row r="592" spans="1:21">
      <c r="A592" s="16" t="s">
        <v>2152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2141</v>
      </c>
      <c r="J592" s="5" t="s">
        <v>3535</v>
      </c>
      <c r="K592" s="23" t="s">
        <v>74</v>
      </c>
      <c r="L592" s="9" t="s">
        <v>26</v>
      </c>
      <c r="M592" s="77">
        <v>45874</v>
      </c>
      <c r="N592" s="7">
        <v>725</v>
      </c>
      <c r="O592" s="7">
        <v>724.86</v>
      </c>
      <c r="P592" s="58">
        <v>724.88</v>
      </c>
      <c r="Q592" s="22">
        <v>19</v>
      </c>
      <c r="R592" s="40">
        <v>1.5389999999999999</v>
      </c>
      <c r="S592" s="63">
        <v>27.9</v>
      </c>
      <c r="T592" s="84">
        <v>103.8</v>
      </c>
      <c r="U592" s="71" t="s">
        <v>3535</v>
      </c>
    </row>
    <row r="593" spans="1:21">
      <c r="A593" s="16" t="s">
        <v>2152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2141</v>
      </c>
      <c r="J593" s="5" t="s">
        <v>3535</v>
      </c>
      <c r="K593" s="23" t="s">
        <v>76</v>
      </c>
      <c r="L593" s="9" t="s">
        <v>26</v>
      </c>
      <c r="M593" s="77">
        <v>45874</v>
      </c>
      <c r="N593" s="7">
        <v>725</v>
      </c>
      <c r="O593" s="7">
        <v>724.86</v>
      </c>
      <c r="P593" s="58">
        <v>724.98</v>
      </c>
      <c r="Q593" s="22">
        <v>19</v>
      </c>
      <c r="R593" s="40">
        <v>1.514</v>
      </c>
      <c r="S593" s="63">
        <v>22.9</v>
      </c>
      <c r="T593" s="84">
        <v>102.2</v>
      </c>
      <c r="U593" s="71" t="s">
        <v>3535</v>
      </c>
    </row>
    <row r="594" spans="1:21">
      <c r="A594" s="16" t="s">
        <v>2143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2141</v>
      </c>
      <c r="J594" s="5" t="s">
        <v>3524</v>
      </c>
      <c r="K594" s="23" t="s">
        <v>74</v>
      </c>
      <c r="L594" s="9" t="s">
        <v>26</v>
      </c>
      <c r="M594" s="77">
        <v>45874</v>
      </c>
      <c r="N594" s="7">
        <v>722.56</v>
      </c>
      <c r="O594" s="7">
        <v>722.34</v>
      </c>
      <c r="P594" s="58">
        <v>722.4</v>
      </c>
      <c r="Q594" s="22">
        <v>19</v>
      </c>
      <c r="R594" s="40">
        <v>1.506</v>
      </c>
      <c r="S594" s="63">
        <v>25.5</v>
      </c>
      <c r="T594" s="84">
        <v>101.1</v>
      </c>
      <c r="U594" s="82" t="s">
        <v>1850</v>
      </c>
    </row>
    <row r="595" spans="1:21">
      <c r="A595" s="16" t="s">
        <v>2143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2141</v>
      </c>
      <c r="J595" s="5" t="s">
        <v>3524</v>
      </c>
      <c r="K595" s="23" t="s">
        <v>76</v>
      </c>
      <c r="L595" s="9" t="s">
        <v>26</v>
      </c>
      <c r="M595" s="77">
        <v>45874</v>
      </c>
      <c r="N595" s="7">
        <v>722.56</v>
      </c>
      <c r="O595" s="7">
        <v>722.34</v>
      </c>
      <c r="P595" s="58">
        <v>722.5</v>
      </c>
      <c r="Q595" s="22">
        <v>20</v>
      </c>
      <c r="R595" s="40">
        <v>1.5049999999999999</v>
      </c>
      <c r="S595" s="63">
        <v>26</v>
      </c>
      <c r="T595" s="84">
        <v>101</v>
      </c>
      <c r="U595" s="82" t="s">
        <v>1850</v>
      </c>
    </row>
    <row r="596" spans="1:21">
      <c r="A596" s="16" t="s">
        <v>2154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2141</v>
      </c>
      <c r="J596" s="5" t="s">
        <v>1768</v>
      </c>
      <c r="K596" s="23" t="s">
        <v>76</v>
      </c>
      <c r="L596" s="9" t="s">
        <v>26</v>
      </c>
      <c r="M596" s="77">
        <v>45874</v>
      </c>
      <c r="N596" s="7">
        <v>722.38</v>
      </c>
      <c r="O596" s="7">
        <v>722.28</v>
      </c>
      <c r="P596" s="58">
        <v>722.32</v>
      </c>
      <c r="Q596" s="22">
        <v>18</v>
      </c>
      <c r="R596" s="40">
        <v>1.522</v>
      </c>
      <c r="S596" s="63">
        <v>22.7</v>
      </c>
      <c r="T596" s="84">
        <v>103.3</v>
      </c>
      <c r="U596" s="82" t="s">
        <v>1798</v>
      </c>
    </row>
    <row r="597" spans="1:21">
      <c r="A597" s="16" t="s">
        <v>2161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2141</v>
      </c>
      <c r="J597" s="5" t="s">
        <v>3567</v>
      </c>
      <c r="K597" s="23" t="s">
        <v>74</v>
      </c>
      <c r="L597" s="9" t="s">
        <v>26</v>
      </c>
      <c r="M597" s="77">
        <v>45874</v>
      </c>
      <c r="N597" s="7">
        <v>722.28</v>
      </c>
      <c r="O597" s="7">
        <v>722.18</v>
      </c>
      <c r="P597" s="58">
        <v>722.24</v>
      </c>
      <c r="Q597" s="22">
        <v>18</v>
      </c>
      <c r="R597" s="40">
        <v>1.472</v>
      </c>
      <c r="S597" s="63">
        <v>26.1</v>
      </c>
      <c r="T597" s="84">
        <v>101.8</v>
      </c>
      <c r="U597" s="82" t="s">
        <v>1844</v>
      </c>
    </row>
    <row r="598" spans="1:21">
      <c r="A598" s="16" t="s">
        <v>2163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2708</v>
      </c>
      <c r="J598" s="5" t="s">
        <v>2708</v>
      </c>
      <c r="K598" s="23" t="s">
        <v>77</v>
      </c>
      <c r="L598" s="9" t="s">
        <v>26</v>
      </c>
      <c r="M598" s="77">
        <v>45875</v>
      </c>
      <c r="N598" s="7">
        <v>732.29</v>
      </c>
      <c r="O598" s="7">
        <v>732.01</v>
      </c>
      <c r="P598" s="58">
        <v>732.06</v>
      </c>
      <c r="Q598" s="22">
        <v>17</v>
      </c>
      <c r="R598" s="40">
        <v>2.0640000000000001</v>
      </c>
      <c r="S598" s="63">
        <v>10.1</v>
      </c>
      <c r="T598" s="84">
        <v>100.6</v>
      </c>
      <c r="U598" s="82" t="s">
        <v>2164</v>
      </c>
    </row>
    <row r="599" spans="1:21">
      <c r="A599" s="16" t="s">
        <v>2163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2708</v>
      </c>
      <c r="J599" s="5" t="s">
        <v>2708</v>
      </c>
      <c r="K599" s="23" t="s">
        <v>76</v>
      </c>
      <c r="L599" s="9" t="s">
        <v>26</v>
      </c>
      <c r="M599" s="77">
        <v>45875</v>
      </c>
      <c r="N599" s="7">
        <v>732.29</v>
      </c>
      <c r="O599" s="7">
        <v>732.01</v>
      </c>
      <c r="P599" s="58">
        <v>732.16</v>
      </c>
      <c r="Q599" s="22">
        <v>18</v>
      </c>
      <c r="R599" s="40">
        <v>2.0859999999999999</v>
      </c>
      <c r="S599" s="63">
        <v>10.3</v>
      </c>
      <c r="T599" s="84">
        <v>101.7</v>
      </c>
      <c r="U599" s="82" t="s">
        <v>2164</v>
      </c>
    </row>
    <row r="600" spans="1:21">
      <c r="A600" s="16" t="s">
        <v>2163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2708</v>
      </c>
      <c r="J600" s="5" t="s">
        <v>2708</v>
      </c>
      <c r="K600" s="23" t="s">
        <v>74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732.26</v>
      </c>
      <c r="Q600" s="22">
        <v>18</v>
      </c>
      <c r="R600" s="40">
        <v>2.0760000000000001</v>
      </c>
      <c r="S600" s="63">
        <v>10.7</v>
      </c>
      <c r="T600" s="84">
        <v>101.2</v>
      </c>
      <c r="U600" s="82" t="s">
        <v>2164</v>
      </c>
    </row>
    <row r="601" spans="1:21">
      <c r="A601" s="16" t="s">
        <v>2168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2708</v>
      </c>
      <c r="J601" s="5" t="s">
        <v>2708</v>
      </c>
      <c r="K601" s="23" t="s">
        <v>76</v>
      </c>
      <c r="L601" s="9" t="s">
        <v>26</v>
      </c>
      <c r="M601" s="77">
        <v>45875</v>
      </c>
      <c r="N601" s="7">
        <v>732.01</v>
      </c>
      <c r="O601" s="7">
        <v>731.73</v>
      </c>
      <c r="P601" s="58">
        <v>731.76</v>
      </c>
      <c r="Q601" s="22">
        <v>17</v>
      </c>
      <c r="R601" s="40">
        <v>2.125</v>
      </c>
      <c r="S601" s="63">
        <v>9.1999999999999993</v>
      </c>
      <c r="T601" s="84">
        <v>103.6</v>
      </c>
      <c r="U601" s="82" t="s">
        <v>2164</v>
      </c>
    </row>
    <row r="602" spans="1:21">
      <c r="A602" s="16" t="s">
        <v>2168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2708</v>
      </c>
      <c r="J602" s="5" t="s">
        <v>2708</v>
      </c>
      <c r="K602" s="23" t="s">
        <v>74</v>
      </c>
      <c r="L602" s="9" t="s">
        <v>26</v>
      </c>
      <c r="M602" s="77">
        <v>45875</v>
      </c>
      <c r="N602" s="7">
        <v>732.01</v>
      </c>
      <c r="O602" s="7">
        <v>731.73</v>
      </c>
      <c r="P602" s="58">
        <v>731.86</v>
      </c>
      <c r="Q602" s="22">
        <v>16</v>
      </c>
      <c r="R602" s="41">
        <v>2096</v>
      </c>
      <c r="S602" s="63">
        <v>9.1</v>
      </c>
      <c r="T602" s="84">
        <v>102.1</v>
      </c>
      <c r="U602" s="82" t="s">
        <v>2164</v>
      </c>
    </row>
    <row r="603" spans="1:21">
      <c r="A603" s="16" t="s">
        <v>2168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2708</v>
      </c>
      <c r="J603" s="5" t="s">
        <v>2708</v>
      </c>
      <c r="K603" s="23" t="s">
        <v>76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731.96</v>
      </c>
      <c r="Q603" s="22">
        <v>17</v>
      </c>
      <c r="R603" s="40">
        <v>2.1280000000000001</v>
      </c>
      <c r="S603" s="63">
        <v>10.1</v>
      </c>
      <c r="T603" s="84">
        <v>103.7</v>
      </c>
      <c r="U603" s="82" t="s">
        <v>2164</v>
      </c>
    </row>
    <row r="604" spans="1:21">
      <c r="A604" s="16" t="s">
        <v>2169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2708</v>
      </c>
      <c r="J604" s="5" t="s">
        <v>2708</v>
      </c>
      <c r="K604" s="23" t="s">
        <v>77</v>
      </c>
      <c r="L604" s="9" t="s">
        <v>26</v>
      </c>
      <c r="M604" s="77">
        <v>45875</v>
      </c>
      <c r="N604" s="7">
        <v>731.73</v>
      </c>
      <c r="O604" s="7">
        <v>731.45</v>
      </c>
      <c r="P604" s="58">
        <v>731.46</v>
      </c>
      <c r="Q604" s="22">
        <v>18</v>
      </c>
      <c r="R604" s="40">
        <v>2.08</v>
      </c>
      <c r="S604" s="63">
        <v>10</v>
      </c>
      <c r="T604" s="84">
        <v>100.4</v>
      </c>
      <c r="U604" s="82" t="s">
        <v>2164</v>
      </c>
    </row>
    <row r="605" spans="1:21">
      <c r="A605" s="16" t="s">
        <v>2169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2708</v>
      </c>
      <c r="J605" s="5" t="s">
        <v>2708</v>
      </c>
      <c r="K605" s="23" t="s">
        <v>76</v>
      </c>
      <c r="L605" s="9" t="s">
        <v>26</v>
      </c>
      <c r="M605" s="77">
        <v>45875</v>
      </c>
      <c r="N605" s="7">
        <v>731.73</v>
      </c>
      <c r="O605" s="7">
        <v>731.45</v>
      </c>
      <c r="P605" s="58">
        <v>731.56</v>
      </c>
      <c r="Q605" s="22">
        <v>19</v>
      </c>
      <c r="R605" s="40">
        <v>2.0939999999999999</v>
      </c>
      <c r="S605" s="63">
        <v>10.6</v>
      </c>
      <c r="T605" s="84">
        <v>101.1</v>
      </c>
      <c r="U605" s="82" t="s">
        <v>2164</v>
      </c>
    </row>
    <row r="606" spans="1:21">
      <c r="A606" s="16" t="s">
        <v>2169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2708</v>
      </c>
      <c r="J606" s="5" t="s">
        <v>2708</v>
      </c>
      <c r="K606" s="23" t="s">
        <v>74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731.66</v>
      </c>
      <c r="Q606" s="22">
        <v>18</v>
      </c>
      <c r="R606" s="40">
        <v>2.101</v>
      </c>
      <c r="S606" s="63">
        <v>10.1</v>
      </c>
      <c r="T606" s="84">
        <v>101.4</v>
      </c>
      <c r="U606" s="82" t="s">
        <v>2164</v>
      </c>
    </row>
    <row r="607" spans="1:21">
      <c r="A607" s="16" t="s">
        <v>2160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1891</v>
      </c>
      <c r="J607" s="278" t="s">
        <v>2427</v>
      </c>
      <c r="K607" s="23" t="s">
        <v>74</v>
      </c>
      <c r="L607" s="9" t="s">
        <v>26</v>
      </c>
      <c r="M607" s="77">
        <v>45875</v>
      </c>
      <c r="N607" s="7">
        <v>728.3</v>
      </c>
      <c r="O607" s="7">
        <v>728.06</v>
      </c>
      <c r="P607" s="58">
        <v>728.14</v>
      </c>
      <c r="Q607" s="22">
        <v>19</v>
      </c>
      <c r="R607" s="40">
        <v>1.476</v>
      </c>
      <c r="S607" s="63">
        <v>23.6</v>
      </c>
      <c r="T607" s="84">
        <v>101.1</v>
      </c>
      <c r="U607" s="82" t="s">
        <v>1997</v>
      </c>
    </row>
    <row r="608" spans="1:21">
      <c r="A608" s="16" t="s">
        <v>2160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1891</v>
      </c>
      <c r="J608" s="278" t="s">
        <v>2427</v>
      </c>
      <c r="K608" s="23" t="s">
        <v>76</v>
      </c>
      <c r="L608" s="9" t="s">
        <v>26</v>
      </c>
      <c r="M608" s="77">
        <v>45875</v>
      </c>
      <c r="N608" s="7">
        <v>728.3</v>
      </c>
      <c r="O608" s="7">
        <v>728.06</v>
      </c>
      <c r="P608" s="58">
        <v>728.24</v>
      </c>
      <c r="Q608" s="22">
        <v>19</v>
      </c>
      <c r="R608" s="40">
        <v>1.4970000000000001</v>
      </c>
      <c r="S608" s="63">
        <v>23.3</v>
      </c>
      <c r="T608" s="84">
        <v>102.5</v>
      </c>
      <c r="U608" s="82" t="s">
        <v>1997</v>
      </c>
    </row>
    <row r="609" spans="1:21">
      <c r="A609" s="16" t="s">
        <v>2162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2141</v>
      </c>
      <c r="J609" s="278" t="s">
        <v>3533</v>
      </c>
      <c r="K609" s="23" t="s">
        <v>76</v>
      </c>
      <c r="L609" s="9" t="s">
        <v>26</v>
      </c>
      <c r="M609" s="77">
        <v>45875</v>
      </c>
      <c r="N609" s="7">
        <v>726.44</v>
      </c>
      <c r="O609" s="7">
        <v>726.28</v>
      </c>
      <c r="P609" s="58">
        <v>726.32</v>
      </c>
      <c r="Q609" s="22">
        <v>17</v>
      </c>
      <c r="R609" s="40">
        <v>1.5840000000000001</v>
      </c>
      <c r="S609" s="63">
        <v>24.5</v>
      </c>
      <c r="T609" s="84">
        <v>101.5</v>
      </c>
      <c r="U609" s="82" t="s">
        <v>1948</v>
      </c>
    </row>
    <row r="610" spans="1:21">
      <c r="A610" s="16" t="s">
        <v>2159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2141</v>
      </c>
      <c r="J610" s="5" t="s">
        <v>3524</v>
      </c>
      <c r="K610" s="23" t="s">
        <v>76</v>
      </c>
      <c r="L610" s="9" t="s">
        <v>26</v>
      </c>
      <c r="M610" s="77">
        <v>45875</v>
      </c>
      <c r="N610" s="7">
        <v>725.44</v>
      </c>
      <c r="O610" s="7">
        <v>725.32</v>
      </c>
      <c r="P610" s="58">
        <v>725.38</v>
      </c>
      <c r="Q610" s="22">
        <v>19</v>
      </c>
      <c r="R610" s="40">
        <v>1.583</v>
      </c>
      <c r="S610" s="63">
        <v>25.6</v>
      </c>
      <c r="T610" s="84">
        <v>102.7</v>
      </c>
      <c r="U610" s="82" t="s">
        <v>1850</v>
      </c>
    </row>
    <row r="611" spans="1:21">
      <c r="A611" s="16" t="s">
        <v>2156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2141</v>
      </c>
      <c r="J611" s="5" t="s">
        <v>3542</v>
      </c>
      <c r="K611" s="23" t="s">
        <v>76</v>
      </c>
      <c r="L611" s="9" t="s">
        <v>26</v>
      </c>
      <c r="M611" s="77">
        <v>45875</v>
      </c>
      <c r="N611" s="7">
        <v>723.98</v>
      </c>
      <c r="O611" s="7">
        <v>723.84</v>
      </c>
      <c r="P611" s="58">
        <v>723.92</v>
      </c>
      <c r="Q611" s="22">
        <v>18</v>
      </c>
      <c r="R611" s="40">
        <v>1.504</v>
      </c>
      <c r="S611" s="63">
        <v>24.4</v>
      </c>
      <c r="T611" s="84">
        <v>103.1</v>
      </c>
      <c r="U611" s="82" t="s">
        <v>1866</v>
      </c>
    </row>
    <row r="612" spans="1:21">
      <c r="A612" s="16" t="s">
        <v>2167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2141</v>
      </c>
      <c r="J612" s="5" t="s">
        <v>3526</v>
      </c>
      <c r="K612" s="23" t="s">
        <v>76</v>
      </c>
      <c r="L612" s="9" t="s">
        <v>26</v>
      </c>
      <c r="M612" s="77">
        <v>45875</v>
      </c>
      <c r="N612" s="7">
        <v>721.8</v>
      </c>
      <c r="O612" s="7">
        <v>721.72</v>
      </c>
      <c r="P612" s="58">
        <v>721.76</v>
      </c>
      <c r="Q612" s="22">
        <v>16</v>
      </c>
      <c r="R612" s="40">
        <v>1.484</v>
      </c>
      <c r="S612" s="63">
        <v>25.3</v>
      </c>
      <c r="T612" s="84">
        <v>100.8</v>
      </c>
      <c r="U612" s="82" t="s">
        <v>25</v>
      </c>
    </row>
    <row r="613" spans="1:21">
      <c r="A613" s="16" t="s">
        <v>2170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1891</v>
      </c>
      <c r="J613" s="210" t="s">
        <v>2427</v>
      </c>
      <c r="K613" s="23" t="s">
        <v>76</v>
      </c>
      <c r="L613" s="9" t="s">
        <v>26</v>
      </c>
      <c r="M613" s="77">
        <v>45876</v>
      </c>
      <c r="N613" s="7">
        <v>728.06</v>
      </c>
      <c r="O613" s="7">
        <v>727.88</v>
      </c>
      <c r="P613" s="58">
        <v>728.02</v>
      </c>
      <c r="Q613" s="22">
        <v>18</v>
      </c>
      <c r="R613" s="40">
        <v>1.597</v>
      </c>
      <c r="S613" s="63">
        <v>23.5</v>
      </c>
      <c r="T613" s="84">
        <v>102.7</v>
      </c>
      <c r="U613" s="82" t="s">
        <v>1997</v>
      </c>
    </row>
    <row r="614" spans="1:21">
      <c r="A614" s="16" t="s">
        <v>2170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1891</v>
      </c>
      <c r="J614" s="210" t="s">
        <v>2427</v>
      </c>
      <c r="K614" s="23" t="s">
        <v>74</v>
      </c>
      <c r="L614" s="9" t="s">
        <v>26</v>
      </c>
      <c r="M614" s="77">
        <v>45876</v>
      </c>
      <c r="N614" s="7">
        <v>728.06</v>
      </c>
      <c r="O614" s="7">
        <v>727.88</v>
      </c>
      <c r="P614" s="58">
        <v>727.92</v>
      </c>
      <c r="Q614" s="22">
        <v>17</v>
      </c>
      <c r="R614" s="40">
        <v>1.599</v>
      </c>
      <c r="S614" s="63">
        <v>24.8</v>
      </c>
      <c r="T614" s="84">
        <v>102.8</v>
      </c>
      <c r="U614" s="82" t="s">
        <v>1997</v>
      </c>
    </row>
    <row r="615" spans="1:21">
      <c r="A615" s="16" t="s">
        <v>2165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1891</v>
      </c>
      <c r="J615" s="8" t="s">
        <v>1891</v>
      </c>
      <c r="K615" s="23" t="s">
        <v>77</v>
      </c>
      <c r="L615" s="9" t="s">
        <v>26</v>
      </c>
      <c r="M615" s="77">
        <v>45876</v>
      </c>
      <c r="N615" s="7">
        <v>725.68</v>
      </c>
      <c r="O615" s="7">
        <v>725.48</v>
      </c>
      <c r="P615" s="58">
        <v>725.5</v>
      </c>
      <c r="Q615" s="22">
        <v>20</v>
      </c>
      <c r="R615" s="40">
        <v>1.4730000000000001</v>
      </c>
      <c r="S615" s="63">
        <v>27.2</v>
      </c>
      <c r="T615" s="84">
        <v>101.7</v>
      </c>
      <c r="U615" s="82" t="s">
        <v>1891</v>
      </c>
    </row>
    <row r="616" spans="1:21">
      <c r="A616" s="16" t="s">
        <v>2165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1891</v>
      </c>
      <c r="J616" s="8" t="s">
        <v>1891</v>
      </c>
      <c r="K616" s="23" t="s">
        <v>76</v>
      </c>
      <c r="L616" s="9" t="s">
        <v>26</v>
      </c>
      <c r="M616" s="77">
        <v>45876</v>
      </c>
      <c r="N616" s="7">
        <v>725.68</v>
      </c>
      <c r="O616" s="7">
        <v>725.48</v>
      </c>
      <c r="P616" s="58">
        <v>725.6</v>
      </c>
      <c r="Q616" s="22">
        <v>19</v>
      </c>
      <c r="R616" s="40">
        <v>1.5149999999999999</v>
      </c>
      <c r="S616" s="63">
        <v>26.7</v>
      </c>
      <c r="T616" s="84">
        <v>104.6</v>
      </c>
      <c r="U616" s="82" t="s">
        <v>1891</v>
      </c>
    </row>
    <row r="617" spans="1:21">
      <c r="A617" s="16" t="s">
        <v>2172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2141</v>
      </c>
      <c r="J617" s="278" t="s">
        <v>3533</v>
      </c>
      <c r="K617" s="23" t="s">
        <v>76</v>
      </c>
      <c r="L617" s="9" t="s">
        <v>26</v>
      </c>
      <c r="M617" s="77">
        <v>45876</v>
      </c>
      <c r="N617" s="7">
        <v>724.84</v>
      </c>
      <c r="O617" s="7">
        <v>724.7</v>
      </c>
      <c r="P617" s="58">
        <v>724.78</v>
      </c>
      <c r="Q617" s="22">
        <v>19</v>
      </c>
      <c r="R617" s="40">
        <v>1.5760000000000001</v>
      </c>
      <c r="S617" s="63">
        <v>24.3</v>
      </c>
      <c r="T617" s="84">
        <v>103.1</v>
      </c>
      <c r="U617" s="82" t="s">
        <v>1948</v>
      </c>
    </row>
    <row r="618" spans="1:21">
      <c r="A618" s="16" t="s">
        <v>2166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2141</v>
      </c>
      <c r="J618" s="5" t="s">
        <v>1768</v>
      </c>
      <c r="K618" s="23" t="s">
        <v>76</v>
      </c>
      <c r="L618" s="9" t="s">
        <v>26</v>
      </c>
      <c r="M618" s="77">
        <v>45876</v>
      </c>
      <c r="N618" s="7">
        <v>721.58</v>
      </c>
      <c r="O618" s="7">
        <v>721.5</v>
      </c>
      <c r="P618" s="58">
        <v>721.54</v>
      </c>
      <c r="Q618" s="22">
        <v>18</v>
      </c>
      <c r="R618" s="40">
        <v>1.4830000000000001</v>
      </c>
      <c r="S618" s="63">
        <v>25.9</v>
      </c>
      <c r="T618" s="84">
        <v>101.8</v>
      </c>
      <c r="U618" s="82" t="s">
        <v>1798</v>
      </c>
    </row>
    <row r="619" spans="1:21">
      <c r="A619" s="16" t="s">
        <v>2174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2708</v>
      </c>
      <c r="J619" s="5" t="s">
        <v>2708</v>
      </c>
      <c r="K619" s="23" t="s">
        <v>76</v>
      </c>
      <c r="L619" s="9" t="s">
        <v>26</v>
      </c>
      <c r="M619" s="77">
        <v>45877</v>
      </c>
      <c r="N619" s="7">
        <v>731.45</v>
      </c>
      <c r="O619" s="7">
        <v>731.2</v>
      </c>
      <c r="P619" s="58">
        <v>731.36</v>
      </c>
      <c r="Q619" s="22">
        <v>18</v>
      </c>
      <c r="R619" s="365">
        <v>2054</v>
      </c>
      <c r="S619" s="63">
        <v>11.6</v>
      </c>
      <c r="T619" s="84">
        <v>101.7</v>
      </c>
      <c r="U619" s="82" t="s">
        <v>2164</v>
      </c>
    </row>
    <row r="620" spans="1:21">
      <c r="A620" s="16" t="s">
        <v>2174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2708</v>
      </c>
      <c r="J620" s="5" t="s">
        <v>2708</v>
      </c>
      <c r="K620" s="23" t="s">
        <v>74</v>
      </c>
      <c r="L620" s="9" t="s">
        <v>26</v>
      </c>
      <c r="M620" s="77">
        <v>45877</v>
      </c>
      <c r="N620" s="7">
        <v>731.45</v>
      </c>
      <c r="O620" s="7">
        <v>731.2</v>
      </c>
      <c r="P620" s="58">
        <v>731.26</v>
      </c>
      <c r="Q620" s="22">
        <v>18</v>
      </c>
      <c r="R620" s="365">
        <v>2080</v>
      </c>
      <c r="S620" s="63">
        <v>11.4</v>
      </c>
      <c r="T620" s="84">
        <v>102.9</v>
      </c>
      <c r="U620" s="82" t="s">
        <v>2164</v>
      </c>
    </row>
    <row r="621" spans="1:21">
      <c r="A621" s="16" t="s">
        <v>2178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2708</v>
      </c>
      <c r="J621" s="5" t="s">
        <v>2708</v>
      </c>
      <c r="K621" s="23" t="s">
        <v>76</v>
      </c>
      <c r="L621" s="9" t="s">
        <v>26</v>
      </c>
      <c r="M621" s="77">
        <v>45877</v>
      </c>
      <c r="N621" s="7">
        <v>731.2</v>
      </c>
      <c r="O621" s="7">
        <v>730.95</v>
      </c>
      <c r="P621" s="58">
        <v>731.14</v>
      </c>
      <c r="Q621" s="22">
        <v>19</v>
      </c>
      <c r="R621" s="365">
        <v>2054</v>
      </c>
      <c r="S621" s="63">
        <v>11.6</v>
      </c>
      <c r="T621" s="84">
        <v>100.5</v>
      </c>
      <c r="U621" s="82" t="s">
        <v>2164</v>
      </c>
    </row>
    <row r="622" spans="1:21">
      <c r="A622" s="16" t="s">
        <v>2178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2708</v>
      </c>
      <c r="J622" s="5" t="s">
        <v>2708</v>
      </c>
      <c r="K622" s="23" t="s">
        <v>74</v>
      </c>
      <c r="L622" s="9" t="s">
        <v>26</v>
      </c>
      <c r="M622" s="77">
        <v>45877</v>
      </c>
      <c r="N622" s="7">
        <v>731.2</v>
      </c>
      <c r="O622" s="7">
        <v>730.95</v>
      </c>
      <c r="P622" s="58">
        <v>731.04</v>
      </c>
      <c r="Q622" s="22">
        <v>18</v>
      </c>
      <c r="R622" s="365">
        <v>2111</v>
      </c>
      <c r="S622" s="63">
        <v>12</v>
      </c>
      <c r="T622" s="84">
        <v>103.3</v>
      </c>
      <c r="U622" s="82" t="s">
        <v>2164</v>
      </c>
    </row>
    <row r="623" spans="1:21">
      <c r="A623" s="16" t="s">
        <v>2175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1891</v>
      </c>
      <c r="J623" s="278" t="s">
        <v>2427</v>
      </c>
      <c r="K623" s="23" t="s">
        <v>76</v>
      </c>
      <c r="L623" s="9" t="s">
        <v>26</v>
      </c>
      <c r="M623" s="77">
        <v>45877</v>
      </c>
      <c r="N623" s="7">
        <v>727.34</v>
      </c>
      <c r="O623" s="7">
        <v>727.12</v>
      </c>
      <c r="P623" s="58">
        <v>727.28</v>
      </c>
      <c r="Q623" s="22">
        <v>18</v>
      </c>
      <c r="R623" s="40">
        <v>1.577</v>
      </c>
      <c r="S623" s="63">
        <v>23.3</v>
      </c>
      <c r="T623" s="84">
        <v>101.5</v>
      </c>
      <c r="U623" s="82" t="s">
        <v>1997</v>
      </c>
    </row>
    <row r="624" spans="1:21">
      <c r="A624" s="16" t="s">
        <v>2175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1891</v>
      </c>
      <c r="J624" s="278" t="s">
        <v>2427</v>
      </c>
      <c r="K624" s="23" t="s">
        <v>74</v>
      </c>
      <c r="L624" s="9" t="s">
        <v>26</v>
      </c>
      <c r="M624" s="77">
        <v>45877</v>
      </c>
      <c r="N624" s="7">
        <v>727.34</v>
      </c>
      <c r="O624" s="7">
        <v>727.12</v>
      </c>
      <c r="P624" s="58">
        <v>727.18</v>
      </c>
      <c r="Q624" s="22">
        <v>18</v>
      </c>
      <c r="R624" s="40">
        <v>1.59</v>
      </c>
      <c r="S624" s="63">
        <v>25.4</v>
      </c>
      <c r="T624" s="84">
        <v>102.4</v>
      </c>
      <c r="U624" s="82" t="s">
        <v>1997</v>
      </c>
    </row>
    <row r="625" spans="1:21">
      <c r="A625" s="16" t="s">
        <v>2176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2141</v>
      </c>
      <c r="J625" s="5" t="s">
        <v>3524</v>
      </c>
      <c r="K625" s="23" t="s">
        <v>76</v>
      </c>
      <c r="L625" s="9" t="s">
        <v>26</v>
      </c>
      <c r="M625" s="77">
        <v>45877</v>
      </c>
      <c r="N625" s="7">
        <v>721.4</v>
      </c>
      <c r="O625" s="7">
        <v>721.26</v>
      </c>
      <c r="P625" s="58">
        <v>721.32</v>
      </c>
      <c r="Q625" s="22">
        <v>20</v>
      </c>
      <c r="R625" s="40">
        <v>1.6140000000000001</v>
      </c>
      <c r="S625" s="63">
        <v>21.4</v>
      </c>
      <c r="T625" s="84">
        <v>100.6</v>
      </c>
      <c r="U625" s="82" t="s">
        <v>1850</v>
      </c>
    </row>
    <row r="626" spans="1:21">
      <c r="A626" s="16" t="s">
        <v>2173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2141</v>
      </c>
      <c r="J626" s="5" t="s">
        <v>1768</v>
      </c>
      <c r="K626" s="23" t="s">
        <v>76</v>
      </c>
      <c r="L626" s="9" t="s">
        <v>26</v>
      </c>
      <c r="M626" s="77">
        <v>45877</v>
      </c>
      <c r="N626" s="7">
        <v>720.9</v>
      </c>
      <c r="O626" s="7">
        <v>720.82</v>
      </c>
      <c r="P626" s="58">
        <v>720.86</v>
      </c>
      <c r="Q626" s="22">
        <v>18</v>
      </c>
      <c r="R626" s="40">
        <v>1.4990000000000001</v>
      </c>
      <c r="S626" s="63">
        <v>24.4</v>
      </c>
      <c r="T626" s="84">
        <v>102.4</v>
      </c>
      <c r="U626" s="82" t="s">
        <v>1798</v>
      </c>
    </row>
    <row r="627" spans="1:21">
      <c r="A627" s="16" t="s">
        <v>2180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2708</v>
      </c>
      <c r="J627" s="5" t="s">
        <v>2708</v>
      </c>
      <c r="K627" s="23" t="s">
        <v>76</v>
      </c>
      <c r="L627" s="9" t="s">
        <v>26</v>
      </c>
      <c r="M627" s="77">
        <v>45878</v>
      </c>
      <c r="N627" s="7">
        <v>730.96</v>
      </c>
      <c r="O627" s="7">
        <v>730.79</v>
      </c>
      <c r="P627" s="58">
        <v>730.84</v>
      </c>
      <c r="Q627" s="22">
        <v>18</v>
      </c>
      <c r="R627" s="40">
        <v>2.12</v>
      </c>
      <c r="S627" s="63">
        <v>11.2</v>
      </c>
      <c r="T627" s="84">
        <v>104.1</v>
      </c>
      <c r="U627" s="82" t="s">
        <v>2164</v>
      </c>
    </row>
    <row r="628" spans="1:21">
      <c r="A628" s="16" t="s">
        <v>2180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2708</v>
      </c>
      <c r="J628" s="5" t="s">
        <v>2708</v>
      </c>
      <c r="K628" s="23" t="s">
        <v>77</v>
      </c>
      <c r="L628" s="9" t="s">
        <v>26</v>
      </c>
      <c r="M628" s="77">
        <v>45878</v>
      </c>
      <c r="N628" s="7">
        <v>730.96</v>
      </c>
      <c r="O628" s="7">
        <v>730.79</v>
      </c>
      <c r="P628" s="58">
        <v>730.94</v>
      </c>
      <c r="Q628" s="22">
        <v>18</v>
      </c>
      <c r="R628" s="40">
        <v>2.0819999999999999</v>
      </c>
      <c r="S628" s="63">
        <v>15.1</v>
      </c>
      <c r="T628" s="84">
        <v>102.3</v>
      </c>
      <c r="U628" s="82" t="s">
        <v>2164</v>
      </c>
    </row>
    <row r="629" spans="1:21">
      <c r="A629" s="16" t="s">
        <v>2182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2708</v>
      </c>
      <c r="J629" s="5" t="s">
        <v>2708</v>
      </c>
      <c r="K629" s="23" t="s">
        <v>76</v>
      </c>
      <c r="L629" s="9" t="s">
        <v>26</v>
      </c>
      <c r="M629" s="77">
        <v>45878</v>
      </c>
      <c r="N629" s="7">
        <v>730.8</v>
      </c>
      <c r="O629" s="7">
        <v>730.59</v>
      </c>
      <c r="P629" s="58">
        <v>730.64</v>
      </c>
      <c r="Q629" s="22">
        <v>18</v>
      </c>
      <c r="R629" s="40">
        <v>2.0659999999999998</v>
      </c>
      <c r="S629" s="63">
        <v>11.7</v>
      </c>
      <c r="T629" s="84">
        <v>100.7</v>
      </c>
      <c r="U629" s="82" t="s">
        <v>2164</v>
      </c>
    </row>
    <row r="630" spans="1:21">
      <c r="A630" s="16" t="s">
        <v>2182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2708</v>
      </c>
      <c r="J630" s="5" t="s">
        <v>2708</v>
      </c>
      <c r="K630" s="23" t="s">
        <v>74</v>
      </c>
      <c r="L630" s="9" t="s">
        <v>26</v>
      </c>
      <c r="M630" s="77">
        <v>45878</v>
      </c>
      <c r="N630" s="7">
        <v>730.8</v>
      </c>
      <c r="O630" s="7">
        <v>730.59</v>
      </c>
      <c r="P630" s="58">
        <v>730.74</v>
      </c>
      <c r="Q630" s="22">
        <v>18</v>
      </c>
      <c r="R630" s="40">
        <v>2.0670000000000002</v>
      </c>
      <c r="S630" s="63">
        <v>8.4</v>
      </c>
      <c r="T630" s="84">
        <v>101.5</v>
      </c>
      <c r="U630" s="82" t="s">
        <v>2164</v>
      </c>
    </row>
    <row r="631" spans="1:21">
      <c r="A631" s="16" t="s">
        <v>2185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2708</v>
      </c>
      <c r="J631" s="5" t="s">
        <v>2708</v>
      </c>
      <c r="K631" s="23" t="s">
        <v>76</v>
      </c>
      <c r="L631" s="9" t="s">
        <v>26</v>
      </c>
      <c r="M631" s="77">
        <v>45878</v>
      </c>
      <c r="N631" s="7">
        <v>730.59</v>
      </c>
      <c r="O631" s="7">
        <v>730.39</v>
      </c>
      <c r="P631" s="58">
        <v>730.56</v>
      </c>
      <c r="Q631" s="22">
        <v>18</v>
      </c>
      <c r="R631" s="40">
        <v>2.09</v>
      </c>
      <c r="S631" s="63">
        <v>12.6</v>
      </c>
      <c r="T631" s="84">
        <v>102.5</v>
      </c>
      <c r="U631" s="82" t="s">
        <v>2164</v>
      </c>
    </row>
    <row r="632" spans="1:21">
      <c r="A632" s="16" t="s">
        <v>2185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2708</v>
      </c>
      <c r="J632" s="5" t="s">
        <v>2708</v>
      </c>
      <c r="K632" s="23" t="s">
        <v>74</v>
      </c>
      <c r="L632" s="9" t="s">
        <v>26</v>
      </c>
      <c r="M632" s="77">
        <v>45878</v>
      </c>
      <c r="N632" s="7">
        <v>730.59</v>
      </c>
      <c r="O632" s="7">
        <v>730.39</v>
      </c>
      <c r="P632" s="58">
        <v>730.46</v>
      </c>
      <c r="Q632" s="22">
        <v>18</v>
      </c>
      <c r="R632" s="40">
        <v>2.1259999999999999</v>
      </c>
      <c r="S632" s="63">
        <v>11</v>
      </c>
      <c r="T632" s="84">
        <v>104.2</v>
      </c>
      <c r="U632" s="82" t="s">
        <v>2164</v>
      </c>
    </row>
    <row r="633" spans="1:21">
      <c r="A633" s="16" t="s">
        <v>2181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1891</v>
      </c>
      <c r="J633" s="5" t="s">
        <v>2427</v>
      </c>
      <c r="K633" s="23" t="s">
        <v>76</v>
      </c>
      <c r="L633" s="9" t="s">
        <v>26</v>
      </c>
      <c r="M633" s="77">
        <v>45878</v>
      </c>
      <c r="N633" s="7">
        <v>727.12</v>
      </c>
      <c r="O633" s="7">
        <v>726.86</v>
      </c>
      <c r="P633" s="58">
        <v>727.1</v>
      </c>
      <c r="Q633" s="22">
        <v>17</v>
      </c>
      <c r="R633" s="40">
        <v>1.5820000000000001</v>
      </c>
      <c r="S633" s="63">
        <v>24.1</v>
      </c>
      <c r="T633" s="84">
        <v>102.3</v>
      </c>
      <c r="U633" s="82" t="s">
        <v>1997</v>
      </c>
    </row>
    <row r="634" spans="1:21">
      <c r="A634" s="16" t="s">
        <v>2181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1891</v>
      </c>
      <c r="J634" s="5" t="s">
        <v>2427</v>
      </c>
      <c r="K634" s="23" t="s">
        <v>74</v>
      </c>
      <c r="L634" s="9" t="s">
        <v>26</v>
      </c>
      <c r="M634" s="77">
        <v>45878</v>
      </c>
      <c r="N634" s="7">
        <v>727.12</v>
      </c>
      <c r="O634" s="7">
        <v>726.86</v>
      </c>
      <c r="P634" s="58">
        <v>727</v>
      </c>
      <c r="Q634" s="22">
        <v>17.5</v>
      </c>
      <c r="R634" s="40">
        <v>1.5760000000000001</v>
      </c>
      <c r="S634" s="63">
        <v>25.3</v>
      </c>
      <c r="T634" s="84">
        <v>101.9</v>
      </c>
      <c r="U634" s="82" t="s">
        <v>1997</v>
      </c>
    </row>
    <row r="635" spans="1:21">
      <c r="A635" s="16" t="s">
        <v>2172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2141</v>
      </c>
      <c r="J635" s="5" t="s">
        <v>3524</v>
      </c>
      <c r="K635" s="23" t="s">
        <v>76</v>
      </c>
      <c r="L635" s="9" t="s">
        <v>26</v>
      </c>
      <c r="M635" s="77">
        <v>45878</v>
      </c>
      <c r="N635" s="7">
        <v>725.14</v>
      </c>
      <c r="O635" s="7">
        <v>724.86</v>
      </c>
      <c r="P635" s="58">
        <v>725.1</v>
      </c>
      <c r="Q635" s="22">
        <v>18.5</v>
      </c>
      <c r="R635" s="40">
        <v>1.548</v>
      </c>
      <c r="S635" s="63">
        <v>24.5</v>
      </c>
      <c r="T635" s="84">
        <v>101.3</v>
      </c>
      <c r="U635" s="82" t="s">
        <v>1850</v>
      </c>
    </row>
    <row r="636" spans="1:21">
      <c r="A636" s="16" t="s">
        <v>2172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2141</v>
      </c>
      <c r="J636" s="5" t="s">
        <v>3524</v>
      </c>
      <c r="K636" s="23" t="s">
        <v>77</v>
      </c>
      <c r="L636" s="9" t="s">
        <v>26</v>
      </c>
      <c r="M636" s="77">
        <v>45878</v>
      </c>
      <c r="N636" s="7">
        <v>725.14</v>
      </c>
      <c r="O636" s="7">
        <v>724.86</v>
      </c>
      <c r="P636" s="58">
        <v>725</v>
      </c>
      <c r="Q636" s="22">
        <v>17</v>
      </c>
      <c r="R636" s="40">
        <v>1.5649999999999999</v>
      </c>
      <c r="S636" s="63">
        <v>24.3</v>
      </c>
      <c r="T636" s="84">
        <v>102.4</v>
      </c>
      <c r="U636" s="82" t="s">
        <v>1850</v>
      </c>
    </row>
    <row r="637" spans="1:21">
      <c r="A637" s="16" t="s">
        <v>2171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1891</v>
      </c>
      <c r="J637" s="5" t="s">
        <v>1891</v>
      </c>
      <c r="K637" s="23" t="s">
        <v>74</v>
      </c>
      <c r="L637" s="9" t="s">
        <v>26</v>
      </c>
      <c r="M637" s="77">
        <v>45878</v>
      </c>
      <c r="N637" s="7">
        <v>724.7</v>
      </c>
      <c r="O637" s="7">
        <v>724.5</v>
      </c>
      <c r="P637" s="58">
        <v>724.54</v>
      </c>
      <c r="Q637" s="22">
        <v>19</v>
      </c>
      <c r="R637" s="40">
        <v>1.5209999999999999</v>
      </c>
      <c r="S637" s="63">
        <v>25.8</v>
      </c>
      <c r="T637" s="84">
        <v>101</v>
      </c>
      <c r="U637" s="82" t="s">
        <v>1891</v>
      </c>
    </row>
    <row r="638" spans="1:21">
      <c r="A638" s="16" t="s">
        <v>2171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1891</v>
      </c>
      <c r="J638" s="5" t="s">
        <v>1891</v>
      </c>
      <c r="K638" s="23" t="s">
        <v>76</v>
      </c>
      <c r="L638" s="9" t="s">
        <v>26</v>
      </c>
      <c r="M638" s="77">
        <v>45878</v>
      </c>
      <c r="N638" s="7">
        <v>724.7</v>
      </c>
      <c r="O638" s="7">
        <v>724.5</v>
      </c>
      <c r="P638" s="58">
        <v>724.64</v>
      </c>
      <c r="Q638" s="22">
        <v>18</v>
      </c>
      <c r="R638" s="40">
        <v>1.5489999999999999</v>
      </c>
      <c r="S638" s="63">
        <v>26.4</v>
      </c>
      <c r="T638" s="84">
        <v>102.9</v>
      </c>
      <c r="U638" s="82" t="s">
        <v>1891</v>
      </c>
    </row>
    <row r="639" spans="1:21">
      <c r="A639" s="16" t="s">
        <v>2177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2141</v>
      </c>
      <c r="J639" s="5" t="s">
        <v>3524</v>
      </c>
      <c r="K639" s="23" t="s">
        <v>74</v>
      </c>
      <c r="L639" s="9" t="s">
        <v>26</v>
      </c>
      <c r="M639" s="77">
        <v>45878</v>
      </c>
      <c r="N639" s="7">
        <v>724.5</v>
      </c>
      <c r="O639" s="7">
        <v>724.18</v>
      </c>
      <c r="P639" s="58">
        <v>724.22</v>
      </c>
      <c r="Q639" s="22">
        <v>20</v>
      </c>
      <c r="R639" s="40">
        <v>1.5329999999999999</v>
      </c>
      <c r="S639" s="63">
        <v>21.8</v>
      </c>
      <c r="T639" s="84">
        <v>100</v>
      </c>
      <c r="U639" s="82" t="s">
        <v>1850</v>
      </c>
    </row>
    <row r="640" spans="1:21">
      <c r="A640" s="16" t="s">
        <v>2177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2141</v>
      </c>
      <c r="J640" s="5" t="s">
        <v>3524</v>
      </c>
      <c r="K640" s="23" t="s">
        <v>76</v>
      </c>
      <c r="L640" s="9" t="s">
        <v>26</v>
      </c>
      <c r="M640" s="77">
        <v>45878</v>
      </c>
      <c r="N640" s="7">
        <v>724.5</v>
      </c>
      <c r="O640" s="7">
        <v>724.18</v>
      </c>
      <c r="P640" s="58">
        <v>724.32</v>
      </c>
      <c r="Q640" s="22">
        <v>20</v>
      </c>
      <c r="R640" s="40">
        <v>1.536</v>
      </c>
      <c r="S640" s="63">
        <v>22.5</v>
      </c>
      <c r="T640" s="84">
        <v>100.2</v>
      </c>
      <c r="U640" s="82" t="s">
        <v>1850</v>
      </c>
    </row>
    <row r="641" spans="1:21">
      <c r="A641" s="16" t="s">
        <v>2177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2141</v>
      </c>
      <c r="J641" s="5" t="s">
        <v>3524</v>
      </c>
      <c r="K641" s="23" t="s">
        <v>77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724.42</v>
      </c>
      <c r="Q641" s="22">
        <v>19</v>
      </c>
      <c r="R641" s="40">
        <v>1.5409999999999999</v>
      </c>
      <c r="S641" s="63">
        <v>22.1</v>
      </c>
      <c r="T641" s="84">
        <v>100.5</v>
      </c>
      <c r="U641" s="82" t="s">
        <v>1850</v>
      </c>
    </row>
    <row r="642" spans="1:21">
      <c r="A642" s="16" t="s">
        <v>2179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2141</v>
      </c>
      <c r="J642" s="5" t="s">
        <v>1768</v>
      </c>
      <c r="K642" s="23" t="s">
        <v>76</v>
      </c>
      <c r="L642" s="9" t="s">
        <v>26</v>
      </c>
      <c r="M642" s="77">
        <v>45878</v>
      </c>
      <c r="N642" s="7">
        <v>721.16</v>
      </c>
      <c r="O642" s="7">
        <v>721.02</v>
      </c>
      <c r="P642" s="58">
        <v>721.1</v>
      </c>
      <c r="Q642" s="22">
        <v>18</v>
      </c>
      <c r="R642" s="40">
        <v>1.458</v>
      </c>
      <c r="S642" s="63">
        <v>24.3</v>
      </c>
      <c r="T642" s="84">
        <v>101.3</v>
      </c>
      <c r="U642" s="82" t="s">
        <v>1798</v>
      </c>
    </row>
    <row r="643" spans="1:21">
      <c r="A643" s="16" t="s">
        <v>2187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2141</v>
      </c>
      <c r="J643" s="278" t="s">
        <v>3533</v>
      </c>
      <c r="K643" s="23" t="s">
        <v>74</v>
      </c>
      <c r="L643" s="9" t="s">
        <v>26</v>
      </c>
      <c r="M643" s="77">
        <v>45879</v>
      </c>
      <c r="N643" s="7">
        <v>726.44</v>
      </c>
      <c r="O643" s="7">
        <v>726.28</v>
      </c>
      <c r="P643" s="58">
        <v>726.3</v>
      </c>
      <c r="Q643" s="22">
        <v>19</v>
      </c>
      <c r="R643" s="40">
        <v>1.538</v>
      </c>
      <c r="S643" s="63">
        <v>23.2</v>
      </c>
      <c r="T643" s="84">
        <v>100.9</v>
      </c>
      <c r="U643" s="82" t="s">
        <v>1948</v>
      </c>
    </row>
    <row r="644" spans="1:21">
      <c r="A644" s="16" t="s">
        <v>2187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2141</v>
      </c>
      <c r="J644" s="278" t="s">
        <v>3533</v>
      </c>
      <c r="K644" s="23" t="s">
        <v>76</v>
      </c>
      <c r="L644" s="9" t="s">
        <v>26</v>
      </c>
      <c r="M644" s="77">
        <v>45879</v>
      </c>
      <c r="N644" s="7">
        <v>726.44</v>
      </c>
      <c r="O644" s="7">
        <v>726.28</v>
      </c>
      <c r="P644" s="58">
        <v>726.4</v>
      </c>
      <c r="Q644" s="22">
        <v>19</v>
      </c>
      <c r="R644" s="40">
        <v>1.56</v>
      </c>
      <c r="S644" s="63">
        <v>23.7</v>
      </c>
      <c r="T644" s="84">
        <v>102.3</v>
      </c>
      <c r="U644" s="82" t="s">
        <v>1948</v>
      </c>
    </row>
    <row r="645" spans="1:21">
      <c r="A645" s="16" t="s">
        <v>2186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2141</v>
      </c>
      <c r="J645" s="5" t="s">
        <v>1768</v>
      </c>
      <c r="K645" s="23" t="s">
        <v>74</v>
      </c>
      <c r="L645" s="9" t="s">
        <v>26</v>
      </c>
      <c r="M645" s="77">
        <v>45879</v>
      </c>
      <c r="N645" s="7">
        <v>720</v>
      </c>
      <c r="O645" s="7">
        <v>719.66</v>
      </c>
      <c r="P645" s="58">
        <v>719.74</v>
      </c>
      <c r="Q645" s="22">
        <v>19</v>
      </c>
      <c r="R645" s="40">
        <v>1.5269999999999999</v>
      </c>
      <c r="S645" s="63">
        <v>24.4</v>
      </c>
      <c r="T645" s="84">
        <v>101.7</v>
      </c>
      <c r="U645" s="82" t="s">
        <v>1798</v>
      </c>
    </row>
    <row r="646" spans="1:21">
      <c r="A646" s="16" t="s">
        <v>2186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2141</v>
      </c>
      <c r="J646" s="5" t="s">
        <v>1768</v>
      </c>
      <c r="K646" s="23" t="s">
        <v>76</v>
      </c>
      <c r="L646" s="9" t="s">
        <v>26</v>
      </c>
      <c r="M646" s="77">
        <v>45879</v>
      </c>
      <c r="N646" s="7">
        <v>720</v>
      </c>
      <c r="O646" s="7">
        <v>719.66</v>
      </c>
      <c r="P646" s="58">
        <v>719.84</v>
      </c>
      <c r="Q646" s="22">
        <v>20</v>
      </c>
      <c r="R646" s="40">
        <v>1.52</v>
      </c>
      <c r="S646" s="63">
        <v>25</v>
      </c>
      <c r="T646" s="84">
        <v>101.3</v>
      </c>
      <c r="U646" s="82" t="s">
        <v>1798</v>
      </c>
    </row>
    <row r="647" spans="1:21">
      <c r="A647" s="16" t="s">
        <v>2186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2141</v>
      </c>
      <c r="J647" s="5" t="s">
        <v>1768</v>
      </c>
      <c r="K647" s="23" t="s">
        <v>77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719.94</v>
      </c>
      <c r="Q647" s="22">
        <v>19</v>
      </c>
      <c r="R647" s="40">
        <v>1.518</v>
      </c>
      <c r="S647" s="63">
        <v>24.8</v>
      </c>
      <c r="T647" s="84">
        <v>101.1</v>
      </c>
      <c r="U647" s="82" t="s">
        <v>1798</v>
      </c>
    </row>
    <row r="648" spans="1:21">
      <c r="A648" s="16" t="s">
        <v>2188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2708</v>
      </c>
      <c r="J648" s="5" t="s">
        <v>2708</v>
      </c>
      <c r="K648" s="23" t="s">
        <v>74</v>
      </c>
      <c r="L648" s="9" t="s">
        <v>26</v>
      </c>
      <c r="M648" s="77">
        <v>45880</v>
      </c>
      <c r="N648" s="7">
        <v>730.32</v>
      </c>
      <c r="O648" s="7">
        <v>730.12</v>
      </c>
      <c r="P648" s="58">
        <v>730.16</v>
      </c>
      <c r="Q648" s="22">
        <v>18</v>
      </c>
      <c r="R648" s="40">
        <v>2.121</v>
      </c>
      <c r="S648" s="63">
        <v>10.6</v>
      </c>
      <c r="T648" s="84">
        <v>104.6</v>
      </c>
      <c r="U648" s="82" t="s">
        <v>2164</v>
      </c>
    </row>
    <row r="649" spans="1:21">
      <c r="A649" s="16" t="s">
        <v>2188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2708</v>
      </c>
      <c r="J649" s="5" t="s">
        <v>2708</v>
      </c>
      <c r="K649" s="23" t="s">
        <v>76</v>
      </c>
      <c r="L649" s="9" t="s">
        <v>26</v>
      </c>
      <c r="M649" s="77">
        <v>45880</v>
      </c>
      <c r="N649" s="7">
        <v>730.32</v>
      </c>
      <c r="O649" s="7">
        <v>730.12</v>
      </c>
      <c r="P649" s="58">
        <v>730.26</v>
      </c>
      <c r="Q649" s="22">
        <v>17</v>
      </c>
      <c r="R649" s="40">
        <v>2.077</v>
      </c>
      <c r="S649" s="63">
        <v>10.1</v>
      </c>
      <c r="T649" s="84">
        <v>102.3</v>
      </c>
      <c r="U649" s="82" t="s">
        <v>2164</v>
      </c>
    </row>
    <row r="650" spans="1:21">
      <c r="A650" s="16" t="s">
        <v>2190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2708</v>
      </c>
      <c r="J650" s="5" t="s">
        <v>2708</v>
      </c>
      <c r="K650" s="23" t="s">
        <v>77</v>
      </c>
      <c r="L650" s="9" t="s">
        <v>26</v>
      </c>
      <c r="M650" s="77">
        <v>45880</v>
      </c>
      <c r="N650" s="7">
        <v>730.12</v>
      </c>
      <c r="O650" s="7">
        <v>729.92</v>
      </c>
      <c r="P650" s="58">
        <v>729.96</v>
      </c>
      <c r="Q650" s="22">
        <v>18</v>
      </c>
      <c r="R650" s="40">
        <v>2.073</v>
      </c>
      <c r="S650" s="63">
        <v>10.6</v>
      </c>
      <c r="T650" s="84">
        <v>101.7</v>
      </c>
      <c r="U650" s="82" t="s">
        <v>2164</v>
      </c>
    </row>
    <row r="651" spans="1:21">
      <c r="A651" s="16" t="s">
        <v>2190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2708</v>
      </c>
      <c r="J651" s="5" t="s">
        <v>2708</v>
      </c>
      <c r="K651" s="23" t="s">
        <v>76</v>
      </c>
      <c r="L651" s="9" t="s">
        <v>26</v>
      </c>
      <c r="M651" s="77">
        <v>45880</v>
      </c>
      <c r="N651" s="7">
        <v>730.12</v>
      </c>
      <c r="O651" s="7">
        <v>729.92</v>
      </c>
      <c r="P651" s="58">
        <v>730.06</v>
      </c>
      <c r="Q651" s="22">
        <v>18</v>
      </c>
      <c r="R651" s="40">
        <v>2.081</v>
      </c>
      <c r="S651" s="63">
        <v>10.199999999999999</v>
      </c>
      <c r="T651" s="84">
        <v>102.5</v>
      </c>
      <c r="U651" s="82" t="s">
        <v>2164</v>
      </c>
    </row>
    <row r="652" spans="1:21">
      <c r="A652" s="16" t="s">
        <v>2194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2708</v>
      </c>
      <c r="J652" s="5" t="s">
        <v>2708</v>
      </c>
      <c r="K652" s="23" t="s">
        <v>74</v>
      </c>
      <c r="L652" s="9" t="s">
        <v>26</v>
      </c>
      <c r="M652" s="77">
        <v>45880</v>
      </c>
      <c r="N652" s="7">
        <v>729.92</v>
      </c>
      <c r="O652" s="7">
        <v>729.72</v>
      </c>
      <c r="P652" s="58">
        <v>729.76</v>
      </c>
      <c r="Q652" s="22">
        <v>16</v>
      </c>
      <c r="R652" s="40">
        <v>2.0510000000000002</v>
      </c>
      <c r="S652" s="63">
        <v>10.6</v>
      </c>
      <c r="T652" s="84">
        <v>100.3</v>
      </c>
      <c r="U652" s="82" t="s">
        <v>2164</v>
      </c>
    </row>
    <row r="653" spans="1:21">
      <c r="A653" s="16" t="s">
        <v>2194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2708</v>
      </c>
      <c r="J653" s="5" t="s">
        <v>2708</v>
      </c>
      <c r="K653" s="23" t="s">
        <v>76</v>
      </c>
      <c r="L653" s="9" t="s">
        <v>26</v>
      </c>
      <c r="M653" s="77">
        <v>45880</v>
      </c>
      <c r="N653" s="7">
        <v>729.92</v>
      </c>
      <c r="O653" s="7">
        <v>729.72</v>
      </c>
      <c r="P653" s="58">
        <v>729.86</v>
      </c>
      <c r="Q653" s="22">
        <v>17</v>
      </c>
      <c r="R653" s="40">
        <v>2.0539999999999998</v>
      </c>
      <c r="S653" s="63">
        <v>10.4</v>
      </c>
      <c r="T653" s="84">
        <v>100.5</v>
      </c>
      <c r="U653" s="82" t="s">
        <v>2164</v>
      </c>
    </row>
    <row r="654" spans="1:21">
      <c r="A654" s="16" t="s">
        <v>2195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2708</v>
      </c>
      <c r="J654" s="5" t="s">
        <v>2708</v>
      </c>
      <c r="K654" s="23" t="s">
        <v>77</v>
      </c>
      <c r="L654" s="9" t="s">
        <v>26</v>
      </c>
      <c r="M654" s="77">
        <v>45880</v>
      </c>
      <c r="N654" s="7">
        <v>729.72</v>
      </c>
      <c r="O654" s="7">
        <v>729.49</v>
      </c>
      <c r="P654" s="58">
        <v>729.56</v>
      </c>
      <c r="Q654" s="22">
        <v>18</v>
      </c>
      <c r="R654" s="40">
        <v>2.0790000000000002</v>
      </c>
      <c r="S654" s="63">
        <v>10.7</v>
      </c>
      <c r="T654" s="84">
        <v>101.4</v>
      </c>
      <c r="U654" s="82" t="s">
        <v>2164</v>
      </c>
    </row>
    <row r="655" spans="1:21">
      <c r="A655" s="16" t="s">
        <v>2195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2708</v>
      </c>
      <c r="J655" s="5" t="s">
        <v>2708</v>
      </c>
      <c r="K655" s="23" t="s">
        <v>76</v>
      </c>
      <c r="L655" s="9" t="s">
        <v>26</v>
      </c>
      <c r="M655" s="77">
        <v>45880</v>
      </c>
      <c r="N655" s="7">
        <v>729.72</v>
      </c>
      <c r="O655" s="7">
        <v>729.49</v>
      </c>
      <c r="P655" s="58">
        <v>729.66</v>
      </c>
      <c r="Q655" s="22">
        <v>17</v>
      </c>
      <c r="R655" s="40">
        <v>2.0510000000000002</v>
      </c>
      <c r="S655" s="63">
        <v>10.1</v>
      </c>
      <c r="T655" s="84">
        <v>100</v>
      </c>
      <c r="U655" s="82" t="s">
        <v>2164</v>
      </c>
    </row>
    <row r="656" spans="1:21">
      <c r="A656" s="16" t="s">
        <v>2189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2141</v>
      </c>
      <c r="J656" s="5" t="s">
        <v>1768</v>
      </c>
      <c r="K656" s="23" t="s">
        <v>74</v>
      </c>
      <c r="L656" s="9" t="s">
        <v>26</v>
      </c>
      <c r="M656" s="77">
        <v>45880</v>
      </c>
      <c r="N656" s="7">
        <v>719.04</v>
      </c>
      <c r="O656" s="7">
        <v>718.52</v>
      </c>
      <c r="P656" s="58">
        <v>719</v>
      </c>
      <c r="Q656" s="22">
        <v>20</v>
      </c>
      <c r="R656" s="40">
        <v>1.5069999999999999</v>
      </c>
      <c r="S656" s="63">
        <v>23.3</v>
      </c>
      <c r="T656" s="84">
        <v>100.2</v>
      </c>
      <c r="U656" s="82" t="s">
        <v>1798</v>
      </c>
    </row>
    <row r="657" spans="1:21">
      <c r="A657" s="16" t="s">
        <v>2189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2141</v>
      </c>
      <c r="J657" s="5" t="s">
        <v>1768</v>
      </c>
      <c r="K657" s="23" t="s">
        <v>76</v>
      </c>
      <c r="L657" s="9" t="s">
        <v>26</v>
      </c>
      <c r="M657" s="77">
        <v>45880</v>
      </c>
      <c r="N657" s="7">
        <v>719.04</v>
      </c>
      <c r="O657" s="7">
        <v>718.52</v>
      </c>
      <c r="P657" s="58">
        <v>718.9</v>
      </c>
      <c r="Q657" s="22">
        <v>19</v>
      </c>
      <c r="R657" s="40">
        <v>1.52</v>
      </c>
      <c r="S657" s="63">
        <v>23.1</v>
      </c>
      <c r="T657" s="84">
        <v>101.1</v>
      </c>
      <c r="U657" s="82" t="s">
        <v>1798</v>
      </c>
    </row>
    <row r="658" spans="1:21">
      <c r="A658" s="16" t="s">
        <v>2189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2141</v>
      </c>
      <c r="J658" s="5" t="s">
        <v>1768</v>
      </c>
      <c r="K658" s="23" t="s">
        <v>77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718.8</v>
      </c>
      <c r="Q658" s="22">
        <v>20</v>
      </c>
      <c r="R658" s="40">
        <v>1.5109999999999999</v>
      </c>
      <c r="S658" s="63">
        <v>22.1</v>
      </c>
      <c r="T658" s="84">
        <v>100.5</v>
      </c>
      <c r="U658" s="82" t="s">
        <v>1798</v>
      </c>
    </row>
    <row r="659" spans="1:21">
      <c r="A659" s="16" t="s">
        <v>2189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2141</v>
      </c>
      <c r="J659" s="5" t="s">
        <v>1768</v>
      </c>
      <c r="K659" s="23" t="s">
        <v>76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718.7</v>
      </c>
      <c r="Q659" s="22">
        <v>19</v>
      </c>
      <c r="R659" s="40">
        <v>1.524</v>
      </c>
      <c r="S659" s="63">
        <v>21</v>
      </c>
      <c r="T659" s="84">
        <v>101.3</v>
      </c>
      <c r="U659" s="82" t="s">
        <v>1798</v>
      </c>
    </row>
    <row r="660" spans="1:21">
      <c r="A660" s="16" t="s">
        <v>2189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2141</v>
      </c>
      <c r="J660" s="5" t="s">
        <v>1768</v>
      </c>
      <c r="K660" s="23" t="s">
        <v>74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718.6</v>
      </c>
      <c r="Q660" s="22">
        <v>20</v>
      </c>
      <c r="R660" s="40">
        <v>1.53</v>
      </c>
      <c r="S660" s="63">
        <v>23.5</v>
      </c>
      <c r="T660" s="84">
        <v>101.7</v>
      </c>
      <c r="U660" s="82" t="s">
        <v>1798</v>
      </c>
    </row>
    <row r="661" spans="1:21">
      <c r="A661" s="16" t="s">
        <v>2202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2708</v>
      </c>
      <c r="J661" s="5" t="s">
        <v>2708</v>
      </c>
      <c r="K661" s="23" t="s">
        <v>77</v>
      </c>
      <c r="L661" s="9" t="s">
        <v>26</v>
      </c>
      <c r="M661" s="77">
        <v>45881</v>
      </c>
      <c r="N661" s="7">
        <v>729.49</v>
      </c>
      <c r="O661" s="7">
        <v>729.22</v>
      </c>
      <c r="P661" s="58">
        <v>729.26</v>
      </c>
      <c r="Q661" s="22">
        <v>18</v>
      </c>
      <c r="R661" s="40">
        <v>2.0659999999999998</v>
      </c>
      <c r="S661" s="63">
        <v>9.5</v>
      </c>
      <c r="T661" s="84">
        <v>100.5</v>
      </c>
      <c r="U661" s="82" t="s">
        <v>2164</v>
      </c>
    </row>
    <row r="662" spans="1:21">
      <c r="A662" s="16" t="s">
        <v>2202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2708</v>
      </c>
      <c r="J662" s="5" t="s">
        <v>2708</v>
      </c>
      <c r="K662" s="23" t="s">
        <v>76</v>
      </c>
      <c r="L662" s="9" t="s">
        <v>26</v>
      </c>
      <c r="M662" s="77">
        <v>45881</v>
      </c>
      <c r="N662" s="7">
        <v>729.49</v>
      </c>
      <c r="O662" s="7">
        <v>729.22</v>
      </c>
      <c r="P662" s="58">
        <v>729.36</v>
      </c>
      <c r="Q662" s="22">
        <v>17</v>
      </c>
      <c r="R662" s="40">
        <v>2.0790000000000002</v>
      </c>
      <c r="S662" s="63">
        <v>9.8000000000000007</v>
      </c>
      <c r="T662" s="84">
        <v>101.1</v>
      </c>
      <c r="U662" s="82" t="s">
        <v>2164</v>
      </c>
    </row>
    <row r="663" spans="1:21">
      <c r="A663" s="16" t="s">
        <v>2202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2708</v>
      </c>
      <c r="J663" s="5" t="s">
        <v>2708</v>
      </c>
      <c r="K663" s="23" t="s">
        <v>74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729.46</v>
      </c>
      <c r="Q663" s="22">
        <v>17</v>
      </c>
      <c r="R663" s="40">
        <v>2.06</v>
      </c>
      <c r="S663" s="63">
        <v>10.4</v>
      </c>
      <c r="T663" s="84">
        <v>100.2</v>
      </c>
      <c r="U663" s="82" t="s">
        <v>2164</v>
      </c>
    </row>
    <row r="664" spans="1:21">
      <c r="A664" s="16" t="s">
        <v>2196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2684</v>
      </c>
      <c r="J664" s="5" t="s">
        <v>2684</v>
      </c>
      <c r="K664" s="23" t="s">
        <v>77</v>
      </c>
      <c r="L664" s="9" t="s">
        <v>26</v>
      </c>
      <c r="M664" s="77">
        <v>45881</v>
      </c>
      <c r="N664" s="7">
        <v>728.78</v>
      </c>
      <c r="O664" s="7">
        <v>728.53</v>
      </c>
      <c r="P664" s="58">
        <v>728.6</v>
      </c>
      <c r="Q664" s="22">
        <v>17</v>
      </c>
      <c r="R664" s="40">
        <v>2.0859999999999999</v>
      </c>
      <c r="S664" s="63">
        <v>10.1</v>
      </c>
      <c r="T664" s="84">
        <v>101.2</v>
      </c>
      <c r="U664" s="82" t="s">
        <v>2114</v>
      </c>
    </row>
    <row r="665" spans="1:21">
      <c r="A665" s="16" t="s">
        <v>2196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2684</v>
      </c>
      <c r="J665" s="5" t="s">
        <v>2684</v>
      </c>
      <c r="K665" s="23" t="s">
        <v>76</v>
      </c>
      <c r="L665" s="9" t="s">
        <v>26</v>
      </c>
      <c r="M665" s="77">
        <v>45881</v>
      </c>
      <c r="N665" s="7">
        <v>728.78</v>
      </c>
      <c r="O665" s="7">
        <v>728.53</v>
      </c>
      <c r="P665" s="58">
        <v>728.7</v>
      </c>
      <c r="Q665" s="22">
        <v>18</v>
      </c>
      <c r="R665" s="40">
        <v>2.077</v>
      </c>
      <c r="S665" s="63">
        <v>9.6</v>
      </c>
      <c r="T665" s="84">
        <v>100.8</v>
      </c>
      <c r="U665" s="82" t="s">
        <v>2114</v>
      </c>
    </row>
    <row r="666" spans="1:21">
      <c r="A666" s="16" t="s">
        <v>2199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2684</v>
      </c>
      <c r="J666" s="5" t="s">
        <v>2684</v>
      </c>
      <c r="K666" s="23" t="s">
        <v>74</v>
      </c>
      <c r="L666" s="9" t="s">
        <v>26</v>
      </c>
      <c r="M666" s="77">
        <v>45881</v>
      </c>
      <c r="N666" s="7">
        <v>728.53</v>
      </c>
      <c r="O666" s="7">
        <v>728.36</v>
      </c>
      <c r="P666" s="58">
        <v>728.4</v>
      </c>
      <c r="Q666" s="22">
        <v>18</v>
      </c>
      <c r="R666" s="40">
        <v>2.077</v>
      </c>
      <c r="S666" s="63">
        <v>10.9</v>
      </c>
      <c r="T666" s="84">
        <v>100.9</v>
      </c>
      <c r="U666" s="82" t="s">
        <v>2114</v>
      </c>
    </row>
    <row r="667" spans="1:21">
      <c r="A667" s="16" t="s">
        <v>2199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2684</v>
      </c>
      <c r="J667" s="5" t="s">
        <v>2684</v>
      </c>
      <c r="K667" s="23" t="s">
        <v>76</v>
      </c>
      <c r="L667" s="9" t="s">
        <v>26</v>
      </c>
      <c r="M667" s="77">
        <v>45881</v>
      </c>
      <c r="N667" s="7">
        <v>728.53</v>
      </c>
      <c r="O667" s="7">
        <v>728.36</v>
      </c>
      <c r="P667" s="58">
        <v>728.5</v>
      </c>
      <c r="Q667" s="22">
        <v>18</v>
      </c>
      <c r="R667" s="40">
        <v>2.0710000000000002</v>
      </c>
      <c r="S667" s="63">
        <v>9.6</v>
      </c>
      <c r="T667" s="84">
        <v>100.6</v>
      </c>
      <c r="U667" s="82" t="s">
        <v>2114</v>
      </c>
    </row>
    <row r="668" spans="1:21">
      <c r="A668" s="16" t="s">
        <v>2181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1891</v>
      </c>
      <c r="J668" s="5" t="s">
        <v>2427</v>
      </c>
      <c r="K668" s="23" t="s">
        <v>76</v>
      </c>
      <c r="L668" s="9" t="s">
        <v>26</v>
      </c>
      <c r="M668" s="77">
        <v>45881</v>
      </c>
      <c r="N668" s="7">
        <v>726.86</v>
      </c>
      <c r="O668" s="7">
        <v>726.68</v>
      </c>
      <c r="P668" s="58">
        <v>726.82</v>
      </c>
      <c r="Q668" s="22">
        <v>18</v>
      </c>
      <c r="R668" s="40">
        <v>1.5609999999999999</v>
      </c>
      <c r="S668" s="63">
        <v>24</v>
      </c>
      <c r="T668" s="84">
        <v>101</v>
      </c>
      <c r="U668" s="82" t="s">
        <v>1997</v>
      </c>
    </row>
    <row r="669" spans="1:21">
      <c r="A669" s="16" t="s">
        <v>2181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1891</v>
      </c>
      <c r="J669" s="5" t="s">
        <v>2427</v>
      </c>
      <c r="K669" s="23" t="s">
        <v>74</v>
      </c>
      <c r="L669" s="9" t="s">
        <v>26</v>
      </c>
      <c r="M669" s="77">
        <v>45881</v>
      </c>
      <c r="N669" s="7">
        <v>726.86</v>
      </c>
      <c r="O669" s="7">
        <v>726.68</v>
      </c>
      <c r="P669" s="58">
        <v>726.78</v>
      </c>
      <c r="Q669" s="22">
        <v>18</v>
      </c>
      <c r="R669" s="40">
        <v>1.552</v>
      </c>
      <c r="S669" s="63">
        <v>24.4</v>
      </c>
      <c r="T669" s="84">
        <v>100.4</v>
      </c>
      <c r="U669" s="82" t="s">
        <v>1997</v>
      </c>
    </row>
    <row r="670" spans="1:21">
      <c r="A670" s="16" t="s">
        <v>2183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2141</v>
      </c>
      <c r="J670" s="5" t="s">
        <v>3533</v>
      </c>
      <c r="K670" s="23" t="s">
        <v>76</v>
      </c>
      <c r="L670" s="9" t="s">
        <v>26</v>
      </c>
      <c r="M670" s="77">
        <v>45881</v>
      </c>
      <c r="N670" s="7">
        <v>725.48</v>
      </c>
      <c r="O670" s="7">
        <v>725.34</v>
      </c>
      <c r="P670" s="58">
        <v>725.4</v>
      </c>
      <c r="Q670" s="22">
        <v>18</v>
      </c>
      <c r="R670" s="40">
        <v>1.5529999999999999</v>
      </c>
      <c r="S670" s="63">
        <v>24.1</v>
      </c>
      <c r="T670" s="84">
        <v>103.1</v>
      </c>
      <c r="U670" s="82" t="s">
        <v>1948</v>
      </c>
    </row>
    <row r="671" spans="1:21">
      <c r="A671" s="16" t="s">
        <v>2193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2141</v>
      </c>
      <c r="J671" s="5" t="s">
        <v>3533</v>
      </c>
      <c r="K671" s="23" t="s">
        <v>77</v>
      </c>
      <c r="L671" s="9" t="s">
        <v>26</v>
      </c>
      <c r="M671" s="77">
        <v>45881</v>
      </c>
      <c r="N671" s="7">
        <v>725.04</v>
      </c>
      <c r="O671" s="7">
        <v>724.96</v>
      </c>
      <c r="P671" s="58">
        <v>725</v>
      </c>
      <c r="Q671" s="22">
        <v>18</v>
      </c>
      <c r="R671" s="40">
        <v>1.554</v>
      </c>
      <c r="S671" s="63">
        <v>24.7</v>
      </c>
      <c r="T671" s="84">
        <v>101.3</v>
      </c>
      <c r="U671" s="82" t="s">
        <v>1948</v>
      </c>
    </row>
    <row r="672" spans="1:21">
      <c r="A672" s="16" t="s">
        <v>2191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1891</v>
      </c>
      <c r="J672" s="5" t="s">
        <v>1891</v>
      </c>
      <c r="K672" s="23" t="s">
        <v>76</v>
      </c>
      <c r="L672" s="9" t="s">
        <v>26</v>
      </c>
      <c r="M672" s="77">
        <v>45881</v>
      </c>
      <c r="N672" s="7">
        <v>724.88</v>
      </c>
      <c r="O672" s="7">
        <v>724.7</v>
      </c>
      <c r="P672" s="58">
        <v>724.84</v>
      </c>
      <c r="Q672" s="22">
        <v>18</v>
      </c>
      <c r="R672" s="40">
        <v>1.5429999999999999</v>
      </c>
      <c r="S672" s="63">
        <v>24.2</v>
      </c>
      <c r="T672" s="84">
        <v>100.1</v>
      </c>
      <c r="U672" s="82" t="s">
        <v>1891</v>
      </c>
    </row>
    <row r="673" spans="1:21">
      <c r="A673" s="16" t="s">
        <v>2191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1891</v>
      </c>
      <c r="J673" s="5" t="s">
        <v>1891</v>
      </c>
      <c r="K673" s="23" t="s">
        <v>77</v>
      </c>
      <c r="L673" s="9" t="s">
        <v>26</v>
      </c>
      <c r="M673" s="77">
        <v>45881</v>
      </c>
      <c r="N673" s="7">
        <v>724.88</v>
      </c>
      <c r="O673" s="7">
        <v>724.7</v>
      </c>
      <c r="P673" s="58">
        <v>724.76</v>
      </c>
      <c r="Q673" s="22">
        <v>18</v>
      </c>
      <c r="R673" s="40">
        <v>1.544</v>
      </c>
      <c r="S673" s="63">
        <v>24.5</v>
      </c>
      <c r="T673" s="84">
        <v>100.1</v>
      </c>
      <c r="U673" s="82" t="s">
        <v>1891</v>
      </c>
    </row>
    <row r="674" spans="1:21">
      <c r="A674" s="16" t="s">
        <v>2197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2141</v>
      </c>
      <c r="J674" s="5" t="s">
        <v>3524</v>
      </c>
      <c r="K674" s="23" t="s">
        <v>76</v>
      </c>
      <c r="L674" s="9" t="s">
        <v>26</v>
      </c>
      <c r="M674" s="77">
        <v>45881</v>
      </c>
      <c r="N674" s="7">
        <v>724.14</v>
      </c>
      <c r="O674" s="7">
        <v>723.96</v>
      </c>
      <c r="P674" s="58">
        <v>724.1</v>
      </c>
      <c r="Q674" s="22">
        <v>19</v>
      </c>
      <c r="R674" s="40">
        <v>1.6</v>
      </c>
      <c r="S674" s="63">
        <v>24.1</v>
      </c>
      <c r="T674" s="84">
        <v>100.4</v>
      </c>
      <c r="U674" s="82" t="s">
        <v>1850</v>
      </c>
    </row>
    <row r="675" spans="1:21">
      <c r="A675" s="16" t="s">
        <v>2197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2141</v>
      </c>
      <c r="J675" s="5" t="s">
        <v>3524</v>
      </c>
      <c r="K675" s="23" t="s">
        <v>77</v>
      </c>
      <c r="L675" s="9" t="s">
        <v>26</v>
      </c>
      <c r="M675" s="77">
        <v>45881</v>
      </c>
      <c r="N675" s="7">
        <v>724.14</v>
      </c>
      <c r="O675" s="7">
        <v>723.96</v>
      </c>
      <c r="P675" s="58">
        <v>724</v>
      </c>
      <c r="Q675" s="22">
        <v>20</v>
      </c>
      <c r="R675" s="40">
        <v>1.6060000000000001</v>
      </c>
      <c r="S675" s="63">
        <v>23.8</v>
      </c>
      <c r="T675" s="84">
        <v>100.8</v>
      </c>
      <c r="U675" s="82" t="s">
        <v>1850</v>
      </c>
    </row>
    <row r="676" spans="1:21">
      <c r="A676" s="16" t="s">
        <v>2201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2141</v>
      </c>
      <c r="J676" s="5" t="s">
        <v>3567</v>
      </c>
      <c r="K676" s="23" t="s">
        <v>76</v>
      </c>
      <c r="L676" s="9" t="s">
        <v>26</v>
      </c>
      <c r="M676" s="77">
        <v>45881</v>
      </c>
      <c r="N676" s="7">
        <v>721.82</v>
      </c>
      <c r="O676" s="7">
        <v>721.72</v>
      </c>
      <c r="P676" s="58">
        <v>721.78</v>
      </c>
      <c r="Q676" s="22">
        <v>20</v>
      </c>
      <c r="R676" s="40">
        <v>1.5049999999999999</v>
      </c>
      <c r="S676" s="63">
        <v>26.1</v>
      </c>
      <c r="T676" s="84">
        <v>100.5</v>
      </c>
      <c r="U676" s="82" t="s">
        <v>1844</v>
      </c>
    </row>
    <row r="677" spans="1:21">
      <c r="A677" s="16" t="s">
        <v>2200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2141</v>
      </c>
      <c r="J677" s="5" t="s">
        <v>1768</v>
      </c>
      <c r="K677" s="23" t="s">
        <v>74</v>
      </c>
      <c r="L677" s="9" t="s">
        <v>26</v>
      </c>
      <c r="M677" s="77">
        <v>45881</v>
      </c>
      <c r="N677" s="7">
        <v>718.44</v>
      </c>
      <c r="O677" s="7">
        <v>718.14</v>
      </c>
      <c r="P677" s="58">
        <v>718.2</v>
      </c>
      <c r="Q677" s="22">
        <v>19</v>
      </c>
      <c r="R677" s="40">
        <v>1.56</v>
      </c>
      <c r="S677" s="63">
        <v>22.1</v>
      </c>
      <c r="T677" s="84">
        <v>100.3</v>
      </c>
      <c r="U677" s="82" t="s">
        <v>1798</v>
      </c>
    </row>
    <row r="678" spans="1:21">
      <c r="A678" s="16" t="s">
        <v>2200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2141</v>
      </c>
      <c r="J678" s="5" t="s">
        <v>1768</v>
      </c>
      <c r="K678" s="23" t="s">
        <v>76</v>
      </c>
      <c r="L678" s="9" t="s">
        <v>26</v>
      </c>
      <c r="M678" s="77">
        <v>45881</v>
      </c>
      <c r="N678" s="7">
        <v>718.44</v>
      </c>
      <c r="O678" s="7">
        <v>718.14</v>
      </c>
      <c r="P678" s="58">
        <v>718.3</v>
      </c>
      <c r="Q678" s="22">
        <v>19</v>
      </c>
      <c r="R678" s="40">
        <v>1.5760000000000001</v>
      </c>
      <c r="S678" s="63">
        <v>22.6</v>
      </c>
      <c r="T678" s="84">
        <v>100.8</v>
      </c>
      <c r="U678" s="82" t="s">
        <v>1798</v>
      </c>
    </row>
    <row r="679" spans="1:21">
      <c r="A679" s="16" t="s">
        <v>2200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2141</v>
      </c>
      <c r="J679" s="5" t="s">
        <v>1768</v>
      </c>
      <c r="K679" s="23" t="s">
        <v>77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718.4</v>
      </c>
      <c r="Q679" s="22">
        <v>20</v>
      </c>
      <c r="R679" s="40">
        <v>1.56</v>
      </c>
      <c r="S679" s="63">
        <v>23.1</v>
      </c>
      <c r="T679" s="84">
        <v>101.2</v>
      </c>
      <c r="U679" s="82" t="s">
        <v>1798</v>
      </c>
    </row>
    <row r="680" spans="1:21">
      <c r="A680" s="16" t="s">
        <v>2204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2684</v>
      </c>
      <c r="J680" s="5" t="s">
        <v>2684</v>
      </c>
      <c r="K680" s="23" t="s">
        <v>76</v>
      </c>
      <c r="L680" s="9" t="s">
        <v>26</v>
      </c>
      <c r="M680" s="77">
        <v>45882</v>
      </c>
      <c r="N680" s="7">
        <v>728.36</v>
      </c>
      <c r="O680" s="7">
        <v>728.11</v>
      </c>
      <c r="P680" s="58">
        <v>728.2</v>
      </c>
      <c r="Q680" s="22">
        <v>18</v>
      </c>
      <c r="R680" s="40">
        <v>2.0870000000000002</v>
      </c>
      <c r="S680" s="63">
        <v>11.6</v>
      </c>
      <c r="T680" s="84">
        <v>101.4</v>
      </c>
      <c r="U680" s="82" t="s">
        <v>2114</v>
      </c>
    </row>
    <row r="681" spans="1:21">
      <c r="A681" s="16" t="s">
        <v>2204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2684</v>
      </c>
      <c r="J681" s="5" t="s">
        <v>2684</v>
      </c>
      <c r="K681" s="23" t="s">
        <v>77</v>
      </c>
      <c r="L681" s="9" t="s">
        <v>26</v>
      </c>
      <c r="M681" s="77">
        <v>45882</v>
      </c>
      <c r="N681" s="7">
        <v>728.36</v>
      </c>
      <c r="O681" s="7">
        <v>728.11</v>
      </c>
      <c r="P681" s="58">
        <v>728.3</v>
      </c>
      <c r="Q681" s="22">
        <v>17</v>
      </c>
      <c r="R681" s="40">
        <v>2.069</v>
      </c>
      <c r="S681" s="63">
        <v>9.5</v>
      </c>
      <c r="T681" s="84">
        <v>100.8</v>
      </c>
      <c r="U681" s="82" t="s">
        <v>2114</v>
      </c>
    </row>
    <row r="682" spans="1:21">
      <c r="A682" s="16" t="s">
        <v>2205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2684</v>
      </c>
      <c r="J682" s="5" t="s">
        <v>2684</v>
      </c>
      <c r="K682" s="23" t="s">
        <v>77</v>
      </c>
      <c r="L682" s="9" t="s">
        <v>26</v>
      </c>
      <c r="M682" s="77">
        <v>45882</v>
      </c>
      <c r="N682" s="7">
        <v>728.11</v>
      </c>
      <c r="O682" s="7">
        <v>727.9</v>
      </c>
      <c r="P682" s="58">
        <v>727.96</v>
      </c>
      <c r="Q682" s="22">
        <v>18</v>
      </c>
      <c r="R682" s="40">
        <v>2.0670000000000002</v>
      </c>
      <c r="S682" s="63">
        <v>9.1999999999999993</v>
      </c>
      <c r="T682" s="84">
        <v>100</v>
      </c>
      <c r="U682" s="82" t="s">
        <v>2114</v>
      </c>
    </row>
    <row r="683" spans="1:21">
      <c r="A683" s="16" t="s">
        <v>2205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2684</v>
      </c>
      <c r="J683" s="5" t="s">
        <v>2684</v>
      </c>
      <c r="K683" s="23" t="s">
        <v>76</v>
      </c>
      <c r="L683" s="9" t="s">
        <v>26</v>
      </c>
      <c r="M683" s="77">
        <v>45882</v>
      </c>
      <c r="N683" s="7">
        <v>728.11</v>
      </c>
      <c r="O683" s="7">
        <v>727.9</v>
      </c>
      <c r="P683" s="58">
        <v>728.06</v>
      </c>
      <c r="Q683" s="22">
        <v>18</v>
      </c>
      <c r="R683" s="40">
        <v>2.117</v>
      </c>
      <c r="S683" s="63">
        <v>12</v>
      </c>
      <c r="T683" s="84">
        <v>102.5</v>
      </c>
      <c r="U683" s="82" t="s">
        <v>2114</v>
      </c>
    </row>
    <row r="684" spans="1:21">
      <c r="A684" s="16" t="s">
        <v>2206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2684</v>
      </c>
      <c r="J684" s="5" t="s">
        <v>2684</v>
      </c>
      <c r="K684" s="23" t="s">
        <v>74</v>
      </c>
      <c r="L684" s="9" t="s">
        <v>26</v>
      </c>
      <c r="M684" s="77">
        <v>45882</v>
      </c>
      <c r="N684" s="7">
        <v>727.9</v>
      </c>
      <c r="O684" s="7">
        <v>727.65</v>
      </c>
      <c r="P684" s="58">
        <v>727.74</v>
      </c>
      <c r="Q684" s="22">
        <v>18</v>
      </c>
      <c r="R684" s="40">
        <v>2.0720000000000001</v>
      </c>
      <c r="S684" s="63">
        <v>10.4</v>
      </c>
      <c r="T684" s="84">
        <v>100.6</v>
      </c>
      <c r="U684" s="82" t="s">
        <v>2114</v>
      </c>
    </row>
    <row r="685" spans="1:21">
      <c r="A685" s="16" t="s">
        <v>2206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2684</v>
      </c>
      <c r="J685" s="5" t="s">
        <v>2684</v>
      </c>
      <c r="K685" s="23" t="s">
        <v>76</v>
      </c>
      <c r="L685" s="9" t="s">
        <v>26</v>
      </c>
      <c r="M685" s="77">
        <v>45882</v>
      </c>
      <c r="N685" s="7">
        <v>727.9</v>
      </c>
      <c r="O685" s="7">
        <v>727.65</v>
      </c>
      <c r="P685" s="58">
        <v>727.84</v>
      </c>
      <c r="Q685" s="22">
        <v>18</v>
      </c>
      <c r="R685" s="40">
        <v>2.077</v>
      </c>
      <c r="S685" s="63">
        <v>9.6</v>
      </c>
      <c r="T685" s="84">
        <v>100.9</v>
      </c>
      <c r="U685" s="82" t="s">
        <v>2114</v>
      </c>
    </row>
    <row r="686" spans="1:21">
      <c r="A686" s="16" t="s">
        <v>2207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2684</v>
      </c>
      <c r="J686" s="5" t="s">
        <v>2684</v>
      </c>
      <c r="K686" s="23" t="s">
        <v>77</v>
      </c>
      <c r="L686" s="9" t="s">
        <v>26</v>
      </c>
      <c r="M686" s="77">
        <v>45882</v>
      </c>
      <c r="N686" s="7">
        <v>727.65</v>
      </c>
      <c r="O686" s="7">
        <v>727.46</v>
      </c>
      <c r="P686" s="58">
        <v>727.5</v>
      </c>
      <c r="Q686" s="22">
        <v>18</v>
      </c>
      <c r="R686" s="40">
        <v>2.052</v>
      </c>
      <c r="S686" s="63">
        <v>10.6</v>
      </c>
      <c r="T686" s="84">
        <v>100.7</v>
      </c>
      <c r="U686" s="82" t="s">
        <v>2114</v>
      </c>
    </row>
    <row r="687" spans="1:21">
      <c r="A687" s="16" t="s">
        <v>2207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2684</v>
      </c>
      <c r="J687" s="5" t="s">
        <v>2684</v>
      </c>
      <c r="K687" s="23" t="s">
        <v>76</v>
      </c>
      <c r="L687" s="9" t="s">
        <v>26</v>
      </c>
      <c r="M687" s="77">
        <v>45882</v>
      </c>
      <c r="N687" s="7">
        <v>727.65</v>
      </c>
      <c r="O687" s="7">
        <v>727.46</v>
      </c>
      <c r="P687" s="58">
        <v>727.6</v>
      </c>
      <c r="Q687" s="22">
        <v>18</v>
      </c>
      <c r="R687" s="40">
        <v>2.06</v>
      </c>
      <c r="S687" s="63">
        <v>10.9</v>
      </c>
      <c r="T687" s="84">
        <v>101.1</v>
      </c>
      <c r="U687" s="82" t="s">
        <v>2114</v>
      </c>
    </row>
    <row r="688" spans="1:21">
      <c r="A688" s="16" t="s">
        <v>2203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2141</v>
      </c>
      <c r="J688" s="5" t="s">
        <v>3524</v>
      </c>
      <c r="K688" s="23" t="s">
        <v>77</v>
      </c>
      <c r="L688" s="9" t="s">
        <v>26</v>
      </c>
      <c r="M688" s="77">
        <v>45882</v>
      </c>
      <c r="N688" s="7">
        <v>722.06</v>
      </c>
      <c r="O688" s="7">
        <v>721.93</v>
      </c>
      <c r="P688" s="58">
        <v>721.98</v>
      </c>
      <c r="Q688" s="22">
        <v>18</v>
      </c>
      <c r="R688" s="40">
        <v>1.5840000000000001</v>
      </c>
      <c r="S688" s="63">
        <v>26.3</v>
      </c>
      <c r="T688" s="84">
        <v>103.9</v>
      </c>
      <c r="U688" s="82" t="s">
        <v>1850</v>
      </c>
    </row>
    <row r="689" spans="1:21">
      <c r="A689" s="16" t="s">
        <v>2211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2684</v>
      </c>
      <c r="J689" s="5" t="s">
        <v>2684</v>
      </c>
      <c r="K689" s="23" t="s">
        <v>77</v>
      </c>
      <c r="L689" s="9" t="s">
        <v>26</v>
      </c>
      <c r="M689" s="77">
        <v>45883</v>
      </c>
      <c r="N689" s="7">
        <v>728.88</v>
      </c>
      <c r="O689" s="7">
        <v>728.78</v>
      </c>
      <c r="P689" s="58">
        <v>728.84</v>
      </c>
      <c r="Q689" s="22">
        <v>18</v>
      </c>
      <c r="R689" s="40">
        <v>2.0830000000000002</v>
      </c>
      <c r="S689" s="63">
        <v>11.7</v>
      </c>
      <c r="T689" s="84">
        <v>101.6</v>
      </c>
      <c r="U689" s="82" t="s">
        <v>2114</v>
      </c>
    </row>
    <row r="690" spans="1:21">
      <c r="A690" s="16" t="s">
        <v>2212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2684</v>
      </c>
      <c r="J690" s="5" t="s">
        <v>2684</v>
      </c>
      <c r="K690" s="23" t="s">
        <v>77</v>
      </c>
      <c r="L690" s="9" t="s">
        <v>26</v>
      </c>
      <c r="M690" s="77">
        <v>45883</v>
      </c>
      <c r="N690" s="7">
        <v>727.46</v>
      </c>
      <c r="O690" s="7">
        <v>727.19</v>
      </c>
      <c r="P690" s="58">
        <v>727.24</v>
      </c>
      <c r="Q690" s="22">
        <v>18</v>
      </c>
      <c r="R690" s="40">
        <v>2.0409999999999999</v>
      </c>
      <c r="S690" s="63">
        <v>11.2</v>
      </c>
      <c r="T690" s="84">
        <v>100.8</v>
      </c>
      <c r="U690" s="82" t="s">
        <v>2114</v>
      </c>
    </row>
    <row r="691" spans="1:21">
      <c r="A691" s="16" t="s">
        <v>2212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2684</v>
      </c>
      <c r="J691" s="5" t="s">
        <v>2684</v>
      </c>
      <c r="K691" s="23" t="s">
        <v>76</v>
      </c>
      <c r="L691" s="9" t="s">
        <v>26</v>
      </c>
      <c r="M691" s="77">
        <v>45883</v>
      </c>
      <c r="N691" s="7">
        <v>727.46</v>
      </c>
      <c r="O691" s="7">
        <v>727.19</v>
      </c>
      <c r="P691" s="58">
        <v>727.34</v>
      </c>
      <c r="Q691" s="22">
        <v>18</v>
      </c>
      <c r="R691" s="40">
        <v>2.0489999999999999</v>
      </c>
      <c r="S691" s="63">
        <v>10.199999999999999</v>
      </c>
      <c r="T691" s="84">
        <v>101.2</v>
      </c>
      <c r="U691" s="82" t="s">
        <v>2114</v>
      </c>
    </row>
    <row r="692" spans="1:21">
      <c r="A692" s="16" t="s">
        <v>2212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2684</v>
      </c>
      <c r="J692" s="5" t="s">
        <v>2684</v>
      </c>
      <c r="K692" s="23" t="s">
        <v>74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727.44</v>
      </c>
      <c r="Q692" s="22">
        <v>18</v>
      </c>
      <c r="R692" s="40">
        <v>2.069</v>
      </c>
      <c r="S692" s="63">
        <v>11.5</v>
      </c>
      <c r="T692" s="84">
        <v>102.2</v>
      </c>
      <c r="U692" s="82" t="s">
        <v>2114</v>
      </c>
    </row>
    <row r="693" spans="1:21">
      <c r="A693" s="16" t="s">
        <v>2213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2684</v>
      </c>
      <c r="J693" s="5" t="s">
        <v>2684</v>
      </c>
      <c r="K693" s="23" t="s">
        <v>77</v>
      </c>
      <c r="L693" s="9" t="s">
        <v>26</v>
      </c>
      <c r="M693" s="77">
        <v>45883</v>
      </c>
      <c r="N693" s="7">
        <v>727.19</v>
      </c>
      <c r="O693" s="7">
        <v>726.94</v>
      </c>
      <c r="P693" s="58">
        <v>727.04</v>
      </c>
      <c r="Q693" s="22">
        <v>18</v>
      </c>
      <c r="R693" s="40">
        <v>2.09</v>
      </c>
      <c r="S693" s="63">
        <v>11.4</v>
      </c>
      <c r="T693" s="84">
        <v>101.2</v>
      </c>
      <c r="U693" s="82" t="s">
        <v>2114</v>
      </c>
    </row>
    <row r="694" spans="1:21">
      <c r="A694" s="16" t="s">
        <v>2213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2684</v>
      </c>
      <c r="J694" s="5" t="s">
        <v>2684</v>
      </c>
      <c r="K694" s="23" t="s">
        <v>76</v>
      </c>
      <c r="L694" s="9" t="s">
        <v>26</v>
      </c>
      <c r="M694" s="77">
        <v>45883</v>
      </c>
      <c r="N694" s="7">
        <v>727.19</v>
      </c>
      <c r="O694" s="7">
        <v>726.94</v>
      </c>
      <c r="P694" s="58">
        <v>727.14</v>
      </c>
      <c r="Q694" s="22">
        <v>17</v>
      </c>
      <c r="R694" s="40">
        <v>2.0699999999999998</v>
      </c>
      <c r="S694" s="63">
        <v>10.8</v>
      </c>
      <c r="T694" s="84">
        <v>100.2</v>
      </c>
      <c r="U694" s="82" t="s">
        <v>2114</v>
      </c>
    </row>
    <row r="695" spans="1:21">
      <c r="A695" s="16" t="s">
        <v>2215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2684</v>
      </c>
      <c r="J695" s="5" t="s">
        <v>2684</v>
      </c>
      <c r="K695" s="23" t="s">
        <v>77</v>
      </c>
      <c r="L695" s="9" t="s">
        <v>26</v>
      </c>
      <c r="M695" s="77">
        <v>45883</v>
      </c>
      <c r="N695" s="7">
        <v>726.94</v>
      </c>
      <c r="O695" s="7">
        <v>726.74</v>
      </c>
      <c r="P695" s="58">
        <v>726.8</v>
      </c>
      <c r="Q695" s="22">
        <v>18</v>
      </c>
      <c r="R695" s="40">
        <v>2.0619999999999998</v>
      </c>
      <c r="S695" s="63">
        <v>11.6</v>
      </c>
      <c r="T695" s="84">
        <v>100.9</v>
      </c>
      <c r="U695" s="82" t="s">
        <v>2114</v>
      </c>
    </row>
    <row r="696" spans="1:21">
      <c r="A696" s="16" t="s">
        <v>2215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2684</v>
      </c>
      <c r="J696" s="5" t="s">
        <v>2684</v>
      </c>
      <c r="K696" s="23" t="s">
        <v>76</v>
      </c>
      <c r="L696" s="9" t="s">
        <v>26</v>
      </c>
      <c r="M696" s="77">
        <v>45883</v>
      </c>
      <c r="N696" s="7">
        <v>726.94</v>
      </c>
      <c r="O696" s="7">
        <v>726.74</v>
      </c>
      <c r="P696" s="58">
        <v>726.9</v>
      </c>
      <c r="Q696" s="22">
        <v>18</v>
      </c>
      <c r="R696" s="40">
        <v>2.073</v>
      </c>
      <c r="S696" s="63">
        <v>11.4</v>
      </c>
      <c r="T696" s="84">
        <v>101.4</v>
      </c>
      <c r="U696" s="82" t="s">
        <v>2114</v>
      </c>
    </row>
    <row r="697" spans="1:21">
      <c r="A697" s="16" t="s">
        <v>2193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2141</v>
      </c>
      <c r="J697" s="5" t="s">
        <v>3533</v>
      </c>
      <c r="K697" s="23" t="s">
        <v>76</v>
      </c>
      <c r="L697" s="9" t="s">
        <v>26</v>
      </c>
      <c r="M697" s="77">
        <v>45883</v>
      </c>
      <c r="N697" s="7">
        <v>725.14</v>
      </c>
      <c r="O697" s="7">
        <v>725.06</v>
      </c>
      <c r="P697" s="58">
        <v>725.1</v>
      </c>
      <c r="Q697" s="22">
        <v>18</v>
      </c>
      <c r="R697" s="40">
        <v>1.5509999999999999</v>
      </c>
      <c r="S697" s="63">
        <v>26.1</v>
      </c>
      <c r="T697" s="84">
        <v>101.7</v>
      </c>
      <c r="U697" s="82" t="s">
        <v>1948</v>
      </c>
    </row>
    <row r="698" spans="1:21">
      <c r="A698" s="16" t="s">
        <v>2210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2141</v>
      </c>
      <c r="J698" s="5" t="s">
        <v>3524</v>
      </c>
      <c r="K698" s="23" t="s">
        <v>76</v>
      </c>
      <c r="L698" s="9" t="s">
        <v>26</v>
      </c>
      <c r="M698" s="77">
        <v>45883</v>
      </c>
      <c r="N698" s="7">
        <v>723.98</v>
      </c>
      <c r="O698" s="7">
        <v>723.7</v>
      </c>
      <c r="P698" s="58">
        <v>723.76</v>
      </c>
      <c r="Q698" s="22">
        <v>19</v>
      </c>
      <c r="R698" s="40">
        <v>1.482</v>
      </c>
      <c r="S698" s="63">
        <v>25.6</v>
      </c>
      <c r="T698" s="84">
        <v>100.5</v>
      </c>
      <c r="U698" s="82" t="s">
        <v>1850</v>
      </c>
    </row>
    <row r="699" spans="1:21">
      <c r="A699" s="16" t="s">
        <v>2210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2141</v>
      </c>
      <c r="J699" s="5" t="s">
        <v>3524</v>
      </c>
      <c r="K699" s="23" t="s">
        <v>77</v>
      </c>
      <c r="L699" s="9" t="s">
        <v>26</v>
      </c>
      <c r="M699" s="77">
        <v>45883</v>
      </c>
      <c r="N699" s="7">
        <v>723.98</v>
      </c>
      <c r="O699" s="7">
        <v>723.7</v>
      </c>
      <c r="P699" s="58">
        <v>723.86</v>
      </c>
      <c r="Q699" s="22">
        <v>19</v>
      </c>
      <c r="R699" s="40">
        <v>1.4910000000000001</v>
      </c>
      <c r="S699" s="63">
        <v>25.2</v>
      </c>
      <c r="T699" s="84">
        <v>101.2</v>
      </c>
      <c r="U699" s="82" t="s">
        <v>1850</v>
      </c>
    </row>
    <row r="700" spans="1:21">
      <c r="A700" s="16" t="s">
        <v>2210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2141</v>
      </c>
      <c r="J700" s="5" t="s">
        <v>3524</v>
      </c>
      <c r="K700" s="23" t="s">
        <v>74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723.96</v>
      </c>
      <c r="Q700" s="22">
        <v>20</v>
      </c>
      <c r="R700" s="40">
        <v>1.484</v>
      </c>
      <c r="S700" s="63">
        <v>24.8</v>
      </c>
      <c r="T700" s="84">
        <v>100.7</v>
      </c>
      <c r="U700" s="82" t="s">
        <v>1850</v>
      </c>
    </row>
    <row r="701" spans="1:21">
      <c r="A701" s="16" t="s">
        <v>2209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2141</v>
      </c>
      <c r="J701" s="5" t="s">
        <v>3524</v>
      </c>
      <c r="K701" s="23" t="s">
        <v>74</v>
      </c>
      <c r="L701" s="9" t="s">
        <v>26</v>
      </c>
      <c r="M701" s="77">
        <v>45883</v>
      </c>
      <c r="N701" s="7">
        <v>721.36</v>
      </c>
      <c r="O701" s="7">
        <v>721.14</v>
      </c>
      <c r="P701" s="58">
        <v>721.28</v>
      </c>
      <c r="Q701" s="22">
        <v>19</v>
      </c>
      <c r="R701" s="40">
        <v>1.532</v>
      </c>
      <c r="S701" s="63">
        <v>22.9</v>
      </c>
      <c r="T701" s="84">
        <v>100.5</v>
      </c>
      <c r="U701" s="82" t="s">
        <v>1850</v>
      </c>
    </row>
    <row r="702" spans="1:21">
      <c r="A702" s="16" t="s">
        <v>2209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2141</v>
      </c>
      <c r="J702" s="5" t="s">
        <v>3524</v>
      </c>
      <c r="K702" s="23" t="s">
        <v>76</v>
      </c>
      <c r="L702" s="9" t="s">
        <v>26</v>
      </c>
      <c r="M702" s="77">
        <v>45883</v>
      </c>
      <c r="N702" s="7">
        <v>721.36</v>
      </c>
      <c r="O702" s="7">
        <v>721.14</v>
      </c>
      <c r="P702" s="58">
        <v>721.18</v>
      </c>
      <c r="Q702" s="22">
        <v>19</v>
      </c>
      <c r="R702" s="40">
        <v>1.548</v>
      </c>
      <c r="S702" s="63">
        <v>23.1</v>
      </c>
      <c r="T702" s="84">
        <v>101.5</v>
      </c>
      <c r="U702" s="82" t="s">
        <v>1850</v>
      </c>
    </row>
    <row r="703" spans="1:21">
      <c r="A703" s="16" t="s">
        <v>2208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2141</v>
      </c>
      <c r="J703" s="5" t="s">
        <v>3743</v>
      </c>
      <c r="K703" s="23" t="s">
        <v>74</v>
      </c>
      <c r="L703" s="9" t="s">
        <v>26</v>
      </c>
      <c r="M703" s="77">
        <v>45883</v>
      </c>
      <c r="N703" s="7">
        <v>719.04</v>
      </c>
      <c r="O703" s="7">
        <v>718.54</v>
      </c>
      <c r="P703" s="58">
        <v>718.6</v>
      </c>
      <c r="Q703" s="22">
        <v>17</v>
      </c>
      <c r="R703" s="40">
        <v>1.52</v>
      </c>
      <c r="S703" s="63">
        <v>24.5</v>
      </c>
      <c r="T703" s="84">
        <v>100.9</v>
      </c>
      <c r="U703" s="82" t="s">
        <v>1774</v>
      </c>
    </row>
    <row r="704" spans="1:21">
      <c r="A704" s="16" t="s">
        <v>2208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2141</v>
      </c>
      <c r="J704" s="5" t="s">
        <v>3743</v>
      </c>
      <c r="K704" s="23" t="s">
        <v>77</v>
      </c>
      <c r="L704" s="9" t="s">
        <v>26</v>
      </c>
      <c r="M704" s="77">
        <v>45883</v>
      </c>
      <c r="N704" s="7">
        <v>719.04</v>
      </c>
      <c r="O704" s="7">
        <v>718.54</v>
      </c>
      <c r="P704" s="58">
        <v>718.7</v>
      </c>
      <c r="Q704" s="22">
        <v>18</v>
      </c>
      <c r="R704" s="40">
        <v>1.5269999999999999</v>
      </c>
      <c r="S704" s="63">
        <v>25.1</v>
      </c>
      <c r="T704" s="84">
        <v>101.3</v>
      </c>
      <c r="U704" s="82" t="s">
        <v>1774</v>
      </c>
    </row>
    <row r="705" spans="1:21">
      <c r="A705" s="16" t="s">
        <v>2208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2141</v>
      </c>
      <c r="J705" s="5" t="s">
        <v>3743</v>
      </c>
      <c r="K705" s="23" t="s">
        <v>76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718.8</v>
      </c>
      <c r="Q705" s="22">
        <v>18</v>
      </c>
      <c r="R705" s="40">
        <v>1.5189999999999999</v>
      </c>
      <c r="S705" s="63">
        <v>24.8</v>
      </c>
      <c r="T705" s="84">
        <v>100.8</v>
      </c>
      <c r="U705" s="82" t="s">
        <v>1774</v>
      </c>
    </row>
    <row r="706" spans="1:21">
      <c r="A706" s="16" t="s">
        <v>2208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2141</v>
      </c>
      <c r="J706" s="5" t="s">
        <v>3743</v>
      </c>
      <c r="K706" s="23" t="s">
        <v>77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718.9</v>
      </c>
      <c r="Q706" s="22">
        <v>18</v>
      </c>
      <c r="R706" s="40">
        <v>1.524</v>
      </c>
      <c r="S706" s="63">
        <v>24.1</v>
      </c>
      <c r="T706" s="84">
        <v>101.1</v>
      </c>
      <c r="U706" s="82" t="s">
        <v>1774</v>
      </c>
    </row>
    <row r="707" spans="1:21">
      <c r="A707" s="16" t="s">
        <v>2208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2141</v>
      </c>
      <c r="J707" s="5" t="s">
        <v>3743</v>
      </c>
      <c r="K707" s="23" t="s">
        <v>74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719</v>
      </c>
      <c r="Q707" s="22">
        <v>19</v>
      </c>
      <c r="R707" s="40">
        <v>1.5429999999999999</v>
      </c>
      <c r="S707" s="63">
        <v>24.7</v>
      </c>
      <c r="T707" s="84">
        <v>102.4</v>
      </c>
      <c r="U707" s="82" t="s">
        <v>1774</v>
      </c>
    </row>
    <row r="708" spans="1:21">
      <c r="A708" s="16" t="s">
        <v>2221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2708</v>
      </c>
      <c r="J708" s="5" t="s">
        <v>2708</v>
      </c>
      <c r="K708" s="23" t="s">
        <v>76</v>
      </c>
      <c r="L708" s="9" t="s">
        <v>26</v>
      </c>
      <c r="M708" s="77">
        <v>45884</v>
      </c>
      <c r="N708" s="7">
        <v>729.22</v>
      </c>
      <c r="O708" s="7">
        <v>728.97</v>
      </c>
      <c r="P708" s="58">
        <v>729.06</v>
      </c>
      <c r="Q708" s="22">
        <v>18</v>
      </c>
      <c r="R708" s="40">
        <v>2.0979999999999999</v>
      </c>
      <c r="S708" s="63">
        <v>11.1</v>
      </c>
      <c r="T708" s="84">
        <v>101.4</v>
      </c>
      <c r="U708" s="82" t="s">
        <v>2164</v>
      </c>
    </row>
    <row r="709" spans="1:21">
      <c r="A709" s="16" t="s">
        <v>2221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2708</v>
      </c>
      <c r="J709" s="5" t="s">
        <v>2708</v>
      </c>
      <c r="K709" s="23" t="s">
        <v>77</v>
      </c>
      <c r="L709" s="9" t="s">
        <v>26</v>
      </c>
      <c r="M709" s="77">
        <v>45884</v>
      </c>
      <c r="N709" s="7">
        <v>729.22</v>
      </c>
      <c r="O709" s="7">
        <v>728.97</v>
      </c>
      <c r="P709" s="58">
        <v>729.16</v>
      </c>
      <c r="Q709" s="22">
        <v>18</v>
      </c>
      <c r="R709" s="40">
        <v>2.113</v>
      </c>
      <c r="S709" s="63">
        <v>10.6</v>
      </c>
      <c r="T709" s="84">
        <v>102.2</v>
      </c>
      <c r="U709" s="82" t="s">
        <v>2164</v>
      </c>
    </row>
    <row r="710" spans="1:21">
      <c r="A710" s="16" t="s">
        <v>2225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2708</v>
      </c>
      <c r="J710" s="5" t="s">
        <v>2708</v>
      </c>
      <c r="K710" s="23" t="s">
        <v>74</v>
      </c>
      <c r="L710" s="9" t="s">
        <v>26</v>
      </c>
      <c r="M710" s="77">
        <v>45884</v>
      </c>
      <c r="N710" s="7">
        <v>728.97</v>
      </c>
      <c r="O710" s="7">
        <v>728.76</v>
      </c>
      <c r="P710" s="58">
        <v>728.8</v>
      </c>
      <c r="Q710" s="22">
        <v>18</v>
      </c>
      <c r="R710" s="40">
        <v>2.0299999999999998</v>
      </c>
      <c r="S710" s="63">
        <v>11.1</v>
      </c>
      <c r="T710" s="84">
        <v>100.3</v>
      </c>
      <c r="U710" s="82" t="s">
        <v>2164</v>
      </c>
    </row>
    <row r="711" spans="1:21">
      <c r="A711" s="16" t="s">
        <v>2225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2708</v>
      </c>
      <c r="J711" s="5" t="s">
        <v>2708</v>
      </c>
      <c r="K711" s="23" t="s">
        <v>76</v>
      </c>
      <c r="L711" s="9" t="s">
        <v>26</v>
      </c>
      <c r="M711" s="77">
        <v>45884</v>
      </c>
      <c r="N711" s="7">
        <v>728.97</v>
      </c>
      <c r="O711" s="7">
        <v>728.76</v>
      </c>
      <c r="P711" s="58">
        <v>728.9</v>
      </c>
      <c r="Q711" s="22">
        <v>18</v>
      </c>
      <c r="R711" s="40">
        <v>2.0369999999999999</v>
      </c>
      <c r="S711" s="63">
        <v>10.6</v>
      </c>
      <c r="T711" s="84">
        <v>100.7</v>
      </c>
      <c r="U711" s="82" t="s">
        <v>2164</v>
      </c>
    </row>
    <row r="712" spans="1:21">
      <c r="A712" s="16" t="s">
        <v>2219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2684</v>
      </c>
      <c r="J712" s="5" t="s">
        <v>2684</v>
      </c>
      <c r="K712" s="23" t="s">
        <v>77</v>
      </c>
      <c r="L712" s="9" t="s">
        <v>26</v>
      </c>
      <c r="M712" s="77">
        <v>45884</v>
      </c>
      <c r="N712" s="7">
        <v>726.74</v>
      </c>
      <c r="O712" s="7">
        <v>726.49</v>
      </c>
      <c r="P712" s="58">
        <v>726.56</v>
      </c>
      <c r="Q712" s="22">
        <v>18</v>
      </c>
      <c r="R712" s="40">
        <v>1.976</v>
      </c>
      <c r="S712" s="63">
        <v>11.5</v>
      </c>
      <c r="T712" s="84">
        <v>100.6</v>
      </c>
      <c r="U712" s="82" t="s">
        <v>2114</v>
      </c>
    </row>
    <row r="713" spans="1:21">
      <c r="A713" s="16" t="s">
        <v>2219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2684</v>
      </c>
      <c r="J713" s="5" t="s">
        <v>2684</v>
      </c>
      <c r="K713" s="23" t="s">
        <v>76</v>
      </c>
      <c r="L713" s="9" t="s">
        <v>26</v>
      </c>
      <c r="M713" s="77">
        <v>45884</v>
      </c>
      <c r="N713" s="7">
        <v>726.74</v>
      </c>
      <c r="O713" s="7">
        <v>726.49</v>
      </c>
      <c r="P713" s="58">
        <v>726.66</v>
      </c>
      <c r="Q713" s="22">
        <v>18</v>
      </c>
      <c r="R713" s="40">
        <v>1.988</v>
      </c>
      <c r="S713" s="63">
        <v>11</v>
      </c>
      <c r="T713" s="84">
        <v>101.2</v>
      </c>
      <c r="U713" s="82" t="s">
        <v>2114</v>
      </c>
    </row>
    <row r="714" spans="1:21">
      <c r="A714" s="16" t="s">
        <v>2198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1891</v>
      </c>
      <c r="J714" s="5" t="s">
        <v>1891</v>
      </c>
      <c r="K714" s="23" t="s">
        <v>77</v>
      </c>
      <c r="L714" s="9" t="s">
        <v>26</v>
      </c>
      <c r="M714" s="77">
        <v>45884</v>
      </c>
      <c r="N714" s="7">
        <v>726.44</v>
      </c>
      <c r="O714" s="7">
        <v>726.26</v>
      </c>
      <c r="P714" s="58">
        <v>726.4</v>
      </c>
      <c r="Q714" s="22">
        <v>17</v>
      </c>
      <c r="R714" s="40">
        <v>1.5780000000000001</v>
      </c>
      <c r="S714" s="63">
        <v>25.5</v>
      </c>
      <c r="T714" s="84">
        <v>103.6</v>
      </c>
      <c r="U714" s="82" t="s">
        <v>1891</v>
      </c>
    </row>
    <row r="715" spans="1:21">
      <c r="A715" s="16" t="s">
        <v>2198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1891</v>
      </c>
      <c r="J715" s="5" t="s">
        <v>1891</v>
      </c>
      <c r="K715" s="23" t="s">
        <v>74</v>
      </c>
      <c r="L715" s="9" t="s">
        <v>26</v>
      </c>
      <c r="M715" s="77">
        <v>45884</v>
      </c>
      <c r="N715" s="7">
        <v>726.44</v>
      </c>
      <c r="O715" s="7">
        <v>726.26</v>
      </c>
      <c r="P715" s="58">
        <v>726.3</v>
      </c>
      <c r="Q715" s="22">
        <v>18</v>
      </c>
      <c r="R715" s="40">
        <v>1.5289999999999999</v>
      </c>
      <c r="S715" s="63">
        <v>24.1</v>
      </c>
      <c r="T715" s="84">
        <v>100.4</v>
      </c>
      <c r="U715" s="82" t="s">
        <v>1891</v>
      </c>
    </row>
    <row r="716" spans="1:21">
      <c r="A716" s="16" t="s">
        <v>2220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1891</v>
      </c>
      <c r="J716" s="5" t="s">
        <v>1891</v>
      </c>
      <c r="K716" s="23" t="s">
        <v>76</v>
      </c>
      <c r="L716" s="9" t="s">
        <v>26</v>
      </c>
      <c r="M716" s="77">
        <v>45884</v>
      </c>
      <c r="N716" s="7">
        <v>725.5</v>
      </c>
      <c r="O716" s="7">
        <v>725.34</v>
      </c>
      <c r="P716" s="58">
        <v>725.42</v>
      </c>
      <c r="Q716" s="22">
        <v>17</v>
      </c>
      <c r="R716" s="40">
        <v>1.5860000000000001</v>
      </c>
      <c r="S716" s="63">
        <v>25.5</v>
      </c>
      <c r="T716" s="84">
        <v>103.5</v>
      </c>
      <c r="U716" s="82" t="s">
        <v>1891</v>
      </c>
    </row>
    <row r="717" spans="1:21">
      <c r="A717" s="16" t="s">
        <v>2214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2141</v>
      </c>
      <c r="J717" s="5" t="s">
        <v>3524</v>
      </c>
      <c r="K717" s="23" t="s">
        <v>77</v>
      </c>
      <c r="L717" s="9" t="s">
        <v>26</v>
      </c>
      <c r="M717" s="77">
        <v>45884</v>
      </c>
      <c r="N717" s="7">
        <v>724.96</v>
      </c>
      <c r="O717" s="7">
        <v>724.88</v>
      </c>
      <c r="P717" s="58">
        <v>724.92</v>
      </c>
      <c r="Q717" s="22">
        <v>19</v>
      </c>
      <c r="R717" s="40">
        <v>1.6160000000000001</v>
      </c>
      <c r="S717" s="63">
        <v>22.5</v>
      </c>
      <c r="T717" s="84">
        <v>100.9</v>
      </c>
      <c r="U717" s="82" t="s">
        <v>1850</v>
      </c>
    </row>
    <row r="718" spans="1:21">
      <c r="A718" s="16" t="s">
        <v>2217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2141</v>
      </c>
      <c r="J718" s="5" t="s">
        <v>3526</v>
      </c>
      <c r="K718" s="23" t="s">
        <v>74</v>
      </c>
      <c r="L718" s="9" t="s">
        <v>26</v>
      </c>
      <c r="M718" s="77">
        <v>45884</v>
      </c>
      <c r="N718" s="7">
        <v>721.12</v>
      </c>
      <c r="O718" s="7">
        <v>720.82</v>
      </c>
      <c r="P718" s="58">
        <v>720.88</v>
      </c>
      <c r="Q718" s="22">
        <v>19</v>
      </c>
      <c r="R718" s="40">
        <v>1.45</v>
      </c>
      <c r="S718" s="63">
        <v>23.5</v>
      </c>
      <c r="T718" s="84">
        <v>100.2</v>
      </c>
      <c r="U718" s="82" t="s">
        <v>1774</v>
      </c>
    </row>
    <row r="719" spans="1:21">
      <c r="A719" s="16" t="s">
        <v>2217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2141</v>
      </c>
      <c r="J719" s="5" t="s">
        <v>3526</v>
      </c>
      <c r="K719" s="23" t="s">
        <v>76</v>
      </c>
      <c r="L719" s="9" t="s">
        <v>26</v>
      </c>
      <c r="M719" s="77">
        <v>45884</v>
      </c>
      <c r="N719" s="7">
        <v>721.12</v>
      </c>
      <c r="O719" s="7">
        <v>720.82</v>
      </c>
      <c r="P719" s="58">
        <v>720.98</v>
      </c>
      <c r="Q719" s="22">
        <v>19</v>
      </c>
      <c r="R719" s="40">
        <v>1.4590000000000001</v>
      </c>
      <c r="S719" s="63">
        <v>23.9</v>
      </c>
      <c r="T719" s="84">
        <v>100.8</v>
      </c>
      <c r="U719" s="82" t="s">
        <v>1774</v>
      </c>
    </row>
    <row r="720" spans="1:21">
      <c r="A720" s="16" t="s">
        <v>2217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2141</v>
      </c>
      <c r="J720" s="5" t="s">
        <v>3526</v>
      </c>
      <c r="K720" s="23" t="s">
        <v>77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721.08</v>
      </c>
      <c r="Q720" s="22">
        <v>20</v>
      </c>
      <c r="R720" s="40">
        <v>1.4690000000000001</v>
      </c>
      <c r="S720" s="63">
        <v>23.8</v>
      </c>
      <c r="T720" s="84">
        <v>101.5</v>
      </c>
      <c r="U720" s="82" t="s">
        <v>1774</v>
      </c>
    </row>
    <row r="721" spans="1:21">
      <c r="A721" s="16" t="s">
        <v>2216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2141</v>
      </c>
      <c r="J721" s="5" t="s">
        <v>1768</v>
      </c>
      <c r="K721" s="23" t="s">
        <v>74</v>
      </c>
      <c r="L721" s="9" t="s">
        <v>26</v>
      </c>
      <c r="M721" s="77">
        <v>45884</v>
      </c>
      <c r="N721" s="7">
        <v>718.12</v>
      </c>
      <c r="O721" s="7">
        <v>717.66</v>
      </c>
      <c r="P721" s="58">
        <v>717.7</v>
      </c>
      <c r="Q721" s="22">
        <v>18</v>
      </c>
      <c r="R721" s="40">
        <v>1.494</v>
      </c>
      <c r="S721" s="63">
        <v>23.2</v>
      </c>
      <c r="T721" s="84">
        <v>101.8</v>
      </c>
      <c r="U721" s="82" t="s">
        <v>1798</v>
      </c>
    </row>
    <row r="722" spans="1:21">
      <c r="A722" s="16" t="s">
        <v>2216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2141</v>
      </c>
      <c r="J722" s="5" t="s">
        <v>1768</v>
      </c>
      <c r="K722" s="23" t="s">
        <v>76</v>
      </c>
      <c r="L722" s="9" t="s">
        <v>26</v>
      </c>
      <c r="M722" s="77">
        <v>45884</v>
      </c>
      <c r="N722" s="7">
        <v>718.12</v>
      </c>
      <c r="O722" s="7">
        <v>717.66</v>
      </c>
      <c r="P722" s="58">
        <v>717.8</v>
      </c>
      <c r="Q722" s="22">
        <v>17</v>
      </c>
      <c r="R722" s="40">
        <v>1.5680000000000001</v>
      </c>
      <c r="S722" s="63">
        <v>23.6</v>
      </c>
      <c r="T722" s="84">
        <v>106.8</v>
      </c>
      <c r="U722" s="82" t="s">
        <v>1798</v>
      </c>
    </row>
    <row r="723" spans="1:21">
      <c r="A723" s="16" t="s">
        <v>2216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2141</v>
      </c>
      <c r="J723" s="5" t="s">
        <v>1768</v>
      </c>
      <c r="K723" s="23" t="s">
        <v>77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717.9</v>
      </c>
      <c r="Q723" s="22">
        <v>20</v>
      </c>
      <c r="R723" s="40">
        <v>1.595</v>
      </c>
      <c r="S723" s="63">
        <v>22.3</v>
      </c>
      <c r="T723" s="84">
        <v>108.7</v>
      </c>
      <c r="U723" s="82" t="s">
        <v>1798</v>
      </c>
    </row>
    <row r="724" spans="1:21">
      <c r="A724" s="16" t="s">
        <v>2216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2141</v>
      </c>
      <c r="J724" s="5" t="s">
        <v>1768</v>
      </c>
      <c r="K724" s="23" t="s">
        <v>76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718</v>
      </c>
      <c r="Q724" s="22">
        <v>20</v>
      </c>
      <c r="R724" s="40">
        <v>1.476</v>
      </c>
      <c r="S724" s="63">
        <v>21</v>
      </c>
      <c r="T724" s="84">
        <v>100.5</v>
      </c>
      <c r="U724" s="82" t="s">
        <v>1798</v>
      </c>
    </row>
    <row r="725" spans="1:21">
      <c r="A725" s="16" t="s">
        <v>2227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2708</v>
      </c>
      <c r="J725" s="5" t="s">
        <v>2708</v>
      </c>
      <c r="K725" s="23" t="s">
        <v>76</v>
      </c>
      <c r="L725" s="9" t="s">
        <v>26</v>
      </c>
      <c r="M725" s="77">
        <v>45885</v>
      </c>
      <c r="N725" s="7">
        <v>728.76</v>
      </c>
      <c r="O725" s="7">
        <v>728.51</v>
      </c>
      <c r="P725" s="58">
        <v>728.6</v>
      </c>
      <c r="Q725" s="22">
        <v>18</v>
      </c>
      <c r="R725" s="40">
        <v>2.0699999999999998</v>
      </c>
      <c r="S725" s="63">
        <v>10.6</v>
      </c>
      <c r="T725" s="84">
        <v>100.8</v>
      </c>
      <c r="U725" s="82" t="s">
        <v>3744</v>
      </c>
    </row>
    <row r="726" spans="1:21">
      <c r="A726" s="16" t="s">
        <v>2227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2708</v>
      </c>
      <c r="J726" s="5" t="s">
        <v>2708</v>
      </c>
      <c r="K726" s="23" t="s">
        <v>74</v>
      </c>
      <c r="L726" s="9" t="s">
        <v>26</v>
      </c>
      <c r="M726" s="77">
        <v>45885</v>
      </c>
      <c r="N726" s="7">
        <v>728.76</v>
      </c>
      <c r="O726" s="7">
        <v>728.51</v>
      </c>
      <c r="P726" s="58">
        <v>728.7</v>
      </c>
      <c r="Q726" s="22">
        <v>18</v>
      </c>
      <c r="R726" s="40">
        <v>2.0739999999999998</v>
      </c>
      <c r="S726" s="63">
        <v>11</v>
      </c>
      <c r="T726" s="84">
        <v>101</v>
      </c>
      <c r="U726" s="82" t="s">
        <v>3744</v>
      </c>
    </row>
    <row r="727" spans="1:21">
      <c r="A727" s="16" t="s">
        <v>2231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2708</v>
      </c>
      <c r="J727" s="5" t="s">
        <v>2708</v>
      </c>
      <c r="K727" s="23" t="s">
        <v>74</v>
      </c>
      <c r="L727" s="9" t="s">
        <v>26</v>
      </c>
      <c r="M727" s="77">
        <v>45885</v>
      </c>
      <c r="N727" s="7">
        <v>728.51</v>
      </c>
      <c r="O727" s="7">
        <v>728.26</v>
      </c>
      <c r="P727" s="58">
        <v>728.34</v>
      </c>
      <c r="Q727" s="22">
        <v>17</v>
      </c>
      <c r="R727" s="40">
        <v>2.0219999999999998</v>
      </c>
      <c r="S727" s="63">
        <v>9.1</v>
      </c>
      <c r="T727" s="84">
        <v>100.3</v>
      </c>
      <c r="U727" s="82" t="s">
        <v>3744</v>
      </c>
    </row>
    <row r="728" spans="1:21">
      <c r="A728" s="16" t="s">
        <v>2231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2708</v>
      </c>
      <c r="J728" s="5" t="s">
        <v>2708</v>
      </c>
      <c r="K728" s="23" t="s">
        <v>76</v>
      </c>
      <c r="L728" s="9" t="s">
        <v>26</v>
      </c>
      <c r="M728" s="77">
        <v>45885</v>
      </c>
      <c r="N728" s="7">
        <v>728.51</v>
      </c>
      <c r="O728" s="7">
        <v>728.26</v>
      </c>
      <c r="P728" s="58">
        <v>728.44</v>
      </c>
      <c r="Q728" s="22">
        <v>18</v>
      </c>
      <c r="R728" s="40">
        <v>2.0339999999999998</v>
      </c>
      <c r="S728" s="63">
        <v>9.8000000000000007</v>
      </c>
      <c r="T728" s="84">
        <v>100.9</v>
      </c>
      <c r="U728" s="82" t="s">
        <v>3744</v>
      </c>
    </row>
    <row r="729" spans="1:21">
      <c r="A729" s="16" t="s">
        <v>2232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2708</v>
      </c>
      <c r="J729" s="5" t="s">
        <v>2708</v>
      </c>
      <c r="K729" s="23" t="s">
        <v>77</v>
      </c>
      <c r="L729" s="9" t="s">
        <v>26</v>
      </c>
      <c r="M729" s="77">
        <v>45885</v>
      </c>
      <c r="N729" s="7">
        <v>728.26</v>
      </c>
      <c r="O729" s="7">
        <v>728.01</v>
      </c>
      <c r="P729" s="58">
        <v>728.04</v>
      </c>
      <c r="Q729" s="22">
        <v>18</v>
      </c>
      <c r="R729" s="40">
        <v>2.0609999999999999</v>
      </c>
      <c r="S729" s="63">
        <v>10.3</v>
      </c>
      <c r="T729" s="84">
        <v>100.1</v>
      </c>
      <c r="U729" s="82" t="s">
        <v>3744</v>
      </c>
    </row>
    <row r="730" spans="1:21">
      <c r="A730" s="16" t="s">
        <v>2232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2708</v>
      </c>
      <c r="J730" s="5" t="s">
        <v>2708</v>
      </c>
      <c r="K730" s="23" t="s">
        <v>74</v>
      </c>
      <c r="L730" s="9" t="s">
        <v>26</v>
      </c>
      <c r="M730" s="77">
        <v>45885</v>
      </c>
      <c r="N730" s="7">
        <v>728.26</v>
      </c>
      <c r="O730" s="7">
        <v>728.01</v>
      </c>
      <c r="P730" s="58">
        <v>728.24</v>
      </c>
      <c r="Q730" s="22">
        <v>18</v>
      </c>
      <c r="R730" s="40">
        <v>2.1139999999999999</v>
      </c>
      <c r="S730" s="63">
        <v>11.2</v>
      </c>
      <c r="T730" s="84">
        <v>103.8</v>
      </c>
      <c r="U730" s="82" t="s">
        <v>3744</v>
      </c>
    </row>
    <row r="731" spans="1:21">
      <c r="A731" s="16" t="s">
        <v>2230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2141</v>
      </c>
      <c r="J731" s="5" t="s">
        <v>3524</v>
      </c>
      <c r="K731" s="23" t="s">
        <v>74</v>
      </c>
      <c r="L731" s="9" t="s">
        <v>26</v>
      </c>
      <c r="M731" s="77">
        <v>45885</v>
      </c>
      <c r="N731" s="7">
        <v>724.48</v>
      </c>
      <c r="O731" s="7">
        <v>724.16</v>
      </c>
      <c r="P731" s="58">
        <v>724.22</v>
      </c>
      <c r="Q731" s="22">
        <v>19</v>
      </c>
      <c r="R731" s="40">
        <v>1.569</v>
      </c>
      <c r="S731" s="63">
        <v>24.7</v>
      </c>
      <c r="T731" s="84">
        <v>101.4</v>
      </c>
      <c r="U731" s="82" t="s">
        <v>1850</v>
      </c>
    </row>
    <row r="732" spans="1:21">
      <c r="A732" s="16" t="s">
        <v>2230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2141</v>
      </c>
      <c r="J732" s="5" t="s">
        <v>3524</v>
      </c>
      <c r="K732" s="23" t="s">
        <v>76</v>
      </c>
      <c r="L732" s="9" t="s">
        <v>26</v>
      </c>
      <c r="M732" s="77">
        <v>45885</v>
      </c>
      <c r="N732" s="7">
        <v>724.48</v>
      </c>
      <c r="O732" s="7">
        <v>724.16</v>
      </c>
      <c r="P732" s="58">
        <v>724.32</v>
      </c>
      <c r="Q732" s="22">
        <v>20</v>
      </c>
      <c r="R732" s="40">
        <v>1.5760000000000001</v>
      </c>
      <c r="S732" s="63">
        <v>24.5</v>
      </c>
      <c r="T732" s="84">
        <v>101.8</v>
      </c>
      <c r="U732" s="82" t="s">
        <v>1850</v>
      </c>
    </row>
    <row r="733" spans="1:21">
      <c r="A733" s="16" t="s">
        <v>2230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2141</v>
      </c>
      <c r="J733" s="5" t="s">
        <v>3524</v>
      </c>
      <c r="K733" s="23" t="s">
        <v>77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724.44</v>
      </c>
      <c r="Q733" s="22">
        <v>19</v>
      </c>
      <c r="R733" s="40">
        <v>1.5620000000000001</v>
      </c>
      <c r="S733" s="63">
        <v>24.3</v>
      </c>
      <c r="T733" s="84">
        <v>100.9</v>
      </c>
      <c r="U733" s="82" t="s">
        <v>1850</v>
      </c>
    </row>
    <row r="734" spans="1:21">
      <c r="A734" s="16" t="s">
        <v>2223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2141</v>
      </c>
      <c r="J734" s="5" t="s">
        <v>3533</v>
      </c>
      <c r="K734" s="23" t="s">
        <v>77</v>
      </c>
      <c r="L734" s="9" t="s">
        <v>26</v>
      </c>
      <c r="M734" s="77">
        <v>45885</v>
      </c>
      <c r="N734" s="7">
        <v>724.16</v>
      </c>
      <c r="O734" s="7">
        <v>724.02</v>
      </c>
      <c r="P734" s="58">
        <v>724.1</v>
      </c>
      <c r="Q734" s="22">
        <v>19</v>
      </c>
      <c r="R734" s="40">
        <v>1.577</v>
      </c>
      <c r="S734" s="63">
        <v>22.8</v>
      </c>
      <c r="T734" s="84">
        <v>100.4</v>
      </c>
      <c r="U734" s="82" t="s">
        <v>1948</v>
      </c>
    </row>
    <row r="735" spans="1:21">
      <c r="A735" s="16" t="s">
        <v>2228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2141</v>
      </c>
      <c r="J735" s="5" t="s">
        <v>3524</v>
      </c>
      <c r="K735" s="23" t="s">
        <v>76</v>
      </c>
      <c r="L735" s="9" t="s">
        <v>26</v>
      </c>
      <c r="M735" s="77">
        <v>45885</v>
      </c>
      <c r="N735" s="7">
        <v>721.82</v>
      </c>
      <c r="O735" s="7">
        <v>721.7</v>
      </c>
      <c r="P735" s="58">
        <v>721.78</v>
      </c>
      <c r="Q735" s="22">
        <v>20</v>
      </c>
      <c r="R735" s="40">
        <v>1.5129999999999999</v>
      </c>
      <c r="S735" s="63">
        <v>24.7</v>
      </c>
      <c r="T735" s="84">
        <v>102.4</v>
      </c>
      <c r="U735" s="82" t="s">
        <v>1850</v>
      </c>
    </row>
    <row r="736" spans="1:21">
      <c r="A736" s="16" t="s">
        <v>2228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2141</v>
      </c>
      <c r="J736" s="5" t="s">
        <v>3526</v>
      </c>
      <c r="K736" s="23" t="s">
        <v>77</v>
      </c>
      <c r="L736" s="9" t="s">
        <v>26</v>
      </c>
      <c r="M736" s="77">
        <v>45885</v>
      </c>
      <c r="N736" s="7">
        <v>721.7</v>
      </c>
      <c r="O736" s="7">
        <v>721.5</v>
      </c>
      <c r="P736" s="58">
        <v>721.54</v>
      </c>
      <c r="Q736" s="22">
        <v>19</v>
      </c>
      <c r="R736" s="40">
        <v>1.504</v>
      </c>
      <c r="S736" s="63">
        <v>24.7</v>
      </c>
      <c r="T736" s="84">
        <v>101.8</v>
      </c>
      <c r="U736" s="82" t="s">
        <v>1774</v>
      </c>
    </row>
    <row r="737" spans="1:21">
      <c r="A737" s="16" t="s">
        <v>2228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2141</v>
      </c>
      <c r="J737" s="5" t="s">
        <v>3526</v>
      </c>
      <c r="K737" s="23" t="s">
        <v>76</v>
      </c>
      <c r="L737" s="9" t="s">
        <v>26</v>
      </c>
      <c r="M737" s="77">
        <v>45885</v>
      </c>
      <c r="N737" s="7">
        <v>721.7</v>
      </c>
      <c r="O737" s="7">
        <v>721.5</v>
      </c>
      <c r="P737" s="58">
        <v>721.64</v>
      </c>
      <c r="Q737" s="22">
        <v>20</v>
      </c>
      <c r="R737" s="40">
        <v>1.512</v>
      </c>
      <c r="S737" s="63">
        <v>24.8</v>
      </c>
      <c r="T737" s="84">
        <v>102.4</v>
      </c>
      <c r="U737" s="82" t="s">
        <v>1774</v>
      </c>
    </row>
    <row r="738" spans="1:21">
      <c r="A738" s="16" t="s">
        <v>2222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2141</v>
      </c>
      <c r="J738" s="5" t="s">
        <v>1768</v>
      </c>
      <c r="K738" s="23" t="s">
        <v>76</v>
      </c>
      <c r="L738" s="9" t="s">
        <v>26</v>
      </c>
      <c r="M738" s="77">
        <v>45885</v>
      </c>
      <c r="N738" s="7">
        <v>721.5</v>
      </c>
      <c r="O738" s="7">
        <v>721.38</v>
      </c>
      <c r="P738" s="58">
        <v>721.42</v>
      </c>
      <c r="Q738" s="22">
        <v>19</v>
      </c>
      <c r="R738" s="40">
        <v>1.4670000000000001</v>
      </c>
      <c r="S738" s="63">
        <v>23.8</v>
      </c>
      <c r="T738" s="84">
        <v>100.5</v>
      </c>
      <c r="U738" s="82" t="s">
        <v>1768</v>
      </c>
    </row>
    <row r="739" spans="1:21">
      <c r="A739" s="16" t="s">
        <v>2226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2141</v>
      </c>
      <c r="J739" s="5" t="s">
        <v>3526</v>
      </c>
      <c r="K739" s="23" t="s">
        <v>77</v>
      </c>
      <c r="L739" s="9" t="s">
        <v>26</v>
      </c>
      <c r="M739" s="77">
        <v>45885</v>
      </c>
      <c r="N739" s="7">
        <v>718.44</v>
      </c>
      <c r="O739" s="7">
        <v>718.14</v>
      </c>
      <c r="P739" s="58">
        <v>718.4</v>
      </c>
      <c r="Q739" s="22">
        <v>17</v>
      </c>
      <c r="R739" s="40">
        <v>1.544</v>
      </c>
      <c r="S739" s="63">
        <v>27.5</v>
      </c>
      <c r="T739" s="84">
        <v>103.5</v>
      </c>
      <c r="U739" s="82" t="s">
        <v>1774</v>
      </c>
    </row>
    <row r="740" spans="1:21">
      <c r="A740" s="16" t="s">
        <v>2226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2141</v>
      </c>
      <c r="J740" s="5" t="s">
        <v>3526</v>
      </c>
      <c r="K740" s="23" t="s">
        <v>76</v>
      </c>
      <c r="L740" s="9" t="s">
        <v>26</v>
      </c>
      <c r="M740" s="77">
        <v>45885</v>
      </c>
      <c r="N740" s="7">
        <v>718.44</v>
      </c>
      <c r="O740" s="7">
        <v>718.14</v>
      </c>
      <c r="P740" s="58">
        <v>718.3</v>
      </c>
      <c r="Q740" s="22">
        <v>18</v>
      </c>
      <c r="R740" s="40">
        <v>1.5269999999999999</v>
      </c>
      <c r="S740" s="63">
        <v>27.8</v>
      </c>
      <c r="T740" s="84">
        <v>102.3</v>
      </c>
      <c r="U740" s="82" t="s">
        <v>1774</v>
      </c>
    </row>
    <row r="741" spans="1:21">
      <c r="A741" s="16" t="s">
        <v>2226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2141</v>
      </c>
      <c r="J741" s="5" t="s">
        <v>3526</v>
      </c>
      <c r="K741" s="23" t="s">
        <v>74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718.2</v>
      </c>
      <c r="Q741" s="22">
        <v>18</v>
      </c>
      <c r="R741" s="40">
        <v>1.5289999999999999</v>
      </c>
      <c r="S741" s="63">
        <v>27.4</v>
      </c>
      <c r="T741" s="84">
        <v>102.5</v>
      </c>
      <c r="U741" s="82" t="s">
        <v>1774</v>
      </c>
    </row>
    <row r="742" spans="1:21">
      <c r="A742" s="16" t="s">
        <v>2237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1891</v>
      </c>
      <c r="J742" s="5" t="s">
        <v>2427</v>
      </c>
      <c r="K742" s="23" t="s">
        <v>74</v>
      </c>
      <c r="L742" s="9" t="s">
        <v>26</v>
      </c>
      <c r="M742" s="77">
        <v>45886</v>
      </c>
      <c r="N742" s="7">
        <v>726.44</v>
      </c>
      <c r="O742" s="7">
        <v>726.26</v>
      </c>
      <c r="P742" s="58">
        <v>726.4</v>
      </c>
      <c r="Q742" s="22">
        <v>18</v>
      </c>
      <c r="R742" s="40">
        <v>1.5349999999999999</v>
      </c>
      <c r="S742" s="63">
        <v>22.6</v>
      </c>
      <c r="T742" s="84">
        <v>100</v>
      </c>
      <c r="U742" s="82" t="s">
        <v>1997</v>
      </c>
    </row>
    <row r="743" spans="1:21">
      <c r="A743" s="16" t="s">
        <v>2237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1891</v>
      </c>
      <c r="J743" s="5" t="s">
        <v>2427</v>
      </c>
      <c r="K743" s="23" t="s">
        <v>77</v>
      </c>
      <c r="L743" s="9" t="s">
        <v>26</v>
      </c>
      <c r="M743" s="77">
        <v>45886</v>
      </c>
      <c r="N743" s="7">
        <v>726.44</v>
      </c>
      <c r="O743" s="7">
        <v>726.26</v>
      </c>
      <c r="P743" s="58">
        <v>726.3</v>
      </c>
      <c r="Q743" s="22">
        <v>19</v>
      </c>
      <c r="R743" s="40">
        <v>1.5740000000000001</v>
      </c>
      <c r="S743" s="63">
        <v>22.9</v>
      </c>
      <c r="T743" s="84">
        <v>102.5</v>
      </c>
      <c r="U743" s="82" t="s">
        <v>1997</v>
      </c>
    </row>
    <row r="744" spans="1:21">
      <c r="A744" s="16" t="s">
        <v>2235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2141</v>
      </c>
      <c r="J744" s="5" t="s">
        <v>3524</v>
      </c>
      <c r="K744" s="23" t="s">
        <v>74</v>
      </c>
      <c r="L744" s="9" t="s">
        <v>26</v>
      </c>
      <c r="M744" s="77">
        <v>45886</v>
      </c>
      <c r="N744" s="7">
        <v>721.12</v>
      </c>
      <c r="O744" s="7">
        <v>720.96</v>
      </c>
      <c r="P744" s="58">
        <v>721.1</v>
      </c>
      <c r="Q744" s="22">
        <v>18</v>
      </c>
      <c r="R744" s="40">
        <v>1.552</v>
      </c>
      <c r="S744" s="63">
        <v>24</v>
      </c>
      <c r="T744" s="84">
        <v>102.6</v>
      </c>
      <c r="U744" s="82" t="s">
        <v>1850</v>
      </c>
    </row>
    <row r="745" spans="1:21">
      <c r="A745" s="16" t="s">
        <v>2235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2141</v>
      </c>
      <c r="J745" s="5" t="s">
        <v>3524</v>
      </c>
      <c r="K745" s="23" t="s">
        <v>76</v>
      </c>
      <c r="L745" s="9" t="s">
        <v>26</v>
      </c>
      <c r="M745" s="77">
        <v>45886</v>
      </c>
      <c r="N745" s="7">
        <v>721.12</v>
      </c>
      <c r="O745" s="7">
        <v>720.96</v>
      </c>
      <c r="P745" s="58">
        <v>721</v>
      </c>
      <c r="Q745" s="22">
        <v>17.5</v>
      </c>
      <c r="R745" s="40">
        <v>1.5780000000000001</v>
      </c>
      <c r="S745" s="63">
        <v>26.1</v>
      </c>
      <c r="T745" s="84">
        <v>104.4</v>
      </c>
      <c r="U745" s="82" t="s">
        <v>1850</v>
      </c>
    </row>
    <row r="746" spans="1:21">
      <c r="A746" s="16" t="s">
        <v>2236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2141</v>
      </c>
      <c r="J746" s="5" t="s">
        <v>3526</v>
      </c>
      <c r="K746" s="23" t="s">
        <v>76</v>
      </c>
      <c r="L746" s="9" t="s">
        <v>26</v>
      </c>
      <c r="M746" s="77">
        <v>45886</v>
      </c>
      <c r="N746" s="7">
        <v>720.96</v>
      </c>
      <c r="O746" s="7">
        <v>720.82</v>
      </c>
      <c r="P746" s="58">
        <v>720.9</v>
      </c>
      <c r="Q746" s="22">
        <v>18</v>
      </c>
      <c r="R746" s="40">
        <v>1.482</v>
      </c>
      <c r="S746" s="63">
        <v>22.5</v>
      </c>
      <c r="T746" s="84">
        <v>100.5</v>
      </c>
      <c r="U746" s="82" t="s">
        <v>1774</v>
      </c>
    </row>
    <row r="747" spans="1:21">
      <c r="A747" s="16" t="s">
        <v>2233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2141</v>
      </c>
      <c r="J747" s="5" t="s">
        <v>1768</v>
      </c>
      <c r="K747" s="23" t="s">
        <v>76</v>
      </c>
      <c r="L747" s="9" t="s">
        <v>26</v>
      </c>
      <c r="M747" s="77">
        <v>45886</v>
      </c>
      <c r="N747" s="7">
        <v>717.68</v>
      </c>
      <c r="O747" s="7">
        <v>717.42</v>
      </c>
      <c r="P747" s="58">
        <v>717.46</v>
      </c>
      <c r="Q747" s="22">
        <v>20</v>
      </c>
      <c r="R747" s="40">
        <v>1.5409999999999999</v>
      </c>
      <c r="S747" s="63">
        <v>25.2</v>
      </c>
      <c r="T747" s="84">
        <v>103.1</v>
      </c>
      <c r="U747" s="82" t="s">
        <v>1768</v>
      </c>
    </row>
    <row r="748" spans="1:21">
      <c r="A748" s="16" t="s">
        <v>2233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2141</v>
      </c>
      <c r="J748" s="5" t="s">
        <v>1768</v>
      </c>
      <c r="K748" s="23" t="s">
        <v>77</v>
      </c>
      <c r="L748" s="9" t="s">
        <v>26</v>
      </c>
      <c r="M748" s="77">
        <v>45886</v>
      </c>
      <c r="N748" s="7">
        <v>717.68</v>
      </c>
      <c r="O748" s="7">
        <v>717.42</v>
      </c>
      <c r="P748" s="58">
        <v>717.56</v>
      </c>
      <c r="Q748" s="22">
        <v>17</v>
      </c>
      <c r="R748" s="40">
        <v>1.61</v>
      </c>
      <c r="S748" s="63">
        <v>23.3</v>
      </c>
      <c r="T748" s="84">
        <v>107.8</v>
      </c>
      <c r="U748" s="82" t="s">
        <v>1768</v>
      </c>
    </row>
    <row r="749" spans="1:21">
      <c r="A749" s="16" t="s">
        <v>2233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2141</v>
      </c>
      <c r="J749" s="5" t="s">
        <v>1768</v>
      </c>
      <c r="K749" s="23" t="s">
        <v>74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717.66</v>
      </c>
      <c r="Q749" s="22">
        <v>17</v>
      </c>
      <c r="R749" s="40">
        <v>1.51</v>
      </c>
      <c r="S749" s="63">
        <v>24</v>
      </c>
      <c r="T749" s="84">
        <v>101.1</v>
      </c>
      <c r="U749" s="82" t="s">
        <v>1768</v>
      </c>
    </row>
    <row r="750" spans="1:21">
      <c r="A750" s="16" t="s">
        <v>2241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2708</v>
      </c>
      <c r="J750" s="5" t="s">
        <v>2708</v>
      </c>
      <c r="K750" s="23" t="s">
        <v>77</v>
      </c>
      <c r="L750" s="9" t="s">
        <v>26</v>
      </c>
      <c r="M750" s="77">
        <v>45887</v>
      </c>
      <c r="N750" s="7">
        <v>728.01</v>
      </c>
      <c r="O750" s="7">
        <v>727.8</v>
      </c>
      <c r="P750" s="58">
        <v>727.88</v>
      </c>
      <c r="Q750" s="22">
        <v>18</v>
      </c>
      <c r="R750" s="40">
        <v>2.0419999999999998</v>
      </c>
      <c r="S750" s="63">
        <v>11.2</v>
      </c>
      <c r="T750" s="84">
        <v>101.2</v>
      </c>
      <c r="U750" s="82" t="s">
        <v>3744</v>
      </c>
    </row>
    <row r="751" spans="1:21">
      <c r="A751" s="16" t="s">
        <v>2241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2708</v>
      </c>
      <c r="J751" s="5" t="s">
        <v>2708</v>
      </c>
      <c r="K751" s="23" t="s">
        <v>76</v>
      </c>
      <c r="L751" s="9" t="s">
        <v>26</v>
      </c>
      <c r="M751" s="77">
        <v>45887</v>
      </c>
      <c r="N751" s="7">
        <v>728.01</v>
      </c>
      <c r="O751" s="7">
        <v>727.8</v>
      </c>
      <c r="P751" s="58">
        <v>727.98</v>
      </c>
      <c r="Q751" s="22">
        <v>18</v>
      </c>
      <c r="R751" s="40">
        <v>2.0289999999999999</v>
      </c>
      <c r="S751" s="63">
        <v>11.5</v>
      </c>
      <c r="T751" s="84">
        <v>100.6</v>
      </c>
      <c r="U751" s="82" t="s">
        <v>3744</v>
      </c>
    </row>
    <row r="752" spans="1:21">
      <c r="A752" s="16" t="s">
        <v>2244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2708</v>
      </c>
      <c r="J752" s="5" t="s">
        <v>2708</v>
      </c>
      <c r="K752" s="23" t="s">
        <v>74</v>
      </c>
      <c r="L752" s="9" t="s">
        <v>26</v>
      </c>
      <c r="M752" s="77">
        <v>45887</v>
      </c>
      <c r="N752" s="7">
        <v>727.88</v>
      </c>
      <c r="O752" s="7">
        <v>727.55</v>
      </c>
      <c r="P752" s="58">
        <v>727.66</v>
      </c>
      <c r="Q752" s="22">
        <v>18</v>
      </c>
      <c r="R752" s="40">
        <v>2.0209999999999999</v>
      </c>
      <c r="S752" s="63">
        <v>10.1</v>
      </c>
      <c r="T752" s="84">
        <v>100.4</v>
      </c>
      <c r="U752" s="82" t="s">
        <v>3744</v>
      </c>
    </row>
    <row r="753" spans="1:21">
      <c r="A753" s="16" t="s">
        <v>2244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2708</v>
      </c>
      <c r="J753" s="5" t="s">
        <v>2708</v>
      </c>
      <c r="K753" s="23" t="s">
        <v>76</v>
      </c>
      <c r="L753" s="9" t="s">
        <v>26</v>
      </c>
      <c r="M753" s="77">
        <v>45887</v>
      </c>
      <c r="N753" s="7">
        <v>727.88</v>
      </c>
      <c r="O753" s="7">
        <v>727.55</v>
      </c>
      <c r="P753" s="58">
        <v>727.76</v>
      </c>
      <c r="Q753" s="22">
        <v>18</v>
      </c>
      <c r="R753" s="40">
        <v>2.0259999999999998</v>
      </c>
      <c r="S753" s="63">
        <v>10.4</v>
      </c>
      <c r="T753" s="84">
        <v>100.6</v>
      </c>
      <c r="U753" s="82" t="s">
        <v>3744</v>
      </c>
    </row>
    <row r="754" spans="1:21">
      <c r="A754" s="16" t="s">
        <v>2245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2708</v>
      </c>
      <c r="J754" s="5" t="s">
        <v>2708</v>
      </c>
      <c r="K754" s="23" t="s">
        <v>77</v>
      </c>
      <c r="L754" s="9" t="s">
        <v>26</v>
      </c>
      <c r="M754" s="77">
        <v>45887</v>
      </c>
      <c r="N754" s="7">
        <v>727.55</v>
      </c>
      <c r="O754" s="7">
        <v>727.3</v>
      </c>
      <c r="P754" s="58">
        <v>727.36</v>
      </c>
      <c r="Q754" s="22">
        <v>18</v>
      </c>
      <c r="R754" s="40">
        <v>2.0750000000000002</v>
      </c>
      <c r="S754" s="63">
        <v>10.8</v>
      </c>
      <c r="T754" s="84">
        <v>102.4</v>
      </c>
      <c r="U754" s="82" t="s">
        <v>3744</v>
      </c>
    </row>
    <row r="755" spans="1:21">
      <c r="A755" s="16" t="s">
        <v>2245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2708</v>
      </c>
      <c r="J755" s="5" t="s">
        <v>2708</v>
      </c>
      <c r="K755" s="23" t="s">
        <v>76</v>
      </c>
      <c r="L755" s="9" t="s">
        <v>26</v>
      </c>
      <c r="M755" s="77">
        <v>45887</v>
      </c>
      <c r="N755" s="7">
        <v>727.55</v>
      </c>
      <c r="O755" s="7">
        <v>727.3</v>
      </c>
      <c r="P755" s="58">
        <v>727.46</v>
      </c>
      <c r="Q755" s="22">
        <v>18</v>
      </c>
      <c r="R755" s="40">
        <v>2.0859999999999999</v>
      </c>
      <c r="S755" s="63">
        <v>11.1</v>
      </c>
      <c r="T755" s="84">
        <v>102.9</v>
      </c>
      <c r="U755" s="82" t="s">
        <v>3744</v>
      </c>
    </row>
    <row r="756" spans="1:21">
      <c r="A756" s="16" t="s">
        <v>2240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2141</v>
      </c>
      <c r="J756" s="5" t="s">
        <v>1768</v>
      </c>
      <c r="K756" s="23" t="s">
        <v>74</v>
      </c>
      <c r="L756" s="9" t="s">
        <v>26</v>
      </c>
      <c r="M756" s="77">
        <v>45887</v>
      </c>
      <c r="N756" s="7">
        <v>726.22</v>
      </c>
      <c r="O756" s="7">
        <v>726</v>
      </c>
      <c r="P756" s="58">
        <v>726.06</v>
      </c>
      <c r="Q756" s="22">
        <v>19</v>
      </c>
      <c r="R756" s="40">
        <v>1.3460000000000001</v>
      </c>
      <c r="S756" s="63">
        <v>25.9</v>
      </c>
      <c r="T756" s="84">
        <v>100.6</v>
      </c>
      <c r="U756" s="82" t="s">
        <v>1768</v>
      </c>
    </row>
    <row r="757" spans="1:21">
      <c r="A757" s="16" t="s">
        <v>2240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2141</v>
      </c>
      <c r="J757" s="5" t="s">
        <v>1768</v>
      </c>
      <c r="K757" s="23" t="s">
        <v>76</v>
      </c>
      <c r="L757" s="9" t="s">
        <v>26</v>
      </c>
      <c r="M757" s="77">
        <v>45887</v>
      </c>
      <c r="N757" s="7">
        <v>726.22</v>
      </c>
      <c r="O757" s="7">
        <v>726</v>
      </c>
      <c r="P757" s="58">
        <v>726.16</v>
      </c>
      <c r="Q757" s="22">
        <v>20</v>
      </c>
      <c r="R757" s="40">
        <v>1.351</v>
      </c>
      <c r="S757" s="63">
        <v>25.4</v>
      </c>
      <c r="T757" s="112">
        <v>101</v>
      </c>
      <c r="U757" s="82" t="s">
        <v>1768</v>
      </c>
    </row>
    <row r="758" spans="1:21">
      <c r="A758" s="16" t="s">
        <v>2234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2141</v>
      </c>
      <c r="J758" s="5" t="s">
        <v>3533</v>
      </c>
      <c r="K758" s="23" t="s">
        <v>76</v>
      </c>
      <c r="L758" s="9" t="s">
        <v>26</v>
      </c>
      <c r="M758" s="77">
        <v>45887</v>
      </c>
      <c r="N758" s="7">
        <v>724.98</v>
      </c>
      <c r="O758" s="7">
        <v>724.86</v>
      </c>
      <c r="P758" s="58">
        <v>724.92</v>
      </c>
      <c r="Q758" s="22">
        <v>18</v>
      </c>
      <c r="R758" s="40">
        <v>1.502</v>
      </c>
      <c r="S758" s="63">
        <v>25.3</v>
      </c>
      <c r="T758" s="84">
        <v>101.5</v>
      </c>
      <c r="U758" s="82" t="s">
        <v>1948</v>
      </c>
    </row>
    <row r="759" spans="1:21">
      <c r="A759" s="16" t="s">
        <v>2243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2141</v>
      </c>
      <c r="J759" s="5" t="s">
        <v>3533</v>
      </c>
      <c r="K759" s="23" t="s">
        <v>76</v>
      </c>
      <c r="L759" s="9" t="s">
        <v>26</v>
      </c>
      <c r="M759" s="77">
        <v>45887</v>
      </c>
      <c r="N759" s="7">
        <v>723.98</v>
      </c>
      <c r="O759" s="7">
        <v>723.7</v>
      </c>
      <c r="P759" s="58">
        <v>723.74</v>
      </c>
      <c r="Q759" s="22">
        <v>17</v>
      </c>
      <c r="R759" s="40">
        <v>1.617</v>
      </c>
      <c r="S759" s="63">
        <v>22.6</v>
      </c>
      <c r="T759" s="84">
        <v>106</v>
      </c>
      <c r="U759" s="82" t="s">
        <v>1948</v>
      </c>
    </row>
    <row r="760" spans="1:21">
      <c r="A760" s="16" t="s">
        <v>2243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2141</v>
      </c>
      <c r="J760" s="5" t="s">
        <v>3533</v>
      </c>
      <c r="K760" s="23" t="s">
        <v>74</v>
      </c>
      <c r="L760" s="9" t="s">
        <v>26</v>
      </c>
      <c r="M760" s="77">
        <v>45887</v>
      </c>
      <c r="N760" s="7">
        <v>723.98</v>
      </c>
      <c r="O760" s="7">
        <v>723.7</v>
      </c>
      <c r="P760" s="58">
        <v>723.84</v>
      </c>
      <c r="Q760" s="22">
        <v>18</v>
      </c>
      <c r="R760" s="40">
        <v>1.6060000000000001</v>
      </c>
      <c r="S760" s="63">
        <v>23.9</v>
      </c>
      <c r="T760" s="84">
        <v>105.3</v>
      </c>
      <c r="U760" s="82" t="s">
        <v>1948</v>
      </c>
    </row>
    <row r="761" spans="1:21">
      <c r="A761" s="16" t="s">
        <v>2243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2141</v>
      </c>
      <c r="J761" s="5" t="s">
        <v>3533</v>
      </c>
      <c r="K761" s="23" t="s">
        <v>77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723.94</v>
      </c>
      <c r="Q761" s="22">
        <v>18</v>
      </c>
      <c r="R761" s="40">
        <v>1.5629999999999999</v>
      </c>
      <c r="S761" s="63">
        <v>25</v>
      </c>
      <c r="T761" s="84">
        <v>102.5</v>
      </c>
      <c r="U761" s="82" t="s">
        <v>1948</v>
      </c>
    </row>
    <row r="762" spans="1:21">
      <c r="A762" s="16" t="s">
        <v>2238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2141</v>
      </c>
      <c r="J762" s="5" t="s">
        <v>3533</v>
      </c>
      <c r="K762" s="23" t="s">
        <v>76</v>
      </c>
      <c r="L762" s="9" t="s">
        <v>26</v>
      </c>
      <c r="M762" s="77">
        <v>45887</v>
      </c>
      <c r="N762" s="7">
        <v>721.38</v>
      </c>
      <c r="O762" s="7">
        <v>721.14</v>
      </c>
      <c r="P762" s="58">
        <v>721.2</v>
      </c>
      <c r="Q762" s="22">
        <v>18</v>
      </c>
      <c r="R762" s="40">
        <v>1.585</v>
      </c>
      <c r="S762" s="63">
        <v>22.2</v>
      </c>
      <c r="T762" s="84">
        <v>103.3</v>
      </c>
      <c r="U762" s="82" t="s">
        <v>1948</v>
      </c>
    </row>
    <row r="763" spans="1:21">
      <c r="A763" s="16" t="s">
        <v>2238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2141</v>
      </c>
      <c r="J763" s="5" t="s">
        <v>3533</v>
      </c>
      <c r="K763" s="23" t="s">
        <v>74</v>
      </c>
      <c r="L763" s="9" t="s">
        <v>26</v>
      </c>
      <c r="M763" s="77">
        <v>45887</v>
      </c>
      <c r="N763" s="7">
        <v>721.38</v>
      </c>
      <c r="O763" s="7">
        <v>721.14</v>
      </c>
      <c r="P763" s="58">
        <v>721.3</v>
      </c>
      <c r="Q763" s="22">
        <v>18</v>
      </c>
      <c r="R763" s="40">
        <v>1.57</v>
      </c>
      <c r="S763" s="63">
        <v>22.4</v>
      </c>
      <c r="T763" s="84">
        <v>102.3</v>
      </c>
      <c r="U763" s="82" t="s">
        <v>1948</v>
      </c>
    </row>
    <row r="764" spans="1:21">
      <c r="A764" s="16" t="s">
        <v>2239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2141</v>
      </c>
      <c r="J764" s="5" t="s">
        <v>3526</v>
      </c>
      <c r="K764" s="23" t="s">
        <v>76</v>
      </c>
      <c r="L764" s="9" t="s">
        <v>26</v>
      </c>
      <c r="M764" s="77">
        <v>45887</v>
      </c>
      <c r="N764" s="7">
        <v>720</v>
      </c>
      <c r="O764" s="7">
        <v>719.68</v>
      </c>
      <c r="P764" s="58">
        <v>719.72</v>
      </c>
      <c r="Q764" s="22">
        <v>20</v>
      </c>
      <c r="R764" s="40">
        <v>1.4239999999999999</v>
      </c>
      <c r="S764" s="63">
        <v>26.6</v>
      </c>
      <c r="T764" s="84">
        <v>100</v>
      </c>
      <c r="U764" s="82" t="s">
        <v>1774</v>
      </c>
    </row>
    <row r="765" spans="1:21">
      <c r="A765" s="16" t="s">
        <v>2239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2141</v>
      </c>
      <c r="J765" s="5" t="s">
        <v>3526</v>
      </c>
      <c r="K765" s="23" t="s">
        <v>77</v>
      </c>
      <c r="L765" s="9" t="s">
        <v>26</v>
      </c>
      <c r="M765" s="77">
        <v>45887</v>
      </c>
      <c r="N765" s="7">
        <v>720</v>
      </c>
      <c r="O765" s="7">
        <v>719.68</v>
      </c>
      <c r="P765" s="58">
        <v>719.82</v>
      </c>
      <c r="Q765" s="22">
        <v>20</v>
      </c>
      <c r="R765" s="40">
        <v>1.484</v>
      </c>
      <c r="S765" s="63">
        <v>27.4</v>
      </c>
      <c r="T765" s="84">
        <v>104.2</v>
      </c>
      <c r="U765" s="82" t="s">
        <v>1774</v>
      </c>
    </row>
    <row r="766" spans="1:21">
      <c r="A766" s="16" t="s">
        <v>2239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2141</v>
      </c>
      <c r="J766" s="5" t="s">
        <v>3526</v>
      </c>
      <c r="K766" s="23" t="s">
        <v>74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719.92</v>
      </c>
      <c r="Q766" s="22">
        <v>20</v>
      </c>
      <c r="R766" s="40">
        <v>1.4690000000000001</v>
      </c>
      <c r="S766" s="63">
        <v>26.8</v>
      </c>
      <c r="T766" s="84">
        <v>103.2</v>
      </c>
      <c r="U766" s="82" t="s">
        <v>1774</v>
      </c>
    </row>
    <row r="767" spans="1:21">
      <c r="A767" s="16" t="s">
        <v>2242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2141</v>
      </c>
      <c r="J767" s="5" t="s">
        <v>3526</v>
      </c>
      <c r="K767" s="23" t="s">
        <v>76</v>
      </c>
      <c r="L767" s="9" t="s">
        <v>26</v>
      </c>
      <c r="M767" s="77">
        <v>45887</v>
      </c>
      <c r="N767" s="7">
        <v>719.04</v>
      </c>
      <c r="O767" s="7">
        <v>718.54</v>
      </c>
      <c r="P767" s="58">
        <v>719</v>
      </c>
      <c r="Q767" s="22">
        <v>17</v>
      </c>
      <c r="R767" s="40">
        <v>1.478</v>
      </c>
      <c r="S767" s="63">
        <v>26.8</v>
      </c>
      <c r="T767" s="84">
        <v>102</v>
      </c>
      <c r="U767" s="82" t="s">
        <v>1774</v>
      </c>
    </row>
    <row r="768" spans="1:21">
      <c r="A768" s="16" t="s">
        <v>2242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2141</v>
      </c>
      <c r="J768" s="5" t="s">
        <v>3526</v>
      </c>
      <c r="K768" s="23" t="s">
        <v>77</v>
      </c>
      <c r="L768" s="9" t="s">
        <v>26</v>
      </c>
      <c r="M768" s="77">
        <v>45887</v>
      </c>
      <c r="N768" s="7">
        <v>719.04</v>
      </c>
      <c r="O768" s="7">
        <v>718.54</v>
      </c>
      <c r="P768" s="58">
        <v>718.9</v>
      </c>
      <c r="Q768" s="22">
        <v>19</v>
      </c>
      <c r="R768" s="40">
        <v>1.468</v>
      </c>
      <c r="S768" s="63">
        <v>25.7</v>
      </c>
      <c r="T768" s="84">
        <v>101.3</v>
      </c>
      <c r="U768" s="82" t="s">
        <v>1774</v>
      </c>
    </row>
    <row r="769" spans="1:21">
      <c r="A769" s="16" t="s">
        <v>2242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2141</v>
      </c>
      <c r="J769" s="5" t="s">
        <v>3526</v>
      </c>
      <c r="K769" s="23" t="s">
        <v>74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718.8</v>
      </c>
      <c r="Q769" s="22">
        <v>18</v>
      </c>
      <c r="R769" s="40">
        <v>1.494</v>
      </c>
      <c r="S769" s="63">
        <v>26.5</v>
      </c>
      <c r="T769" s="84">
        <v>103.1</v>
      </c>
      <c r="U769" s="82" t="s">
        <v>1774</v>
      </c>
    </row>
    <row r="770" spans="1:21">
      <c r="A770" s="16" t="s">
        <v>2242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2141</v>
      </c>
      <c r="J770" s="5" t="s">
        <v>3526</v>
      </c>
      <c r="K770" s="23" t="s">
        <v>76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718.7</v>
      </c>
      <c r="Q770" s="22">
        <v>18</v>
      </c>
      <c r="R770" s="40">
        <v>1.4930000000000001</v>
      </c>
      <c r="S770" s="63">
        <v>26.9</v>
      </c>
      <c r="T770" s="84">
        <v>103</v>
      </c>
      <c r="U770" s="82" t="s">
        <v>1774</v>
      </c>
    </row>
    <row r="771" spans="1:21">
      <c r="A771" s="16" t="s">
        <v>2242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2141</v>
      </c>
      <c r="J771" s="5" t="s">
        <v>3526</v>
      </c>
      <c r="K771" s="23" t="s">
        <v>74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718.6</v>
      </c>
      <c r="Q771" s="22">
        <v>19</v>
      </c>
      <c r="R771" s="40">
        <v>1.464</v>
      </c>
      <c r="S771" s="63">
        <v>26</v>
      </c>
      <c r="T771" s="84">
        <v>101</v>
      </c>
      <c r="U771" s="82" t="s">
        <v>1774</v>
      </c>
    </row>
    <row r="772" spans="1:21">
      <c r="A772" s="16" t="s">
        <v>2247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2708</v>
      </c>
      <c r="J772" s="5" t="s">
        <v>2708</v>
      </c>
      <c r="K772" s="23" t="s">
        <v>77</v>
      </c>
      <c r="L772" s="9" t="s">
        <v>26</v>
      </c>
      <c r="M772" s="77">
        <v>45888</v>
      </c>
      <c r="N772" s="7">
        <v>727.3</v>
      </c>
      <c r="O772" s="7">
        <v>727.02</v>
      </c>
      <c r="P772" s="58">
        <v>727.06</v>
      </c>
      <c r="Q772" s="22">
        <v>19</v>
      </c>
      <c r="R772" s="40">
        <v>2.0499999999999998</v>
      </c>
      <c r="S772" s="63">
        <v>10.9</v>
      </c>
      <c r="T772" s="84">
        <v>101.3</v>
      </c>
      <c r="U772" s="82" t="s">
        <v>2164</v>
      </c>
    </row>
    <row r="773" spans="1:21">
      <c r="A773" s="16" t="s">
        <v>2247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2708</v>
      </c>
      <c r="J773" s="5" t="s">
        <v>2708</v>
      </c>
      <c r="K773" s="23" t="s">
        <v>76</v>
      </c>
      <c r="L773" s="9" t="s">
        <v>26</v>
      </c>
      <c r="M773" s="77">
        <v>45888</v>
      </c>
      <c r="N773" s="7">
        <v>727.3</v>
      </c>
      <c r="O773" s="7">
        <v>727.02</v>
      </c>
      <c r="P773" s="58">
        <v>727.16</v>
      </c>
      <c r="Q773" s="22">
        <v>18</v>
      </c>
      <c r="R773" s="40">
        <v>2.0419999999999998</v>
      </c>
      <c r="S773" s="63">
        <v>10.6</v>
      </c>
      <c r="T773" s="84">
        <v>100.9</v>
      </c>
      <c r="U773" s="82" t="s">
        <v>2164</v>
      </c>
    </row>
    <row r="774" spans="1:21">
      <c r="A774" s="16" t="s">
        <v>2247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2708</v>
      </c>
      <c r="J774" s="5" t="s">
        <v>2708</v>
      </c>
      <c r="K774" s="23" t="s">
        <v>74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727.26</v>
      </c>
      <c r="Q774" s="22">
        <v>18</v>
      </c>
      <c r="R774" s="40">
        <v>2.0539999999999998</v>
      </c>
      <c r="S774" s="63">
        <v>11</v>
      </c>
      <c r="T774" s="84">
        <v>101.5</v>
      </c>
      <c r="U774" s="82" t="s">
        <v>2164</v>
      </c>
    </row>
    <row r="775" spans="1:21">
      <c r="A775" s="16" t="s">
        <v>2250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2708</v>
      </c>
      <c r="J775" s="5" t="s">
        <v>2708</v>
      </c>
      <c r="K775" s="23" t="s">
        <v>77</v>
      </c>
      <c r="L775" s="9" t="s">
        <v>26</v>
      </c>
      <c r="M775" s="77">
        <v>45888</v>
      </c>
      <c r="N775" s="7">
        <v>727.02</v>
      </c>
      <c r="O775" s="7">
        <v>726.86</v>
      </c>
      <c r="P775" s="58">
        <v>726.9</v>
      </c>
      <c r="Q775" s="22">
        <v>18</v>
      </c>
      <c r="R775" s="40">
        <v>2.0649999999999999</v>
      </c>
      <c r="S775" s="63">
        <v>10.8</v>
      </c>
      <c r="T775" s="84">
        <v>101.1</v>
      </c>
      <c r="U775" s="82" t="s">
        <v>2164</v>
      </c>
    </row>
    <row r="776" spans="1:21">
      <c r="A776" s="16" t="s">
        <v>2250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2708</v>
      </c>
      <c r="J776" s="5" t="s">
        <v>2708</v>
      </c>
      <c r="K776" s="23" t="s">
        <v>76</v>
      </c>
      <c r="L776" s="9" t="s">
        <v>26</v>
      </c>
      <c r="M776" s="77">
        <v>45888</v>
      </c>
      <c r="N776" s="7">
        <v>727.02</v>
      </c>
      <c r="O776" s="7">
        <v>726.86</v>
      </c>
      <c r="P776" s="58">
        <v>727</v>
      </c>
      <c r="Q776" s="22">
        <v>18</v>
      </c>
      <c r="R776" s="40">
        <v>2.0779999999999998</v>
      </c>
      <c r="S776" s="63">
        <v>10.5</v>
      </c>
      <c r="T776" s="84">
        <v>101.7</v>
      </c>
      <c r="U776" s="82" t="s">
        <v>2164</v>
      </c>
    </row>
    <row r="777" spans="1:21">
      <c r="A777" s="16" t="s">
        <v>2248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2141</v>
      </c>
      <c r="J777" s="5" t="s">
        <v>1768</v>
      </c>
      <c r="K777" s="23" t="s">
        <v>74</v>
      </c>
      <c r="L777" s="9" t="s">
        <v>26</v>
      </c>
      <c r="M777" s="77">
        <v>45888</v>
      </c>
      <c r="N777" s="7">
        <v>725.96</v>
      </c>
      <c r="O777" s="7">
        <v>725.78</v>
      </c>
      <c r="P777" s="58">
        <v>725.82</v>
      </c>
      <c r="Q777" s="22">
        <v>19</v>
      </c>
      <c r="R777" s="40">
        <v>1.4570000000000001</v>
      </c>
      <c r="S777" s="63">
        <v>23</v>
      </c>
      <c r="T777" s="84">
        <v>100.4</v>
      </c>
      <c r="U777" s="82" t="s">
        <v>1768</v>
      </c>
    </row>
    <row r="778" spans="1:21">
      <c r="A778" s="16" t="s">
        <v>2248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2141</v>
      </c>
      <c r="J778" s="5" t="s">
        <v>1768</v>
      </c>
      <c r="K778" s="23" t="s">
        <v>76</v>
      </c>
      <c r="L778" s="9" t="s">
        <v>26</v>
      </c>
      <c r="M778" s="77">
        <v>45888</v>
      </c>
      <c r="N778" s="7">
        <v>725.96</v>
      </c>
      <c r="O778" s="7">
        <v>725.78</v>
      </c>
      <c r="P778" s="58">
        <v>725.92</v>
      </c>
      <c r="Q778" s="22">
        <v>18</v>
      </c>
      <c r="R778" s="40">
        <v>1.5</v>
      </c>
      <c r="S778" s="63">
        <v>24.4</v>
      </c>
      <c r="T778" s="84">
        <v>106.8</v>
      </c>
      <c r="U778" s="82" t="s">
        <v>1768</v>
      </c>
    </row>
    <row r="779" spans="1:21">
      <c r="A779" s="16" t="s">
        <v>2249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2141</v>
      </c>
      <c r="J779" s="5" t="s">
        <v>3542</v>
      </c>
      <c r="K779" s="23" t="s">
        <v>77</v>
      </c>
      <c r="L779" s="9" t="s">
        <v>26</v>
      </c>
      <c r="M779" s="77">
        <v>45888</v>
      </c>
      <c r="N779" s="7">
        <v>722.26</v>
      </c>
      <c r="O779" s="7">
        <v>722.14</v>
      </c>
      <c r="P779" s="58">
        <v>722.22</v>
      </c>
      <c r="Q779" s="22">
        <v>18</v>
      </c>
      <c r="R779" s="40">
        <v>1.5469999999999999</v>
      </c>
      <c r="S779" s="63">
        <v>22.1</v>
      </c>
      <c r="T779" s="84">
        <v>100.1</v>
      </c>
      <c r="U779" s="82" t="s">
        <v>1866</v>
      </c>
    </row>
    <row r="780" spans="1:21">
      <c r="A780" s="16" t="s">
        <v>2252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2141</v>
      </c>
      <c r="J780" s="5" t="s">
        <v>1768</v>
      </c>
      <c r="K780" s="23" t="s">
        <v>76</v>
      </c>
      <c r="L780" s="9" t="s">
        <v>26</v>
      </c>
      <c r="M780" s="77">
        <v>45888</v>
      </c>
      <c r="N780" s="7">
        <v>722.14</v>
      </c>
      <c r="O780" s="7">
        <v>722.06</v>
      </c>
      <c r="P780" s="58">
        <v>722.1</v>
      </c>
      <c r="Q780" s="22">
        <v>18</v>
      </c>
      <c r="R780" s="40">
        <v>1.4490000000000001</v>
      </c>
      <c r="S780" s="63">
        <v>29.3</v>
      </c>
      <c r="T780" s="84">
        <v>101.4</v>
      </c>
      <c r="U780" s="82" t="s">
        <v>1768</v>
      </c>
    </row>
    <row r="781" spans="1:21">
      <c r="A781" s="16" t="s">
        <v>2251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2141</v>
      </c>
      <c r="J781" s="5" t="s">
        <v>3533</v>
      </c>
      <c r="K781" s="23" t="s">
        <v>77</v>
      </c>
      <c r="L781" s="9" t="s">
        <v>26</v>
      </c>
      <c r="M781" s="77">
        <v>45889</v>
      </c>
      <c r="N781" s="7">
        <v>718.44</v>
      </c>
      <c r="O781" s="7">
        <v>718.24</v>
      </c>
      <c r="P781" s="58">
        <v>718.4</v>
      </c>
      <c r="Q781" s="22">
        <v>18</v>
      </c>
      <c r="R781" s="40">
        <v>1.5609999999999999</v>
      </c>
      <c r="S781" s="63">
        <v>24.7</v>
      </c>
      <c r="T781" s="84">
        <v>102.1</v>
      </c>
      <c r="U781" s="82" t="s">
        <v>1948</v>
      </c>
    </row>
    <row r="782" spans="1:21">
      <c r="A782" s="16" t="s">
        <v>2251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2141</v>
      </c>
      <c r="J782" s="5" t="s">
        <v>3533</v>
      </c>
      <c r="K782" s="23" t="s">
        <v>76</v>
      </c>
      <c r="L782" s="9" t="s">
        <v>26</v>
      </c>
      <c r="M782" s="77">
        <v>45889</v>
      </c>
      <c r="N782" s="7">
        <v>718.44</v>
      </c>
      <c r="O782" s="7">
        <v>718.24</v>
      </c>
      <c r="P782" s="58">
        <v>718.3</v>
      </c>
      <c r="Q782" s="22">
        <v>18</v>
      </c>
      <c r="R782" s="40">
        <v>1.534</v>
      </c>
      <c r="S782" s="63">
        <v>25.2</v>
      </c>
      <c r="T782" s="84">
        <v>100.3</v>
      </c>
      <c r="U782" s="82" t="s">
        <v>1948</v>
      </c>
    </row>
    <row r="783" spans="1:21">
      <c r="A783" s="16" t="s">
        <v>2251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2141</v>
      </c>
      <c r="J783" s="5" t="s">
        <v>3524</v>
      </c>
      <c r="K783" s="23" t="s">
        <v>74</v>
      </c>
      <c r="L783" s="9" t="s">
        <v>26</v>
      </c>
      <c r="M783" s="77">
        <v>45889</v>
      </c>
      <c r="N783" s="7">
        <v>718.24</v>
      </c>
      <c r="O783" s="7">
        <v>718.04</v>
      </c>
      <c r="P783" s="58">
        <v>718.2</v>
      </c>
      <c r="Q783" s="22">
        <v>17</v>
      </c>
      <c r="R783" s="40">
        <v>1.58</v>
      </c>
      <c r="S783" s="63">
        <v>26.7</v>
      </c>
      <c r="T783" s="84">
        <v>103.3</v>
      </c>
      <c r="U783" s="82" t="s">
        <v>1850</v>
      </c>
    </row>
    <row r="784" spans="1:21">
      <c r="A784" s="16" t="s">
        <v>2251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2141</v>
      </c>
      <c r="J784" s="5" t="s">
        <v>3524</v>
      </c>
      <c r="K784" s="23" t="s">
        <v>76</v>
      </c>
      <c r="L784" s="9" t="s">
        <v>26</v>
      </c>
      <c r="M784" s="77">
        <v>45889</v>
      </c>
      <c r="N784" s="7">
        <v>718.24</v>
      </c>
      <c r="O784" s="7">
        <v>718.04</v>
      </c>
      <c r="P784" s="58">
        <v>718.1</v>
      </c>
      <c r="Q784" s="22">
        <v>18</v>
      </c>
      <c r="R784" s="40">
        <v>1.5680000000000001</v>
      </c>
      <c r="S784" s="63">
        <v>25.8</v>
      </c>
      <c r="T784" s="84">
        <v>102.6</v>
      </c>
      <c r="U784" s="82" t="s">
        <v>1850</v>
      </c>
    </row>
    <row r="785" spans="1:21">
      <c r="A785" s="16" t="s">
        <v>2254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1891</v>
      </c>
      <c r="J785" s="5" t="s">
        <v>1891</v>
      </c>
      <c r="K785" s="23" t="s">
        <v>74</v>
      </c>
      <c r="L785" s="9" t="s">
        <v>26</v>
      </c>
      <c r="M785" s="77">
        <v>45890</v>
      </c>
      <c r="N785" s="7">
        <v>725.36</v>
      </c>
      <c r="O785" s="7">
        <v>724.86</v>
      </c>
      <c r="P785" s="58">
        <v>725.28</v>
      </c>
      <c r="Q785" s="22">
        <v>19</v>
      </c>
      <c r="R785" s="40">
        <v>1.55</v>
      </c>
      <c r="S785" s="63">
        <v>24.9</v>
      </c>
      <c r="T785" s="84">
        <v>101</v>
      </c>
      <c r="U785" s="82" t="s">
        <v>1891</v>
      </c>
    </row>
    <row r="786" spans="1:21">
      <c r="A786" s="16" t="s">
        <v>2254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1891</v>
      </c>
      <c r="J786" s="5" t="s">
        <v>1891</v>
      </c>
      <c r="K786" s="23" t="s">
        <v>76</v>
      </c>
      <c r="L786" s="9" t="s">
        <v>26</v>
      </c>
      <c r="M786" s="77">
        <v>45890</v>
      </c>
      <c r="N786" s="7">
        <v>725.36</v>
      </c>
      <c r="O786" s="7">
        <v>724.86</v>
      </c>
      <c r="P786" s="58">
        <v>725.18</v>
      </c>
      <c r="Q786" s="22">
        <v>20</v>
      </c>
      <c r="R786" s="40">
        <v>1.5469999999999999</v>
      </c>
      <c r="S786" s="63">
        <v>25.3</v>
      </c>
      <c r="T786" s="84">
        <v>100.8</v>
      </c>
      <c r="U786" s="82" t="s">
        <v>1891</v>
      </c>
    </row>
    <row r="787" spans="1:21">
      <c r="A787" s="16" t="s">
        <v>2254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1891</v>
      </c>
      <c r="J787" s="5" t="s">
        <v>1891</v>
      </c>
      <c r="K787" s="23" t="s">
        <v>77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725.08</v>
      </c>
      <c r="Q787" s="22">
        <v>20</v>
      </c>
      <c r="R787" s="40">
        <v>1.546</v>
      </c>
      <c r="S787" s="63">
        <v>24.7</v>
      </c>
      <c r="T787" s="84">
        <v>100.8</v>
      </c>
      <c r="U787" s="82" t="s">
        <v>1891</v>
      </c>
    </row>
    <row r="788" spans="1:21">
      <c r="A788" s="16" t="s">
        <v>2254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1891</v>
      </c>
      <c r="J788" s="5" t="s">
        <v>1891</v>
      </c>
      <c r="K788" s="23" t="s">
        <v>74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724.98</v>
      </c>
      <c r="Q788" s="22">
        <v>19</v>
      </c>
      <c r="R788" s="40">
        <v>1.5569999999999999</v>
      </c>
      <c r="S788" s="63">
        <v>25</v>
      </c>
      <c r="T788" s="84">
        <v>101.5</v>
      </c>
      <c r="U788" s="82" t="s">
        <v>1891</v>
      </c>
    </row>
    <row r="789" spans="1:21">
      <c r="A789" s="16" t="s">
        <v>2258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2141</v>
      </c>
      <c r="J789" s="5" t="s">
        <v>1768</v>
      </c>
      <c r="K789" s="23" t="s">
        <v>77</v>
      </c>
      <c r="L789" s="9" t="s">
        <v>26</v>
      </c>
      <c r="M789" s="77">
        <v>45890</v>
      </c>
      <c r="N789" s="7">
        <v>717.04</v>
      </c>
      <c r="O789" s="7">
        <v>716.6</v>
      </c>
      <c r="P789" s="58">
        <v>716.66</v>
      </c>
      <c r="Q789" s="22">
        <v>21</v>
      </c>
      <c r="R789" s="40">
        <v>1.486</v>
      </c>
      <c r="S789" s="63">
        <v>22.8</v>
      </c>
      <c r="T789" s="84">
        <v>100.2</v>
      </c>
      <c r="U789" s="82" t="s">
        <v>1768</v>
      </c>
    </row>
    <row r="790" spans="1:21">
      <c r="A790" s="16" t="s">
        <v>2258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2141</v>
      </c>
      <c r="J790" s="5" t="s">
        <v>1768</v>
      </c>
      <c r="K790" s="23" t="s">
        <v>76</v>
      </c>
      <c r="L790" s="9" t="s">
        <v>26</v>
      </c>
      <c r="M790" s="77">
        <v>45890</v>
      </c>
      <c r="N790" s="7">
        <v>717.04</v>
      </c>
      <c r="O790" s="7">
        <v>716.6</v>
      </c>
      <c r="P790" s="58">
        <v>716.76</v>
      </c>
      <c r="Q790" s="22">
        <v>19</v>
      </c>
      <c r="R790" s="40">
        <v>1.5089999999999999</v>
      </c>
      <c r="S790" s="63">
        <v>23.3</v>
      </c>
      <c r="T790" s="84">
        <v>101.8</v>
      </c>
      <c r="U790" s="82" t="s">
        <v>1768</v>
      </c>
    </row>
    <row r="791" spans="1:21">
      <c r="A791" s="16" t="s">
        <v>2258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2141</v>
      </c>
      <c r="J791" s="5" t="s">
        <v>1768</v>
      </c>
      <c r="K791" s="23" t="s">
        <v>74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716.86</v>
      </c>
      <c r="Q791" s="22">
        <v>19</v>
      </c>
      <c r="R791" s="40">
        <v>1.524</v>
      </c>
      <c r="S791" s="63">
        <v>22.5</v>
      </c>
      <c r="T791" s="84">
        <v>102.8</v>
      </c>
      <c r="U791" s="82" t="s">
        <v>1768</v>
      </c>
    </row>
    <row r="792" spans="1:21">
      <c r="A792" s="16" t="s">
        <v>2258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2141</v>
      </c>
      <c r="J792" s="5" t="s">
        <v>1768</v>
      </c>
      <c r="K792" s="23" t="s">
        <v>76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716.96</v>
      </c>
      <c r="Q792" s="22">
        <v>20</v>
      </c>
      <c r="R792" s="40">
        <v>1.506</v>
      </c>
      <c r="S792" s="63">
        <v>22.9</v>
      </c>
      <c r="T792" s="84">
        <v>101.6</v>
      </c>
      <c r="U792" s="82" t="s">
        <v>1768</v>
      </c>
    </row>
    <row r="793" spans="1:21">
      <c r="A793" s="16" t="s">
        <v>2257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2141</v>
      </c>
      <c r="J793" s="5" t="s">
        <v>3526</v>
      </c>
      <c r="K793" s="23" t="s">
        <v>77</v>
      </c>
      <c r="L793" s="9" t="s">
        <v>26</v>
      </c>
      <c r="M793" s="77">
        <v>45891</v>
      </c>
      <c r="N793" s="7">
        <v>726.26</v>
      </c>
      <c r="O793" s="7">
        <v>726.08</v>
      </c>
      <c r="P793" s="58">
        <v>726.26</v>
      </c>
      <c r="Q793" s="22">
        <v>18</v>
      </c>
      <c r="R793" s="40">
        <v>1.49</v>
      </c>
      <c r="S793" s="63">
        <v>24.9</v>
      </c>
      <c r="T793" s="84">
        <v>100.2</v>
      </c>
      <c r="U793" s="82" t="s">
        <v>1774</v>
      </c>
    </row>
    <row r="794" spans="1:21">
      <c r="A794" s="16" t="s">
        <v>2257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2141</v>
      </c>
      <c r="J794" s="5" t="s">
        <v>3526</v>
      </c>
      <c r="K794" s="23" t="s">
        <v>76</v>
      </c>
      <c r="L794" s="9" t="s">
        <v>26</v>
      </c>
      <c r="M794" s="77">
        <v>45891</v>
      </c>
      <c r="N794" s="7">
        <v>726.26</v>
      </c>
      <c r="O794" s="7">
        <v>726.08</v>
      </c>
      <c r="P794" s="58">
        <v>726.16</v>
      </c>
      <c r="Q794" s="22">
        <v>20</v>
      </c>
      <c r="R794" s="40">
        <v>1.5189999999999999</v>
      </c>
      <c r="S794" s="63">
        <v>26.4</v>
      </c>
      <c r="T794" s="84">
        <v>102.2</v>
      </c>
      <c r="U794" s="82" t="s">
        <v>1774</v>
      </c>
    </row>
    <row r="795" spans="1:21">
      <c r="A795" s="16" t="s">
        <v>2253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1891</v>
      </c>
      <c r="J795" s="5" t="s">
        <v>2427</v>
      </c>
      <c r="K795" s="23" t="s">
        <v>77</v>
      </c>
      <c r="L795" s="9" t="s">
        <v>26</v>
      </c>
      <c r="M795" s="77">
        <v>45891</v>
      </c>
      <c r="N795" s="7">
        <v>725.66</v>
      </c>
      <c r="O795" s="7">
        <v>725.42</v>
      </c>
      <c r="P795" s="58">
        <v>725.52</v>
      </c>
      <c r="Q795" s="22">
        <v>18</v>
      </c>
      <c r="R795" s="40">
        <v>1.5329999999999999</v>
      </c>
      <c r="S795" s="63">
        <v>23</v>
      </c>
      <c r="T795" s="84">
        <v>100.9</v>
      </c>
      <c r="U795" s="82" t="s">
        <v>1997</v>
      </c>
    </row>
    <row r="796" spans="1:21">
      <c r="A796" s="16" t="s">
        <v>2253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1891</v>
      </c>
      <c r="J796" s="5" t="s">
        <v>2427</v>
      </c>
      <c r="K796" s="23" t="s">
        <v>76</v>
      </c>
      <c r="L796" s="9" t="s">
        <v>26</v>
      </c>
      <c r="M796" s="77">
        <v>45891</v>
      </c>
      <c r="N796" s="7">
        <v>725.66</v>
      </c>
      <c r="O796" s="7">
        <v>725.42</v>
      </c>
      <c r="P796" s="58">
        <v>725.62</v>
      </c>
      <c r="Q796" s="22">
        <v>19</v>
      </c>
      <c r="R796" s="40">
        <v>1.528</v>
      </c>
      <c r="S796" s="63">
        <v>23.3</v>
      </c>
      <c r="T796" s="84">
        <v>100.5</v>
      </c>
      <c r="U796" s="82" t="s">
        <v>1997</v>
      </c>
    </row>
    <row r="797" spans="1:21">
      <c r="A797" s="16" t="s">
        <v>2254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1891</v>
      </c>
      <c r="J797" s="5" t="s">
        <v>1891</v>
      </c>
      <c r="K797" s="23" t="s">
        <v>76</v>
      </c>
      <c r="L797" s="9" t="s">
        <v>26</v>
      </c>
      <c r="M797" s="77">
        <v>45891</v>
      </c>
      <c r="N797" s="7">
        <v>725</v>
      </c>
      <c r="O797" s="7">
        <v>724.86</v>
      </c>
      <c r="P797" s="58">
        <v>724.94</v>
      </c>
      <c r="Q797" s="22">
        <v>19</v>
      </c>
      <c r="R797" s="40">
        <v>1.542</v>
      </c>
      <c r="S797" s="63">
        <v>25</v>
      </c>
      <c r="T797" s="84">
        <v>100.5</v>
      </c>
      <c r="U797" s="82" t="s">
        <v>1891</v>
      </c>
    </row>
    <row r="798" spans="1:21">
      <c r="A798" s="16" t="s">
        <v>2262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1891</v>
      </c>
      <c r="J798" s="5" t="s">
        <v>2427</v>
      </c>
      <c r="K798" s="23" t="s">
        <v>76</v>
      </c>
      <c r="L798" s="9" t="s">
        <v>26</v>
      </c>
      <c r="M798" s="77">
        <v>45892</v>
      </c>
      <c r="N798" s="7">
        <v>725.42</v>
      </c>
      <c r="O798" s="7">
        <v>725.08</v>
      </c>
      <c r="P798" s="58">
        <v>725.36</v>
      </c>
      <c r="Q798" s="22">
        <v>16.5</v>
      </c>
      <c r="R798" s="40">
        <v>1.5640000000000001</v>
      </c>
      <c r="S798" s="63">
        <v>23.2</v>
      </c>
      <c r="T798" s="84">
        <v>101.1</v>
      </c>
      <c r="U798" s="82" t="s">
        <v>1997</v>
      </c>
    </row>
    <row r="799" spans="1:21">
      <c r="A799" s="16" t="s">
        <v>2262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1891</v>
      </c>
      <c r="J799" s="5" t="s">
        <v>2427</v>
      </c>
      <c r="K799" s="23" t="s">
        <v>74</v>
      </c>
      <c r="L799" s="9" t="s">
        <v>26</v>
      </c>
      <c r="M799" s="77">
        <v>45892</v>
      </c>
      <c r="N799" s="7">
        <v>725.42</v>
      </c>
      <c r="O799" s="7">
        <v>725.08</v>
      </c>
      <c r="P799" s="58">
        <v>725.26</v>
      </c>
      <c r="Q799" s="22">
        <v>16</v>
      </c>
      <c r="R799" s="40">
        <v>1.587</v>
      </c>
      <c r="S799" s="63">
        <v>24.6</v>
      </c>
      <c r="T799" s="84">
        <v>102.6</v>
      </c>
      <c r="U799" s="82" t="s">
        <v>1997</v>
      </c>
    </row>
    <row r="800" spans="1:21">
      <c r="A800" s="16" t="s">
        <v>2262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1891</v>
      </c>
      <c r="J800" s="5" t="s">
        <v>2427</v>
      </c>
      <c r="K800" s="23" t="s">
        <v>77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725.16</v>
      </c>
      <c r="Q800" s="22">
        <v>17</v>
      </c>
      <c r="R800" s="40">
        <v>1.569</v>
      </c>
      <c r="S800" s="63">
        <v>23.6</v>
      </c>
      <c r="T800" s="84">
        <v>101.4</v>
      </c>
      <c r="U800" s="82" t="s">
        <v>1997</v>
      </c>
    </row>
    <row r="801" spans="1:21">
      <c r="A801" s="16" t="s">
        <v>2246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1891</v>
      </c>
      <c r="J801" s="5" t="s">
        <v>1891</v>
      </c>
      <c r="K801" s="23" t="s">
        <v>76</v>
      </c>
      <c r="L801" s="9" t="s">
        <v>26</v>
      </c>
      <c r="M801" s="77">
        <v>45892</v>
      </c>
      <c r="N801" s="7">
        <v>724.14</v>
      </c>
      <c r="O801" s="7">
        <v>723.92</v>
      </c>
      <c r="P801" s="58">
        <v>724.1</v>
      </c>
      <c r="Q801" s="22">
        <v>18</v>
      </c>
      <c r="R801" s="40">
        <v>1.5920000000000001</v>
      </c>
      <c r="S801" s="63">
        <v>27.1</v>
      </c>
      <c r="T801" s="84">
        <v>102.4</v>
      </c>
      <c r="U801" s="82" t="s">
        <v>1891</v>
      </c>
    </row>
    <row r="802" spans="1:21">
      <c r="A802" s="16" t="s">
        <v>2246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1891</v>
      </c>
      <c r="J802" s="5" t="s">
        <v>1891</v>
      </c>
      <c r="K802" s="23" t="s">
        <v>74</v>
      </c>
      <c r="L802" s="9" t="s">
        <v>26</v>
      </c>
      <c r="M802" s="77">
        <v>45892</v>
      </c>
      <c r="N802" s="7">
        <v>724.14</v>
      </c>
      <c r="O802" s="7">
        <v>723.92</v>
      </c>
      <c r="P802" s="58">
        <v>724</v>
      </c>
      <c r="Q802" s="22">
        <v>17.5</v>
      </c>
      <c r="R802" s="40">
        <v>1.5960000000000001</v>
      </c>
      <c r="S802" s="63">
        <v>26.3</v>
      </c>
      <c r="T802" s="84">
        <v>102.6</v>
      </c>
      <c r="U802" s="82" t="s">
        <v>1891</v>
      </c>
    </row>
    <row r="803" spans="1:21">
      <c r="A803" s="16" t="s">
        <v>2261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2141</v>
      </c>
      <c r="J803" s="5" t="s">
        <v>3524</v>
      </c>
      <c r="K803" s="23" t="s">
        <v>74</v>
      </c>
      <c r="L803" s="9" t="s">
        <v>26</v>
      </c>
      <c r="M803" s="77">
        <v>45892</v>
      </c>
      <c r="N803" s="7">
        <v>723.68</v>
      </c>
      <c r="O803" s="7">
        <v>723.54</v>
      </c>
      <c r="P803" s="58">
        <v>723.58</v>
      </c>
      <c r="Q803" s="22">
        <v>18</v>
      </c>
      <c r="R803" s="40">
        <v>1.5129999999999999</v>
      </c>
      <c r="S803" s="63">
        <v>25.4</v>
      </c>
      <c r="T803" s="84">
        <v>100</v>
      </c>
      <c r="U803" s="82" t="s">
        <v>1850</v>
      </c>
    </row>
    <row r="804" spans="1:21">
      <c r="A804" s="16" t="s">
        <v>2261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2141</v>
      </c>
      <c r="J804" s="5" t="s">
        <v>3524</v>
      </c>
      <c r="K804" s="23" t="s">
        <v>76</v>
      </c>
      <c r="L804" s="9" t="s">
        <v>26</v>
      </c>
      <c r="M804" s="77">
        <v>45892</v>
      </c>
      <c r="N804" s="7">
        <v>723.68</v>
      </c>
      <c r="O804" s="7">
        <v>723.54</v>
      </c>
      <c r="P804" s="58">
        <v>723.68</v>
      </c>
      <c r="Q804" s="22">
        <v>19</v>
      </c>
      <c r="R804" s="40">
        <v>1.5169999999999999</v>
      </c>
      <c r="S804" s="63">
        <v>27.6</v>
      </c>
      <c r="T804" s="84">
        <v>100.1</v>
      </c>
      <c r="U804" s="82" t="s">
        <v>1850</v>
      </c>
    </row>
    <row r="805" spans="1:21">
      <c r="A805" s="16" t="s">
        <v>2259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2141</v>
      </c>
      <c r="J805" s="5" t="s">
        <v>3524</v>
      </c>
      <c r="K805" s="23" t="s">
        <v>74</v>
      </c>
      <c r="L805" s="9" t="s">
        <v>26</v>
      </c>
      <c r="M805" s="77">
        <v>45892</v>
      </c>
      <c r="N805" s="7">
        <v>722.26</v>
      </c>
      <c r="O805" s="7">
        <v>722.08</v>
      </c>
      <c r="P805" s="58">
        <v>722.1</v>
      </c>
      <c r="Q805" s="22">
        <v>19</v>
      </c>
      <c r="R805" s="40">
        <v>1.5429999999999999</v>
      </c>
      <c r="S805" s="63">
        <v>26.7</v>
      </c>
      <c r="T805" s="84">
        <v>100.9</v>
      </c>
      <c r="U805" s="82" t="s">
        <v>1850</v>
      </c>
    </row>
    <row r="806" spans="1:21">
      <c r="A806" s="16" t="s">
        <v>2259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2141</v>
      </c>
      <c r="J806" s="5" t="s">
        <v>3524</v>
      </c>
      <c r="K806" s="23" t="s">
        <v>76</v>
      </c>
      <c r="L806" s="9" t="s">
        <v>26</v>
      </c>
      <c r="M806" s="77">
        <v>45892</v>
      </c>
      <c r="N806" s="7">
        <v>722.26</v>
      </c>
      <c r="O806" s="7">
        <v>722.08</v>
      </c>
      <c r="P806" s="58">
        <v>722.2</v>
      </c>
      <c r="Q806" s="22">
        <v>18</v>
      </c>
      <c r="R806" s="40">
        <v>1.597</v>
      </c>
      <c r="S806" s="63">
        <v>27.9</v>
      </c>
      <c r="T806" s="84">
        <v>104.4</v>
      </c>
      <c r="U806" s="82" t="s">
        <v>1850</v>
      </c>
    </row>
    <row r="807" spans="1:21">
      <c r="A807" s="16" t="s">
        <v>2256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2141</v>
      </c>
      <c r="J807" s="5" t="s">
        <v>3533</v>
      </c>
      <c r="K807" s="23" t="s">
        <v>74</v>
      </c>
      <c r="L807" s="9" t="s">
        <v>26</v>
      </c>
      <c r="M807" s="77">
        <v>45893</v>
      </c>
      <c r="N807" s="7">
        <v>724.5</v>
      </c>
      <c r="O807" s="7">
        <v>724.14</v>
      </c>
      <c r="P807" s="58">
        <v>724.22</v>
      </c>
      <c r="Q807" s="22">
        <v>18</v>
      </c>
      <c r="R807" s="40">
        <v>1.5349999999999999</v>
      </c>
      <c r="S807" s="63">
        <v>24.8</v>
      </c>
      <c r="T807" s="84">
        <v>101</v>
      </c>
      <c r="U807" s="82" t="s">
        <v>1948</v>
      </c>
    </row>
    <row r="808" spans="1:21">
      <c r="A808" s="16" t="s">
        <v>2256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2141</v>
      </c>
      <c r="J808" s="5" t="s">
        <v>3533</v>
      </c>
      <c r="K808" s="23" t="s">
        <v>76</v>
      </c>
      <c r="L808" s="9" t="s">
        <v>26</v>
      </c>
      <c r="M808" s="77">
        <v>45893</v>
      </c>
      <c r="N808" s="7">
        <v>724.5</v>
      </c>
      <c r="O808" s="7">
        <v>724.14</v>
      </c>
      <c r="P808" s="58">
        <v>724.32</v>
      </c>
      <c r="Q808" s="22">
        <v>18</v>
      </c>
      <c r="R808" s="40">
        <v>1.534</v>
      </c>
      <c r="S808" s="63">
        <v>27.1</v>
      </c>
      <c r="T808" s="84">
        <v>100.9</v>
      </c>
      <c r="U808" s="82" t="s">
        <v>1948</v>
      </c>
    </row>
    <row r="809" spans="1:21">
      <c r="A809" s="16" t="s">
        <v>2256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2141</v>
      </c>
      <c r="J809" s="5" t="s">
        <v>3533</v>
      </c>
      <c r="K809" s="23" t="s">
        <v>77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724.42</v>
      </c>
      <c r="Q809" s="22">
        <v>18</v>
      </c>
      <c r="R809" s="40">
        <v>1.522</v>
      </c>
      <c r="S809" s="63">
        <v>24.6</v>
      </c>
      <c r="T809" s="84">
        <v>100.1</v>
      </c>
      <c r="U809" s="82" t="s">
        <v>1948</v>
      </c>
    </row>
    <row r="810" spans="1:21">
      <c r="A810" s="16" t="s">
        <v>2265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2141</v>
      </c>
      <c r="J810" s="5" t="s">
        <v>3533</v>
      </c>
      <c r="K810" s="23" t="s">
        <v>77</v>
      </c>
      <c r="L810" s="9" t="s">
        <v>26</v>
      </c>
      <c r="M810" s="77">
        <v>45893</v>
      </c>
      <c r="N810" s="7">
        <v>722.56</v>
      </c>
      <c r="O810" s="7">
        <v>722.34</v>
      </c>
      <c r="P810" s="58">
        <v>722.42</v>
      </c>
      <c r="Q810" s="22">
        <v>19</v>
      </c>
      <c r="R810" s="40">
        <v>1.5329999999999999</v>
      </c>
      <c r="S810" s="63">
        <v>25.8</v>
      </c>
      <c r="T810" s="84">
        <v>100.8</v>
      </c>
      <c r="U810" s="82" t="s">
        <v>1948</v>
      </c>
    </row>
    <row r="811" spans="1:21">
      <c r="A811" s="16" t="s">
        <v>2265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2141</v>
      </c>
      <c r="J811" s="5" t="s">
        <v>3533</v>
      </c>
      <c r="K811" s="23" t="s">
        <v>76</v>
      </c>
      <c r="L811" s="9" t="s">
        <v>26</v>
      </c>
      <c r="M811" s="77">
        <v>45893</v>
      </c>
      <c r="N811" s="7">
        <v>722.56</v>
      </c>
      <c r="O811" s="7">
        <v>722.34</v>
      </c>
      <c r="P811" s="58">
        <v>722.52</v>
      </c>
      <c r="Q811" s="22">
        <v>19</v>
      </c>
      <c r="R811" s="40">
        <v>1.534</v>
      </c>
      <c r="S811" s="63">
        <v>24.8</v>
      </c>
      <c r="T811" s="84">
        <v>100.9</v>
      </c>
      <c r="U811" s="82" t="s">
        <v>1948</v>
      </c>
    </row>
    <row r="812" spans="1:21">
      <c r="A812" s="16" t="s">
        <v>2265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2141</v>
      </c>
      <c r="J812" s="5" t="s">
        <v>3524</v>
      </c>
      <c r="K812" s="23" t="s">
        <v>76</v>
      </c>
      <c r="L812" s="9" t="s">
        <v>26</v>
      </c>
      <c r="M812" s="77">
        <v>45893</v>
      </c>
      <c r="N812" s="7">
        <v>722.34</v>
      </c>
      <c r="O812" s="7">
        <v>722.28</v>
      </c>
      <c r="P812" s="58">
        <v>722.32</v>
      </c>
      <c r="Q812" s="22">
        <v>20</v>
      </c>
      <c r="R812" s="40">
        <v>1.54</v>
      </c>
      <c r="S812" s="63">
        <v>25</v>
      </c>
      <c r="T812" s="84">
        <v>101.2</v>
      </c>
      <c r="U812" s="82" t="s">
        <v>1850</v>
      </c>
    </row>
    <row r="813" spans="1:21">
      <c r="A813" s="16" t="s">
        <v>2267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2141</v>
      </c>
      <c r="J813" s="5" t="s">
        <v>3567</v>
      </c>
      <c r="K813" s="23" t="s">
        <v>74</v>
      </c>
      <c r="L813" s="9" t="s">
        <v>26</v>
      </c>
      <c r="M813" s="77">
        <v>45894</v>
      </c>
      <c r="N813" s="7">
        <v>726.22</v>
      </c>
      <c r="O813" s="7">
        <v>726.04</v>
      </c>
      <c r="P813" s="58">
        <v>726.22</v>
      </c>
      <c r="Q813" s="22">
        <v>18</v>
      </c>
      <c r="R813" s="40">
        <v>1.452</v>
      </c>
      <c r="S813" s="63">
        <v>22.9</v>
      </c>
      <c r="T813" s="84">
        <v>104.1</v>
      </c>
      <c r="U813" s="82" t="s">
        <v>1844</v>
      </c>
    </row>
    <row r="814" spans="1:21">
      <c r="A814" s="16" t="s">
        <v>2267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2141</v>
      </c>
      <c r="J814" s="5" t="s">
        <v>3567</v>
      </c>
      <c r="K814" s="23" t="s">
        <v>76</v>
      </c>
      <c r="L814" s="9" t="s">
        <v>26</v>
      </c>
      <c r="M814" s="77">
        <v>45894</v>
      </c>
      <c r="N814" s="7">
        <v>726.22</v>
      </c>
      <c r="O814" s="7">
        <v>726.04</v>
      </c>
      <c r="P814" s="58">
        <v>726.1</v>
      </c>
      <c r="Q814" s="22">
        <v>18</v>
      </c>
      <c r="R814" s="40">
        <v>1.4630000000000001</v>
      </c>
      <c r="S814" s="63">
        <v>23.7</v>
      </c>
      <c r="T814" s="84">
        <v>104.9</v>
      </c>
      <c r="U814" s="82" t="s">
        <v>1844</v>
      </c>
    </row>
    <row r="815" spans="1:21">
      <c r="A815" s="16" t="s">
        <v>2264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1891</v>
      </c>
      <c r="J815" s="5" t="s">
        <v>2427</v>
      </c>
      <c r="K815" s="23" t="s">
        <v>74</v>
      </c>
      <c r="L815" s="9" t="s">
        <v>26</v>
      </c>
      <c r="M815" s="77">
        <v>45894</v>
      </c>
      <c r="N815" s="7">
        <v>725.08</v>
      </c>
      <c r="O815" s="7">
        <v>724.86</v>
      </c>
      <c r="P815" s="58">
        <v>724.9</v>
      </c>
      <c r="Q815" s="22">
        <v>18</v>
      </c>
      <c r="R815" s="40">
        <v>1.5920000000000001</v>
      </c>
      <c r="S815" s="63">
        <v>23.9</v>
      </c>
      <c r="T815" s="84">
        <v>104.3</v>
      </c>
      <c r="U815" s="82" t="s">
        <v>1997</v>
      </c>
    </row>
    <row r="816" spans="1:21">
      <c r="A816" s="16" t="s">
        <v>2264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1891</v>
      </c>
      <c r="J816" s="5" t="s">
        <v>2427</v>
      </c>
      <c r="K816" s="23" t="s">
        <v>76</v>
      </c>
      <c r="L816" s="9" t="s">
        <v>26</v>
      </c>
      <c r="M816" s="77">
        <v>45894</v>
      </c>
      <c r="N816" s="7">
        <v>725.08</v>
      </c>
      <c r="O816" s="7">
        <v>724.86</v>
      </c>
      <c r="P816" s="58">
        <v>725</v>
      </c>
      <c r="Q816" s="22">
        <v>17</v>
      </c>
      <c r="R816" s="40">
        <v>1.5720000000000001</v>
      </c>
      <c r="S816" s="63">
        <v>24.4</v>
      </c>
      <c r="T816" s="84">
        <v>102.9</v>
      </c>
      <c r="U816" s="82" t="s">
        <v>1997</v>
      </c>
    </row>
    <row r="817" spans="1:21">
      <c r="A817" s="16" t="s">
        <v>2255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1891</v>
      </c>
      <c r="J817" s="5" t="s">
        <v>2427</v>
      </c>
      <c r="K817" s="23" t="s">
        <v>74</v>
      </c>
      <c r="L817" s="9" t="s">
        <v>26</v>
      </c>
      <c r="M817" s="77">
        <v>45894</v>
      </c>
      <c r="N817" s="7">
        <v>724.86</v>
      </c>
      <c r="O817" s="7">
        <v>724.5</v>
      </c>
      <c r="P817" s="58">
        <v>724.58</v>
      </c>
      <c r="Q817" s="22">
        <v>19</v>
      </c>
      <c r="R817" s="40">
        <v>1.4930000000000001</v>
      </c>
      <c r="S817" s="63">
        <v>24.8</v>
      </c>
      <c r="T817" s="84">
        <v>101</v>
      </c>
      <c r="U817" s="82" t="s">
        <v>1997</v>
      </c>
    </row>
    <row r="818" spans="1:21">
      <c r="A818" s="16" t="s">
        <v>2255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1891</v>
      </c>
      <c r="J818" s="5" t="s">
        <v>2427</v>
      </c>
      <c r="K818" s="23" t="s">
        <v>76</v>
      </c>
      <c r="L818" s="9" t="s">
        <v>26</v>
      </c>
      <c r="M818" s="77">
        <v>45894</v>
      </c>
      <c r="N818" s="7">
        <v>724.86</v>
      </c>
      <c r="O818" s="7">
        <v>724.5</v>
      </c>
      <c r="P818" s="58">
        <v>724.68</v>
      </c>
      <c r="Q818" s="22">
        <v>18</v>
      </c>
      <c r="R818" s="40">
        <v>1.516</v>
      </c>
      <c r="S818" s="63">
        <v>24.3</v>
      </c>
      <c r="T818" s="84">
        <v>102.2</v>
      </c>
      <c r="U818" s="82" t="s">
        <v>1997</v>
      </c>
    </row>
    <row r="819" spans="1:21">
      <c r="A819" s="16" t="s">
        <v>2255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1891</v>
      </c>
      <c r="J819" s="5" t="s">
        <v>2427</v>
      </c>
      <c r="K819" s="23" t="s">
        <v>77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724.78</v>
      </c>
      <c r="Q819" s="22">
        <v>19</v>
      </c>
      <c r="R819" s="40">
        <v>1.486</v>
      </c>
      <c r="S819" s="63">
        <v>24.5</v>
      </c>
      <c r="T819" s="84">
        <v>100.2</v>
      </c>
      <c r="U819" s="82" t="s">
        <v>1997</v>
      </c>
    </row>
    <row r="820" spans="1:21">
      <c r="A820" s="16" t="s">
        <v>2260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2141</v>
      </c>
      <c r="J820" s="5" t="s">
        <v>1768</v>
      </c>
      <c r="K820" s="23" t="s">
        <v>77</v>
      </c>
      <c r="L820" s="9" t="s">
        <v>26</v>
      </c>
      <c r="M820" s="77">
        <v>45895</v>
      </c>
      <c r="N820" s="7">
        <v>726.6</v>
      </c>
      <c r="O820" s="7">
        <v>726.1</v>
      </c>
      <c r="P820" s="58">
        <v>726.56</v>
      </c>
      <c r="Q820" s="22">
        <v>19</v>
      </c>
      <c r="R820" s="40">
        <v>1.5249999999999999</v>
      </c>
      <c r="S820" s="63">
        <v>22</v>
      </c>
      <c r="T820" s="84">
        <v>100.7</v>
      </c>
      <c r="U820" s="82" t="s">
        <v>1768</v>
      </c>
    </row>
    <row r="821" spans="1:21">
      <c r="A821" s="16" t="s">
        <v>2260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2141</v>
      </c>
      <c r="J821" s="5" t="s">
        <v>1768</v>
      </c>
      <c r="K821" s="23" t="s">
        <v>76</v>
      </c>
      <c r="L821" s="9" t="s">
        <v>26</v>
      </c>
      <c r="M821" s="77">
        <v>45895</v>
      </c>
      <c r="N821" s="7">
        <v>726.6</v>
      </c>
      <c r="O821" s="7">
        <v>726.1</v>
      </c>
      <c r="P821" s="58">
        <v>726.46</v>
      </c>
      <c r="Q821" s="22">
        <v>18</v>
      </c>
      <c r="R821" s="40">
        <v>1.54</v>
      </c>
      <c r="S821" s="63">
        <v>21.9</v>
      </c>
      <c r="T821" s="84">
        <v>101.7</v>
      </c>
      <c r="U821" s="82" t="s">
        <v>1768</v>
      </c>
    </row>
    <row r="822" spans="1:21">
      <c r="A822" s="16" t="s">
        <v>2260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2141</v>
      </c>
      <c r="J822" s="5" t="s">
        <v>1768</v>
      </c>
      <c r="K822" s="23" t="s">
        <v>74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726.36</v>
      </c>
      <c r="Q822" s="22">
        <v>20</v>
      </c>
      <c r="R822" s="40">
        <v>1.534</v>
      </c>
      <c r="S822" s="63">
        <v>22.1</v>
      </c>
      <c r="T822" s="84">
        <v>101.3</v>
      </c>
      <c r="U822" s="82" t="s">
        <v>1768</v>
      </c>
    </row>
    <row r="823" spans="1:21">
      <c r="A823" s="16" t="s">
        <v>2260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2141</v>
      </c>
      <c r="J823" s="5" t="s">
        <v>1768</v>
      </c>
      <c r="K823" s="23" t="s">
        <v>76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726.26</v>
      </c>
      <c r="Q823" s="22">
        <v>18</v>
      </c>
      <c r="R823" s="40">
        <v>1.536</v>
      </c>
      <c r="S823" s="63">
        <v>21.6</v>
      </c>
      <c r="T823" s="84">
        <v>101.5</v>
      </c>
      <c r="U823" s="82" t="s">
        <v>1768</v>
      </c>
    </row>
    <row r="824" spans="1:21">
      <c r="A824" s="16" t="s">
        <v>2260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2141</v>
      </c>
      <c r="J824" s="5" t="s">
        <v>1768</v>
      </c>
      <c r="K824" s="23" t="s">
        <v>77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726.16</v>
      </c>
      <c r="Q824" s="22">
        <v>18</v>
      </c>
      <c r="R824" s="40">
        <v>1.556</v>
      </c>
      <c r="S824" s="63">
        <v>21.3</v>
      </c>
      <c r="T824" s="84">
        <v>102.8</v>
      </c>
      <c r="U824" s="82" t="s">
        <v>1768</v>
      </c>
    </row>
    <row r="825" spans="1:21">
      <c r="A825" s="16" t="s">
        <v>2271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2141</v>
      </c>
      <c r="J825" s="5" t="s">
        <v>1768</v>
      </c>
      <c r="K825" s="23" t="s">
        <v>76</v>
      </c>
      <c r="L825" s="9" t="s">
        <v>26</v>
      </c>
      <c r="M825" s="77">
        <v>45895</v>
      </c>
      <c r="N825" s="7">
        <v>726.02</v>
      </c>
      <c r="O825" s="7">
        <v>725.96</v>
      </c>
      <c r="P825" s="58">
        <v>726</v>
      </c>
      <c r="Q825" s="22">
        <v>20</v>
      </c>
      <c r="R825" s="40">
        <v>1.468</v>
      </c>
      <c r="S825" s="63">
        <v>23</v>
      </c>
      <c r="T825" s="84">
        <v>100.3</v>
      </c>
      <c r="U825" s="82" t="s">
        <v>1768</v>
      </c>
    </row>
    <row r="826" spans="1:21">
      <c r="A826" s="16" t="s">
        <v>2263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2141</v>
      </c>
      <c r="J826" s="5" t="s">
        <v>3526</v>
      </c>
      <c r="K826" s="23" t="s">
        <v>76</v>
      </c>
      <c r="L826" s="9" t="s">
        <v>26</v>
      </c>
      <c r="M826" s="77">
        <v>45895</v>
      </c>
      <c r="N826" s="7">
        <v>725.94</v>
      </c>
      <c r="O826" s="7">
        <v>725.78</v>
      </c>
      <c r="P826" s="58">
        <v>725.92</v>
      </c>
      <c r="Q826" s="22">
        <v>18</v>
      </c>
      <c r="R826" s="40">
        <v>1.5429999999999999</v>
      </c>
      <c r="S826" s="63">
        <v>24.4</v>
      </c>
      <c r="T826" s="84">
        <v>101.6</v>
      </c>
      <c r="U826" s="82" t="s">
        <v>1774</v>
      </c>
    </row>
    <row r="827" spans="1:21">
      <c r="A827" s="16" t="s">
        <v>2263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2141</v>
      </c>
      <c r="J827" s="5" t="s">
        <v>3526</v>
      </c>
      <c r="K827" s="23" t="s">
        <v>74</v>
      </c>
      <c r="L827" s="9" t="s">
        <v>26</v>
      </c>
      <c r="M827" s="77">
        <v>45895</v>
      </c>
      <c r="N827" s="7">
        <v>725.94</v>
      </c>
      <c r="O827" s="7">
        <v>725.78</v>
      </c>
      <c r="P827" s="58">
        <v>725.82</v>
      </c>
      <c r="Q827" s="22">
        <v>19</v>
      </c>
      <c r="R827" s="40">
        <v>1.5569999999999999</v>
      </c>
      <c r="S827" s="63">
        <v>23</v>
      </c>
      <c r="T827" s="84">
        <v>102.5</v>
      </c>
      <c r="U827" s="82" t="s">
        <v>1774</v>
      </c>
    </row>
    <row r="828" spans="1:21">
      <c r="A828" s="16" t="s">
        <v>2268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1891</v>
      </c>
      <c r="J828" s="5" t="s">
        <v>1891</v>
      </c>
      <c r="K828" s="23" t="s">
        <v>77</v>
      </c>
      <c r="L828" s="9" t="s">
        <v>26</v>
      </c>
      <c r="M828" s="77">
        <v>45895</v>
      </c>
      <c r="N828" s="7">
        <v>723.92</v>
      </c>
      <c r="O828" s="7">
        <v>723.7</v>
      </c>
      <c r="P828" s="58">
        <v>723.74</v>
      </c>
      <c r="Q828" s="22">
        <v>18</v>
      </c>
      <c r="R828" s="40">
        <v>1.5429999999999999</v>
      </c>
      <c r="S828" s="63">
        <v>22.2</v>
      </c>
      <c r="T828" s="84">
        <v>100.7</v>
      </c>
      <c r="U828" s="82" t="s">
        <v>1891</v>
      </c>
    </row>
    <row r="829" spans="1:21">
      <c r="A829" s="16" t="s">
        <v>2268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1891</v>
      </c>
      <c r="J829" s="5" t="s">
        <v>1891</v>
      </c>
      <c r="K829" s="23" t="s">
        <v>74</v>
      </c>
      <c r="L829" s="9" t="s">
        <v>26</v>
      </c>
      <c r="M829" s="77">
        <v>45895</v>
      </c>
      <c r="N829" s="7">
        <v>723.92</v>
      </c>
      <c r="O829" s="7">
        <v>723.7</v>
      </c>
      <c r="P829" s="58">
        <v>723.84</v>
      </c>
      <c r="Q829" s="22">
        <v>17</v>
      </c>
      <c r="R829" s="40">
        <v>1.548</v>
      </c>
      <c r="S829" s="63">
        <v>22.6</v>
      </c>
      <c r="T829" s="84">
        <v>101</v>
      </c>
      <c r="U829" s="82" t="s">
        <v>1891</v>
      </c>
    </row>
    <row r="830" spans="1:21">
      <c r="A830" s="16" t="s">
        <v>2269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2141</v>
      </c>
      <c r="J830" s="5" t="s">
        <v>3524</v>
      </c>
      <c r="K830" s="23" t="s">
        <v>74</v>
      </c>
      <c r="L830" s="9" t="s">
        <v>26</v>
      </c>
      <c r="M830" s="77">
        <v>45895</v>
      </c>
      <c r="N830" s="7">
        <v>723.14</v>
      </c>
      <c r="O830" s="7">
        <v>722.92</v>
      </c>
      <c r="P830" s="58">
        <v>722.96</v>
      </c>
      <c r="Q830" s="22">
        <v>19</v>
      </c>
      <c r="R830" s="40">
        <v>1.5580000000000001</v>
      </c>
      <c r="S830" s="63">
        <v>22.4</v>
      </c>
      <c r="T830" s="84">
        <v>100.8</v>
      </c>
      <c r="U830" s="82" t="s">
        <v>1850</v>
      </c>
    </row>
    <row r="831" spans="1:21">
      <c r="A831" s="16" t="s">
        <v>2269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2141</v>
      </c>
      <c r="J831" s="5" t="s">
        <v>3524</v>
      </c>
      <c r="K831" s="23" t="s">
        <v>76</v>
      </c>
      <c r="L831" s="9" t="s">
        <v>26</v>
      </c>
      <c r="M831" s="77">
        <v>45895</v>
      </c>
      <c r="N831" s="7">
        <v>723.14</v>
      </c>
      <c r="O831" s="7">
        <v>722.92</v>
      </c>
      <c r="P831" s="58">
        <v>723.04</v>
      </c>
      <c r="Q831" s="22">
        <v>19</v>
      </c>
      <c r="R831" s="40">
        <v>1.5469999999999999</v>
      </c>
      <c r="S831" s="63">
        <v>24.01</v>
      </c>
      <c r="T831" s="84">
        <v>100.1</v>
      </c>
      <c r="U831" s="82" t="s">
        <v>1850</v>
      </c>
    </row>
    <row r="832" spans="1:21">
      <c r="A832" s="16" t="s">
        <v>2269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2141</v>
      </c>
      <c r="J832" s="5" t="s">
        <v>3524</v>
      </c>
      <c r="K832" s="23" t="s">
        <v>77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723.12</v>
      </c>
      <c r="Q832" s="22">
        <v>18</v>
      </c>
      <c r="R832" s="40">
        <v>1.5569999999999999</v>
      </c>
      <c r="S832" s="63">
        <v>23.2</v>
      </c>
      <c r="T832" s="84">
        <v>100.7</v>
      </c>
      <c r="U832" s="82" t="s">
        <v>1850</v>
      </c>
    </row>
    <row r="833" spans="1:21">
      <c r="A833" s="16" t="s">
        <v>2270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2141</v>
      </c>
      <c r="J833" s="5" t="s">
        <v>3533</v>
      </c>
      <c r="K833" s="23" t="s">
        <v>76</v>
      </c>
      <c r="L833" s="9" t="s">
        <v>26</v>
      </c>
      <c r="M833" s="77">
        <v>45895</v>
      </c>
      <c r="N833" s="7">
        <v>722.38</v>
      </c>
      <c r="O833" s="7">
        <v>722.28</v>
      </c>
      <c r="P833" s="58">
        <v>722.3</v>
      </c>
      <c r="Q833" s="22">
        <v>18</v>
      </c>
      <c r="R833" s="40">
        <v>1.599</v>
      </c>
      <c r="S833" s="63">
        <v>28.8</v>
      </c>
      <c r="T833" s="84">
        <v>104.5</v>
      </c>
      <c r="U833" s="82" t="s">
        <v>1901</v>
      </c>
    </row>
    <row r="834" spans="1:21">
      <c r="A834" s="16" t="s">
        <v>2266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2141</v>
      </c>
      <c r="J834" s="5" t="s">
        <v>3533</v>
      </c>
      <c r="K834" s="23" t="s">
        <v>74</v>
      </c>
      <c r="L834" s="9" t="s">
        <v>26</v>
      </c>
      <c r="M834" s="77">
        <v>45895</v>
      </c>
      <c r="N834" s="7">
        <v>722.28</v>
      </c>
      <c r="O834" s="7">
        <v>722.08</v>
      </c>
      <c r="P834" s="58">
        <v>722.12</v>
      </c>
      <c r="Q834" s="22">
        <v>18</v>
      </c>
      <c r="R834" s="40">
        <v>1.5569999999999999</v>
      </c>
      <c r="S834" s="63">
        <v>26.5</v>
      </c>
      <c r="T834" s="84">
        <v>102.4</v>
      </c>
      <c r="U834" s="82" t="s">
        <v>1948</v>
      </c>
    </row>
    <row r="835" spans="1:21">
      <c r="A835" s="16" t="s">
        <v>2266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2141</v>
      </c>
      <c r="J835" s="5" t="s">
        <v>3533</v>
      </c>
      <c r="K835" s="23" t="s">
        <v>76</v>
      </c>
      <c r="L835" s="9" t="s">
        <v>26</v>
      </c>
      <c r="M835" s="77">
        <v>45895</v>
      </c>
      <c r="N835" s="7">
        <v>722.28</v>
      </c>
      <c r="O835" s="7">
        <v>722.08</v>
      </c>
      <c r="P835" s="58">
        <v>722.22</v>
      </c>
      <c r="Q835" s="22">
        <v>18</v>
      </c>
      <c r="R835" s="40">
        <v>1.5629999999999999</v>
      </c>
      <c r="S835" s="63">
        <v>25.7</v>
      </c>
      <c r="T835" s="84">
        <v>102.8</v>
      </c>
      <c r="U835" s="82" t="s">
        <v>1948</v>
      </c>
    </row>
    <row r="836" spans="1:21">
      <c r="A836" s="16" t="s">
        <v>2273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2141</v>
      </c>
      <c r="J836" s="5" t="s">
        <v>3542</v>
      </c>
      <c r="K836" s="23" t="s">
        <v>74</v>
      </c>
      <c r="L836" s="9" t="s">
        <v>26</v>
      </c>
      <c r="M836" s="77">
        <v>45896</v>
      </c>
      <c r="N836" s="7">
        <v>726.26</v>
      </c>
      <c r="O836" s="7">
        <v>726.02</v>
      </c>
      <c r="P836" s="58">
        <v>726.08</v>
      </c>
      <c r="Q836" s="22">
        <v>18</v>
      </c>
      <c r="R836" s="40">
        <v>1.5149999999999999</v>
      </c>
      <c r="S836" s="63">
        <v>24</v>
      </c>
      <c r="T836" s="84">
        <v>101.1</v>
      </c>
      <c r="U836" s="82" t="s">
        <v>1866</v>
      </c>
    </row>
    <row r="837" spans="1:21">
      <c r="A837" s="16" t="s">
        <v>2273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2141</v>
      </c>
      <c r="J837" s="5" t="s">
        <v>3542</v>
      </c>
      <c r="K837" s="23" t="s">
        <v>76</v>
      </c>
      <c r="L837" s="9" t="s">
        <v>26</v>
      </c>
      <c r="M837" s="77">
        <v>45896</v>
      </c>
      <c r="N837" s="7">
        <v>726.26</v>
      </c>
      <c r="O837" s="7">
        <v>726.02</v>
      </c>
      <c r="P837" s="58">
        <v>726.18</v>
      </c>
      <c r="Q837" s="22">
        <v>19</v>
      </c>
      <c r="R837" s="40">
        <v>1.5029999999999999</v>
      </c>
      <c r="S837" s="63">
        <v>23.5</v>
      </c>
      <c r="T837" s="84">
        <v>100.3</v>
      </c>
      <c r="U837" s="82" t="s">
        <v>1866</v>
      </c>
    </row>
    <row r="838" spans="1:21">
      <c r="A838" s="16" t="s">
        <v>2272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1891</v>
      </c>
      <c r="J838" s="5" t="s">
        <v>2427</v>
      </c>
      <c r="K838" s="23" t="s">
        <v>74</v>
      </c>
      <c r="L838" s="9" t="s">
        <v>26</v>
      </c>
      <c r="M838" s="77">
        <v>45897</v>
      </c>
      <c r="N838" s="7">
        <v>724.48</v>
      </c>
      <c r="O838" s="7">
        <v>724.14</v>
      </c>
      <c r="P838" s="58">
        <v>724.42</v>
      </c>
      <c r="Q838" s="22">
        <v>19</v>
      </c>
      <c r="R838" s="40">
        <v>1.5349999999999999</v>
      </c>
      <c r="S838" s="63">
        <v>24.1</v>
      </c>
      <c r="T838" s="84">
        <v>100.7</v>
      </c>
      <c r="U838" s="82" t="s">
        <v>1997</v>
      </c>
    </row>
    <row r="839" spans="1:21">
      <c r="A839" s="16" t="s">
        <v>2272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1891</v>
      </c>
      <c r="J839" s="5" t="s">
        <v>2427</v>
      </c>
      <c r="K839" s="23" t="s">
        <v>76</v>
      </c>
      <c r="L839" s="9" t="s">
        <v>26</v>
      </c>
      <c r="M839" s="77">
        <v>45897</v>
      </c>
      <c r="N839" s="7">
        <v>724.48</v>
      </c>
      <c r="O839" s="7">
        <v>724.14</v>
      </c>
      <c r="P839" s="58">
        <v>724.32</v>
      </c>
      <c r="Q839" s="22">
        <v>18</v>
      </c>
      <c r="R839" s="40">
        <v>1.5369999999999999</v>
      </c>
      <c r="S839" s="63">
        <v>23.4</v>
      </c>
      <c r="T839" s="84">
        <v>100.8</v>
      </c>
      <c r="U839" s="82" t="s">
        <v>1997</v>
      </c>
    </row>
    <row r="840" spans="1:21">
      <c r="A840" s="16" t="s">
        <v>2272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1891</v>
      </c>
      <c r="J840" s="5" t="s">
        <v>2427</v>
      </c>
      <c r="K840" s="23" t="s">
        <v>77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724.22</v>
      </c>
      <c r="Q840" s="22">
        <v>19</v>
      </c>
      <c r="R840" s="40">
        <v>1.5509999999999999</v>
      </c>
      <c r="S840" s="63">
        <v>23.7</v>
      </c>
      <c r="T840" s="84">
        <v>101.7</v>
      </c>
      <c r="U840" s="82" t="s">
        <v>1997</v>
      </c>
    </row>
    <row r="841" spans="1:21">
      <c r="A841" s="16" t="s">
        <v>2275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2141</v>
      </c>
      <c r="J841" s="5" t="s">
        <v>3524</v>
      </c>
      <c r="K841" s="23" t="s">
        <v>74</v>
      </c>
      <c r="L841" s="9" t="s">
        <v>26</v>
      </c>
      <c r="M841" s="77">
        <v>45897</v>
      </c>
      <c r="N841" s="7">
        <v>723.42</v>
      </c>
      <c r="O841" s="7">
        <v>723.14</v>
      </c>
      <c r="P841" s="58">
        <v>723.18</v>
      </c>
      <c r="Q841" s="22">
        <v>19</v>
      </c>
      <c r="R841" s="40">
        <v>1.621</v>
      </c>
      <c r="S841" s="63">
        <v>24.1</v>
      </c>
      <c r="T841" s="84">
        <v>103.4</v>
      </c>
      <c r="U841" s="82" t="s">
        <v>1850</v>
      </c>
    </row>
    <row r="842" spans="1:21">
      <c r="A842" s="16" t="s">
        <v>2275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2141</v>
      </c>
      <c r="J842" s="5" t="s">
        <v>3524</v>
      </c>
      <c r="K842" s="23" t="s">
        <v>76</v>
      </c>
      <c r="L842" s="9" t="s">
        <v>26</v>
      </c>
      <c r="M842" s="77">
        <v>45897</v>
      </c>
      <c r="N842" s="7">
        <v>723.42</v>
      </c>
      <c r="O842" s="7">
        <v>723.14</v>
      </c>
      <c r="P842" s="58">
        <v>723.28</v>
      </c>
      <c r="Q842" s="22">
        <v>18</v>
      </c>
      <c r="R842" s="40">
        <v>1.6259999999999999</v>
      </c>
      <c r="S842" s="63">
        <v>26.2</v>
      </c>
      <c r="T842" s="84">
        <v>103.8</v>
      </c>
      <c r="U842" s="82" t="s">
        <v>1850</v>
      </c>
    </row>
    <row r="843" spans="1:21">
      <c r="A843" s="16" t="s">
        <v>2275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2141</v>
      </c>
      <c r="J843" s="5" t="s">
        <v>3524</v>
      </c>
      <c r="K843" s="23" t="s">
        <v>77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723.38</v>
      </c>
      <c r="Q843" s="22">
        <v>18</v>
      </c>
      <c r="R843" s="40">
        <v>1.573</v>
      </c>
      <c r="S843" s="63">
        <v>23.7</v>
      </c>
      <c r="T843" s="84">
        <v>100.4</v>
      </c>
      <c r="U843" s="82" t="s">
        <v>1850</v>
      </c>
    </row>
    <row r="844" spans="1:21">
      <c r="A844" s="16" t="s">
        <v>2276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1891</v>
      </c>
      <c r="J844" s="5" t="s">
        <v>1891</v>
      </c>
      <c r="K844" s="23" t="s">
        <v>76</v>
      </c>
      <c r="L844" s="9" t="s">
        <v>26</v>
      </c>
      <c r="M844" s="77">
        <v>45897</v>
      </c>
      <c r="N844" s="7">
        <v>722.64</v>
      </c>
      <c r="O844" s="7">
        <v>722.38</v>
      </c>
      <c r="P844" s="58">
        <v>722.6</v>
      </c>
      <c r="Q844" s="22">
        <v>19</v>
      </c>
      <c r="R844" s="40">
        <v>1.548</v>
      </c>
      <c r="S844" s="63">
        <v>23.6</v>
      </c>
      <c r="T844" s="84">
        <v>101.8</v>
      </c>
      <c r="U844" s="82" t="s">
        <v>1891</v>
      </c>
    </row>
    <row r="845" spans="1:21">
      <c r="A845" s="16" t="s">
        <v>2276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1891</v>
      </c>
      <c r="J845" s="5" t="s">
        <v>1891</v>
      </c>
      <c r="K845" s="23" t="s">
        <v>74</v>
      </c>
      <c r="L845" s="9" t="s">
        <v>26</v>
      </c>
      <c r="M845" s="77">
        <v>45897</v>
      </c>
      <c r="N845" s="7">
        <v>722.64</v>
      </c>
      <c r="O845" s="7">
        <v>722.38</v>
      </c>
      <c r="P845" s="58">
        <v>722.5</v>
      </c>
      <c r="Q845" s="22">
        <v>18</v>
      </c>
      <c r="R845" s="40">
        <v>1.587</v>
      </c>
      <c r="S845" s="63">
        <v>24.7</v>
      </c>
      <c r="T845" s="84">
        <v>104.3</v>
      </c>
      <c r="U845" s="82" t="s">
        <v>1891</v>
      </c>
    </row>
    <row r="846" spans="1:21">
      <c r="A846" s="16" t="s">
        <v>2276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1891</v>
      </c>
      <c r="J846" s="5" t="s">
        <v>1891</v>
      </c>
      <c r="K846" s="23" t="s">
        <v>77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722.4</v>
      </c>
      <c r="Q846" s="22">
        <v>18</v>
      </c>
      <c r="R846" s="40">
        <v>1.5780000000000001</v>
      </c>
      <c r="S846" s="63">
        <v>25.4</v>
      </c>
      <c r="T846" s="84">
        <v>101.5</v>
      </c>
      <c r="U846" s="82" t="s">
        <v>1891</v>
      </c>
    </row>
    <row r="847" spans="1:21">
      <c r="A847" s="16" t="s">
        <v>2274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2141</v>
      </c>
      <c r="J847" s="5" t="s">
        <v>3526</v>
      </c>
      <c r="K847" s="23" t="s">
        <v>74</v>
      </c>
      <c r="L847" s="9" t="s">
        <v>26</v>
      </c>
      <c r="M847" s="77">
        <v>45897</v>
      </c>
      <c r="N847" s="7">
        <v>716.92</v>
      </c>
      <c r="O847" s="7">
        <v>716.6</v>
      </c>
      <c r="P847" s="58">
        <v>716.66</v>
      </c>
      <c r="Q847" s="22">
        <v>18</v>
      </c>
      <c r="R847" s="40">
        <v>1.506</v>
      </c>
      <c r="S847" s="63">
        <v>26.1</v>
      </c>
      <c r="T847" s="84">
        <v>100.8</v>
      </c>
      <c r="U847" s="82" t="s">
        <v>1774</v>
      </c>
    </row>
    <row r="848" spans="1:21">
      <c r="A848" s="16" t="s">
        <v>2274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2141</v>
      </c>
      <c r="J848" s="5" t="s">
        <v>3526</v>
      </c>
      <c r="K848" s="23" t="s">
        <v>76</v>
      </c>
      <c r="L848" s="9" t="s">
        <v>26</v>
      </c>
      <c r="M848" s="77">
        <v>45897</v>
      </c>
      <c r="N848" s="7">
        <v>716.92</v>
      </c>
      <c r="O848" s="7">
        <v>716.6</v>
      </c>
      <c r="P848" s="58">
        <v>716.76</v>
      </c>
      <c r="Q848" s="22">
        <v>19</v>
      </c>
      <c r="R848" s="40">
        <v>1.53</v>
      </c>
      <c r="S848" s="63">
        <v>25</v>
      </c>
      <c r="T848" s="84">
        <v>102.4</v>
      </c>
      <c r="U848" s="82" t="s">
        <v>1774</v>
      </c>
    </row>
    <row r="849" spans="1:21">
      <c r="A849" s="16" t="s">
        <v>2274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2141</v>
      </c>
      <c r="J849" s="5" t="s">
        <v>3526</v>
      </c>
      <c r="K849" s="23" t="s">
        <v>77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716.86</v>
      </c>
      <c r="Q849" s="22">
        <v>18</v>
      </c>
      <c r="R849" s="40">
        <v>1.52</v>
      </c>
      <c r="S849" s="63">
        <v>24.9</v>
      </c>
      <c r="T849" s="84">
        <v>101.9</v>
      </c>
      <c r="U849" s="82" t="s">
        <v>1774</v>
      </c>
    </row>
    <row r="850" spans="1:21">
      <c r="A850" s="16" t="s">
        <v>2282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2141</v>
      </c>
      <c r="J850" s="5" t="s">
        <v>3526</v>
      </c>
      <c r="K850" s="23" t="s">
        <v>76</v>
      </c>
      <c r="L850" s="9" t="s">
        <v>26</v>
      </c>
      <c r="M850" s="77">
        <v>45898</v>
      </c>
      <c r="N850" s="7">
        <v>726.04</v>
      </c>
      <c r="O850" s="7">
        <v>725.94</v>
      </c>
      <c r="P850" s="58">
        <v>726</v>
      </c>
      <c r="Q850" s="22">
        <v>18</v>
      </c>
      <c r="R850" s="40">
        <v>1.4970000000000001</v>
      </c>
      <c r="S850" s="63">
        <v>24.9</v>
      </c>
      <c r="T850" s="84">
        <v>102</v>
      </c>
      <c r="U850" s="82" t="s">
        <v>1774</v>
      </c>
    </row>
    <row r="851" spans="1:21">
      <c r="A851" s="16" t="s">
        <v>2277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2141</v>
      </c>
      <c r="J851" s="5" t="s">
        <v>3524</v>
      </c>
      <c r="K851" s="23" t="s">
        <v>76</v>
      </c>
      <c r="L851" s="9" t="s">
        <v>26</v>
      </c>
      <c r="M851" s="77">
        <v>45898</v>
      </c>
      <c r="N851" s="7">
        <v>725.94</v>
      </c>
      <c r="O851" s="7">
        <v>725.78</v>
      </c>
      <c r="P851" s="58">
        <v>725.9</v>
      </c>
      <c r="Q851" s="22">
        <v>18</v>
      </c>
      <c r="R851" s="40">
        <v>1.609</v>
      </c>
      <c r="S851" s="63">
        <v>23.4</v>
      </c>
      <c r="T851" s="84">
        <v>103.1</v>
      </c>
      <c r="U851" s="82" t="s">
        <v>1850</v>
      </c>
    </row>
    <row r="852" spans="1:21">
      <c r="A852" s="16" t="s">
        <v>2277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44"/>
      <c r="G852" s="45"/>
      <c r="H852" s="45"/>
      <c r="I852" s="44" t="s">
        <v>2141</v>
      </c>
      <c r="J852" s="51" t="s">
        <v>3524</v>
      </c>
      <c r="K852" s="53" t="s">
        <v>74</v>
      </c>
      <c r="L852" s="43" t="s">
        <v>26</v>
      </c>
      <c r="M852" s="77">
        <v>45898</v>
      </c>
      <c r="N852" s="49">
        <v>725.94</v>
      </c>
      <c r="O852" s="49">
        <v>725.78</v>
      </c>
      <c r="P852" s="58">
        <v>725.82</v>
      </c>
      <c r="Q852" s="22">
        <v>19</v>
      </c>
      <c r="R852" s="40">
        <v>1.5780000000000001</v>
      </c>
      <c r="S852" s="63">
        <v>21.9</v>
      </c>
      <c r="T852" s="84">
        <v>101.1</v>
      </c>
      <c r="U852" s="82" t="s">
        <v>1850</v>
      </c>
    </row>
    <row r="853" spans="1:21">
      <c r="A853" s="16" t="s">
        <v>2279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1891</v>
      </c>
      <c r="J853" s="5" t="s">
        <v>2427</v>
      </c>
      <c r="K853" s="23" t="s">
        <v>74</v>
      </c>
      <c r="L853" s="9" t="s">
        <v>26</v>
      </c>
      <c r="M853" s="77">
        <v>45898</v>
      </c>
      <c r="N853" s="7">
        <v>724.12</v>
      </c>
      <c r="O853" s="7">
        <v>723.7</v>
      </c>
      <c r="P853" s="58">
        <v>723.76</v>
      </c>
      <c r="Q853" s="22">
        <v>18</v>
      </c>
      <c r="R853" s="40">
        <v>1.5589999999999999</v>
      </c>
      <c r="S853" s="63">
        <v>22.8</v>
      </c>
      <c r="T853" s="84">
        <v>102.9</v>
      </c>
      <c r="U853" s="82" t="s">
        <v>1997</v>
      </c>
    </row>
    <row r="854" spans="1:21">
      <c r="A854" s="16" t="s">
        <v>2279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1891</v>
      </c>
      <c r="J854" s="5" t="s">
        <v>2427</v>
      </c>
      <c r="K854" s="23" t="s">
        <v>76</v>
      </c>
      <c r="L854" s="9" t="s">
        <v>26</v>
      </c>
      <c r="M854" s="77">
        <v>45898</v>
      </c>
      <c r="N854" s="7">
        <v>724.12</v>
      </c>
      <c r="O854" s="7">
        <v>723.7</v>
      </c>
      <c r="P854" s="58">
        <v>723.76</v>
      </c>
      <c r="Q854" s="22">
        <v>18</v>
      </c>
      <c r="R854" s="40">
        <v>1.538</v>
      </c>
      <c r="S854" s="63">
        <v>23</v>
      </c>
      <c r="T854" s="84">
        <v>101.5</v>
      </c>
      <c r="U854" s="82" t="s">
        <v>1997</v>
      </c>
    </row>
    <row r="855" spans="1:21">
      <c r="A855" s="16" t="s">
        <v>2279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1891</v>
      </c>
      <c r="J855" s="5" t="s">
        <v>2427</v>
      </c>
      <c r="K855" s="23" t="s">
        <v>77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723.96</v>
      </c>
      <c r="Q855" s="22">
        <v>19</v>
      </c>
      <c r="R855" s="40">
        <v>1.524</v>
      </c>
      <c r="S855" s="63">
        <v>21.1</v>
      </c>
      <c r="T855" s="83">
        <v>100.6</v>
      </c>
      <c r="U855" s="82" t="s">
        <v>1997</v>
      </c>
    </row>
    <row r="856" spans="1:21">
      <c r="A856" s="16" t="s">
        <v>2279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1891</v>
      </c>
      <c r="J856" s="5" t="s">
        <v>2427</v>
      </c>
      <c r="K856" s="23" t="s">
        <v>76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724.06</v>
      </c>
      <c r="Q856" s="22">
        <v>18</v>
      </c>
      <c r="R856" s="40">
        <v>1.5149999999999999</v>
      </c>
      <c r="S856" s="63">
        <v>21.5</v>
      </c>
      <c r="T856" s="84">
        <v>100</v>
      </c>
      <c r="U856" s="82" t="s">
        <v>1997</v>
      </c>
    </row>
    <row r="857" spans="1:21">
      <c r="A857" s="16" t="s">
        <v>2281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2141</v>
      </c>
      <c r="J857" s="5" t="s">
        <v>3524</v>
      </c>
      <c r="K857" s="23" t="s">
        <v>74</v>
      </c>
      <c r="L857" s="9" t="s">
        <v>26</v>
      </c>
      <c r="M857" s="77">
        <v>45898</v>
      </c>
      <c r="N857" s="7">
        <v>722.92</v>
      </c>
      <c r="O857" s="7">
        <v>722.66</v>
      </c>
      <c r="P857" s="58">
        <v>722.7</v>
      </c>
      <c r="Q857" s="22">
        <v>19</v>
      </c>
      <c r="R857" s="40">
        <v>1.5249999999999999</v>
      </c>
      <c r="S857" s="63">
        <v>24.8</v>
      </c>
      <c r="T857" s="84">
        <v>100.4</v>
      </c>
      <c r="U857" s="82" t="s">
        <v>1850</v>
      </c>
    </row>
    <row r="858" spans="1:21">
      <c r="A858" s="16" t="s">
        <v>2281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2141</v>
      </c>
      <c r="J858" s="5" t="s">
        <v>3524</v>
      </c>
      <c r="K858" s="23" t="s">
        <v>76</v>
      </c>
      <c r="L858" s="9" t="s">
        <v>26</v>
      </c>
      <c r="M858" s="77">
        <v>45898</v>
      </c>
      <c r="N858" s="7">
        <v>722.92</v>
      </c>
      <c r="O858" s="7">
        <v>722.66</v>
      </c>
      <c r="P858" s="58">
        <v>722.8</v>
      </c>
      <c r="Q858" s="22">
        <v>18</v>
      </c>
      <c r="R858" s="40">
        <v>1.5409999999999999</v>
      </c>
      <c r="S858" s="63">
        <v>25</v>
      </c>
      <c r="T858" s="84">
        <v>101.4</v>
      </c>
      <c r="U858" s="82" t="s">
        <v>1850</v>
      </c>
    </row>
    <row r="859" spans="1:21">
      <c r="A859" s="16" t="s">
        <v>2281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2141</v>
      </c>
      <c r="J859" s="5" t="s">
        <v>3524</v>
      </c>
      <c r="K859" s="23" t="s">
        <v>77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722.9</v>
      </c>
      <c r="Q859" s="22">
        <v>18</v>
      </c>
      <c r="R859" s="40">
        <v>1.5620000000000001</v>
      </c>
      <c r="S859" s="63">
        <v>25.9</v>
      </c>
      <c r="T859" s="84">
        <v>102.8</v>
      </c>
      <c r="U859" s="82" t="s">
        <v>1850</v>
      </c>
    </row>
    <row r="860" spans="1:21">
      <c r="A860" s="16" t="s">
        <v>2283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1891</v>
      </c>
      <c r="J860" s="5" t="s">
        <v>1891</v>
      </c>
      <c r="K860" s="23" t="s">
        <v>74</v>
      </c>
      <c r="L860" s="9" t="s">
        <v>26</v>
      </c>
      <c r="M860" s="77">
        <v>45898</v>
      </c>
      <c r="N860" s="7">
        <v>722.38</v>
      </c>
      <c r="O860" s="7">
        <v>722.06</v>
      </c>
      <c r="P860" s="58">
        <v>722.32</v>
      </c>
      <c r="Q860" s="22">
        <v>18</v>
      </c>
      <c r="R860" s="40">
        <v>1.57</v>
      </c>
      <c r="S860" s="63">
        <v>23.2</v>
      </c>
      <c r="T860" s="84">
        <v>103.2</v>
      </c>
      <c r="U860" s="82" t="s">
        <v>1891</v>
      </c>
    </row>
    <row r="861" spans="1:21">
      <c r="A861" s="16" t="s">
        <v>2283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1891</v>
      </c>
      <c r="J861" s="5" t="s">
        <v>1891</v>
      </c>
      <c r="K861" s="23" t="s">
        <v>76</v>
      </c>
      <c r="L861" s="9" t="s">
        <v>26</v>
      </c>
      <c r="M861" s="77">
        <v>45898</v>
      </c>
      <c r="N861" s="7">
        <v>722.38</v>
      </c>
      <c r="O861" s="7">
        <v>722.06</v>
      </c>
      <c r="P861" s="58">
        <v>722.22</v>
      </c>
      <c r="Q861" s="22">
        <v>19</v>
      </c>
      <c r="R861" s="40">
        <v>1.5740000000000001</v>
      </c>
      <c r="S861" s="63">
        <v>24.3</v>
      </c>
      <c r="T861" s="84">
        <v>103.4</v>
      </c>
      <c r="U861" s="82" t="s">
        <v>1891</v>
      </c>
    </row>
    <row r="862" spans="1:21">
      <c r="A862" s="16" t="s">
        <v>2283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1891</v>
      </c>
      <c r="J862" s="5" t="s">
        <v>1891</v>
      </c>
      <c r="K862" s="23" t="s">
        <v>77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722.12</v>
      </c>
      <c r="Q862" s="22">
        <v>18</v>
      </c>
      <c r="R862" s="40">
        <v>1.591</v>
      </c>
      <c r="S862" s="63">
        <v>22.8</v>
      </c>
      <c r="T862" s="84">
        <v>104.5</v>
      </c>
      <c r="U862" s="82" t="s">
        <v>1891</v>
      </c>
    </row>
    <row r="863" spans="1:21">
      <c r="A863" s="16" t="s">
        <v>2278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2141</v>
      </c>
      <c r="J863" s="5" t="s">
        <v>3526</v>
      </c>
      <c r="K863" s="23" t="s">
        <v>76</v>
      </c>
      <c r="L863" s="9" t="s">
        <v>26</v>
      </c>
      <c r="M863" s="77">
        <v>45898</v>
      </c>
      <c r="N863" s="7">
        <v>717.2</v>
      </c>
      <c r="O863" s="7">
        <v>714.06</v>
      </c>
      <c r="P863" s="58">
        <v>717.14</v>
      </c>
      <c r="Q863" s="22">
        <v>19</v>
      </c>
      <c r="R863" s="40">
        <v>1.5209999999999999</v>
      </c>
      <c r="S863" s="63">
        <v>22.3</v>
      </c>
      <c r="T863" s="84">
        <v>100.3</v>
      </c>
      <c r="U863" s="82" t="s">
        <v>1774</v>
      </c>
    </row>
    <row r="864" spans="1:21">
      <c r="A864" s="16" t="s">
        <v>2285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1891</v>
      </c>
      <c r="J864" s="5" t="s">
        <v>2427</v>
      </c>
      <c r="K864" s="23" t="s">
        <v>74</v>
      </c>
      <c r="L864" s="9" t="s">
        <v>26</v>
      </c>
      <c r="M864" s="77">
        <v>45899</v>
      </c>
      <c r="N864" s="7">
        <v>724.3</v>
      </c>
      <c r="O864" s="7">
        <v>724.14</v>
      </c>
      <c r="P864" s="58">
        <v>724.28</v>
      </c>
      <c r="Q864" s="22">
        <v>18</v>
      </c>
      <c r="R864" s="40">
        <v>1.5740000000000001</v>
      </c>
      <c r="S864" s="63">
        <v>24</v>
      </c>
      <c r="T864" s="84">
        <v>103.1</v>
      </c>
      <c r="U864" s="82" t="s">
        <v>1997</v>
      </c>
    </row>
    <row r="865" spans="1:21">
      <c r="A865" s="16" t="s">
        <v>2285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1891</v>
      </c>
      <c r="J865" s="5" t="s">
        <v>2427</v>
      </c>
      <c r="K865" s="23" t="s">
        <v>76</v>
      </c>
      <c r="L865" s="9" t="s">
        <v>26</v>
      </c>
      <c r="M865" s="77">
        <v>45899</v>
      </c>
      <c r="N865" s="7">
        <v>724.3</v>
      </c>
      <c r="O865" s="7">
        <v>724.14</v>
      </c>
      <c r="P865" s="58">
        <v>724.18</v>
      </c>
      <c r="Q865" s="22">
        <v>18</v>
      </c>
      <c r="R865" s="40">
        <v>1.538</v>
      </c>
      <c r="S865" s="63">
        <v>26</v>
      </c>
      <c r="T865" s="84">
        <v>100.8</v>
      </c>
      <c r="U865" s="82" t="s">
        <v>1997</v>
      </c>
    </row>
    <row r="866" spans="1:21">
      <c r="A866" s="16" t="s">
        <v>2288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2141</v>
      </c>
      <c r="J866" s="5" t="s">
        <v>3524</v>
      </c>
      <c r="K866" s="23" t="s">
        <v>76</v>
      </c>
      <c r="L866" s="9" t="s">
        <v>26</v>
      </c>
      <c r="M866" s="77">
        <v>45899</v>
      </c>
      <c r="N866" s="7">
        <v>723.7</v>
      </c>
      <c r="O866" s="7">
        <v>723.4</v>
      </c>
      <c r="P866" s="58">
        <v>723.46</v>
      </c>
      <c r="Q866" s="22">
        <v>18</v>
      </c>
      <c r="R866" s="40">
        <v>1.571</v>
      </c>
      <c r="S866" s="63">
        <v>25.8</v>
      </c>
      <c r="T866" s="84">
        <v>104.6</v>
      </c>
      <c r="U866" s="82" t="s">
        <v>1850</v>
      </c>
    </row>
    <row r="867" spans="1:21">
      <c r="A867" s="16" t="s">
        <v>2288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2141</v>
      </c>
      <c r="J867" s="5" t="s">
        <v>3524</v>
      </c>
      <c r="K867" s="23" t="s">
        <v>77</v>
      </c>
      <c r="L867" s="9" t="s">
        <v>26</v>
      </c>
      <c r="M867" s="77">
        <v>45899</v>
      </c>
      <c r="N867" s="7">
        <v>723.7</v>
      </c>
      <c r="O867" s="7">
        <v>723.4</v>
      </c>
      <c r="P867" s="58">
        <v>723.56</v>
      </c>
      <c r="Q867" s="22">
        <v>18</v>
      </c>
      <c r="R867" s="40">
        <v>1.5720000000000001</v>
      </c>
      <c r="S867" s="63">
        <v>26.3</v>
      </c>
      <c r="T867" s="84">
        <v>104.7</v>
      </c>
      <c r="U867" s="82" t="s">
        <v>1850</v>
      </c>
    </row>
    <row r="868" spans="1:21">
      <c r="A868" s="16" t="s">
        <v>2288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2141</v>
      </c>
      <c r="J868" s="5" t="s">
        <v>3524</v>
      </c>
      <c r="K868" s="23" t="s">
        <v>74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723.66</v>
      </c>
      <c r="Q868" s="22">
        <v>18</v>
      </c>
      <c r="R868" s="40">
        <v>1.522</v>
      </c>
      <c r="S868" s="63">
        <v>23.7</v>
      </c>
      <c r="T868" s="84">
        <v>101.3</v>
      </c>
      <c r="U868" s="82" t="s">
        <v>1850</v>
      </c>
    </row>
    <row r="869" spans="1:21">
      <c r="A869" s="16" t="s">
        <v>2287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2141</v>
      </c>
      <c r="J869" s="5" t="s">
        <v>3533</v>
      </c>
      <c r="K869" s="23" t="s">
        <v>76</v>
      </c>
      <c r="L869" s="9" t="s">
        <v>26</v>
      </c>
      <c r="M869" s="77">
        <v>45899</v>
      </c>
      <c r="N869" s="7">
        <v>723.14</v>
      </c>
      <c r="O869" s="7">
        <v>722.92</v>
      </c>
      <c r="P869" s="58">
        <v>722.94</v>
      </c>
      <c r="Q869" s="22">
        <v>18</v>
      </c>
      <c r="R869" s="40">
        <v>1.5780000000000001</v>
      </c>
      <c r="S869" s="63">
        <v>23.8</v>
      </c>
      <c r="T869" s="84">
        <v>101.5</v>
      </c>
      <c r="U869" s="82" t="s">
        <v>1948</v>
      </c>
    </row>
    <row r="870" spans="1:21">
      <c r="A870" s="16" t="s">
        <v>2287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2141</v>
      </c>
      <c r="J870" s="5" t="s">
        <v>3533</v>
      </c>
      <c r="K870" s="23" t="s">
        <v>74</v>
      </c>
      <c r="L870" s="9" t="s">
        <v>26</v>
      </c>
      <c r="M870" s="77">
        <v>45899</v>
      </c>
      <c r="N870" s="7">
        <v>723.14</v>
      </c>
      <c r="O870" s="7">
        <v>722.92</v>
      </c>
      <c r="P870" s="58">
        <v>723.12</v>
      </c>
      <c r="Q870" s="22">
        <v>19</v>
      </c>
      <c r="R870" s="40">
        <v>1.623</v>
      </c>
      <c r="S870" s="63">
        <v>25.6</v>
      </c>
      <c r="T870" s="84">
        <v>104.4</v>
      </c>
      <c r="U870" s="82" t="s">
        <v>1948</v>
      </c>
    </row>
    <row r="871" spans="1:21">
      <c r="A871" s="16" t="s">
        <v>2280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2141</v>
      </c>
      <c r="J871" s="5" t="s">
        <v>3567</v>
      </c>
      <c r="K871" s="23" t="s">
        <v>77</v>
      </c>
      <c r="L871" s="9" t="s">
        <v>26</v>
      </c>
      <c r="M871" s="77">
        <v>45899</v>
      </c>
      <c r="N871" s="7">
        <v>716.6</v>
      </c>
      <c r="O871" s="7">
        <v>716.1</v>
      </c>
      <c r="P871" s="58">
        <v>716.14</v>
      </c>
      <c r="Q871" s="22">
        <v>18</v>
      </c>
      <c r="R871" s="40">
        <v>1.4330000000000001</v>
      </c>
      <c r="S871" s="63">
        <v>23</v>
      </c>
      <c r="T871" s="84">
        <v>100.1</v>
      </c>
      <c r="U871" s="82" t="s">
        <v>1844</v>
      </c>
    </row>
    <row r="872" spans="1:21">
      <c r="A872" s="16" t="s">
        <v>2280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2141</v>
      </c>
      <c r="J872" s="5" t="s">
        <v>3567</v>
      </c>
      <c r="K872" s="23" t="s">
        <v>76</v>
      </c>
      <c r="L872" s="9" t="s">
        <v>26</v>
      </c>
      <c r="M872" s="77">
        <v>45899</v>
      </c>
      <c r="N872" s="7">
        <v>716.6</v>
      </c>
      <c r="O872" s="7">
        <v>716.1</v>
      </c>
      <c r="P872" s="58">
        <v>716.24</v>
      </c>
      <c r="Q872" s="22">
        <v>18</v>
      </c>
      <c r="R872" s="40">
        <v>1.4419999999999999</v>
      </c>
      <c r="S872" s="63">
        <v>22.5</v>
      </c>
      <c r="T872" s="84">
        <v>100.7</v>
      </c>
      <c r="U872" s="82" t="s">
        <v>1844</v>
      </c>
    </row>
    <row r="873" spans="1:21">
      <c r="A873" s="16" t="s">
        <v>2280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2141</v>
      </c>
      <c r="J873" s="5" t="s">
        <v>3567</v>
      </c>
      <c r="K873" s="23" t="s">
        <v>74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716.34</v>
      </c>
      <c r="Q873" s="22">
        <v>19</v>
      </c>
      <c r="R873" s="40">
        <v>1.454</v>
      </c>
      <c r="S873" s="63">
        <v>23.1</v>
      </c>
      <c r="T873" s="84">
        <v>101.5</v>
      </c>
      <c r="U873" s="82" t="s">
        <v>1844</v>
      </c>
    </row>
    <row r="874" spans="1:21">
      <c r="A874" s="16" t="s">
        <v>2280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2141</v>
      </c>
      <c r="J874" s="5" t="s">
        <v>3567</v>
      </c>
      <c r="K874" s="23" t="s">
        <v>76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716.44</v>
      </c>
      <c r="Q874" s="22">
        <v>19</v>
      </c>
      <c r="R874" s="40">
        <v>1.458</v>
      </c>
      <c r="S874" s="63">
        <v>22.9</v>
      </c>
      <c r="T874" s="84">
        <v>101.8</v>
      </c>
      <c r="U874" s="82" t="s">
        <v>1844</v>
      </c>
    </row>
    <row r="875" spans="1:21">
      <c r="A875" s="16" t="s">
        <v>2280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2141</v>
      </c>
      <c r="J875" s="5" t="s">
        <v>3567</v>
      </c>
      <c r="K875" s="23" t="s">
        <v>74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716.54</v>
      </c>
      <c r="Q875" s="22">
        <v>18</v>
      </c>
      <c r="R875" s="40">
        <v>1.4850000000000001</v>
      </c>
      <c r="S875" s="63">
        <v>22.8</v>
      </c>
      <c r="T875" s="84">
        <v>103.7</v>
      </c>
      <c r="U875" s="82" t="s">
        <v>1844</v>
      </c>
    </row>
    <row r="876" spans="1:21">
      <c r="A876" s="16" t="s">
        <v>2284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2141</v>
      </c>
      <c r="J876" s="5" t="s">
        <v>3524</v>
      </c>
      <c r="K876" s="23" t="s">
        <v>76</v>
      </c>
      <c r="L876" s="9" t="s">
        <v>26</v>
      </c>
      <c r="M876" s="77">
        <v>45900</v>
      </c>
      <c r="N876" s="7">
        <v>726.26</v>
      </c>
      <c r="O876" s="7">
        <v>726.04</v>
      </c>
      <c r="P876" s="58">
        <v>726.1</v>
      </c>
      <c r="Q876" s="22">
        <v>18</v>
      </c>
      <c r="R876" s="40">
        <v>1.579</v>
      </c>
      <c r="S876" s="63">
        <v>24.7</v>
      </c>
      <c r="T876" s="84">
        <v>102</v>
      </c>
      <c r="U876" s="82" t="s">
        <v>1850</v>
      </c>
    </row>
    <row r="877" spans="1:21">
      <c r="A877" s="16" t="s">
        <v>2284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2141</v>
      </c>
      <c r="J877" s="5" t="s">
        <v>3524</v>
      </c>
      <c r="K877" s="23" t="s">
        <v>74</v>
      </c>
      <c r="L877" s="9" t="s">
        <v>26</v>
      </c>
      <c r="M877" s="77">
        <v>45900</v>
      </c>
      <c r="N877" s="7">
        <v>726.26</v>
      </c>
      <c r="O877" s="7">
        <v>726.04</v>
      </c>
      <c r="P877" s="58">
        <v>726.18</v>
      </c>
      <c r="Q877" s="22">
        <v>19</v>
      </c>
      <c r="R877" s="40">
        <v>1.6220000000000001</v>
      </c>
      <c r="S877" s="63">
        <v>24</v>
      </c>
      <c r="T877" s="84">
        <v>104.8</v>
      </c>
      <c r="U877" s="82" t="s">
        <v>1850</v>
      </c>
    </row>
    <row r="878" spans="1:21">
      <c r="A878" s="16" t="s">
        <v>2286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2141</v>
      </c>
      <c r="J878" s="5" t="s">
        <v>3567</v>
      </c>
      <c r="K878" s="23" t="s">
        <v>76</v>
      </c>
      <c r="L878" s="9" t="s">
        <v>26</v>
      </c>
      <c r="M878" s="77">
        <v>45900</v>
      </c>
      <c r="N878" s="7">
        <v>726.04</v>
      </c>
      <c r="O878" s="7">
        <v>725.94</v>
      </c>
      <c r="P878" s="58">
        <v>725.98</v>
      </c>
      <c r="Q878" s="22">
        <v>18</v>
      </c>
      <c r="R878" s="40">
        <v>1.518</v>
      </c>
      <c r="S878" s="63">
        <v>23.6</v>
      </c>
      <c r="T878" s="84">
        <v>102.6</v>
      </c>
      <c r="U878" s="82" t="s">
        <v>1844</v>
      </c>
    </row>
    <row r="879" spans="1:21">
      <c r="A879" s="16" t="s">
        <v>2285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1891</v>
      </c>
      <c r="J879" s="5" t="s">
        <v>2427</v>
      </c>
      <c r="K879" s="23" t="s">
        <v>76</v>
      </c>
      <c r="L879" s="9" t="s">
        <v>26</v>
      </c>
      <c r="M879" s="77">
        <v>45900</v>
      </c>
      <c r="N879" s="7">
        <v>724.5</v>
      </c>
      <c r="O879" s="7">
        <v>724.3</v>
      </c>
      <c r="P879" s="58">
        <v>724.36</v>
      </c>
      <c r="Q879" s="22">
        <v>19</v>
      </c>
      <c r="R879" s="40">
        <v>1.5820000000000001</v>
      </c>
      <c r="S879" s="63">
        <v>24.3</v>
      </c>
      <c r="T879" s="84">
        <v>103.7</v>
      </c>
      <c r="U879" s="82" t="s">
        <v>1997</v>
      </c>
    </row>
    <row r="880" spans="1:21">
      <c r="A880" s="16" t="s">
        <v>2285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1891</v>
      </c>
      <c r="J880" s="5" t="s">
        <v>2427</v>
      </c>
      <c r="K880" s="23" t="s">
        <v>76</v>
      </c>
      <c r="L880" s="9" t="s">
        <v>26</v>
      </c>
      <c r="M880" s="77">
        <v>45900</v>
      </c>
      <c r="N880" s="7">
        <v>724.5</v>
      </c>
      <c r="O880" s="7">
        <v>724.3</v>
      </c>
      <c r="P880" s="58">
        <v>724.46</v>
      </c>
      <c r="Q880" s="22">
        <v>18</v>
      </c>
      <c r="R880" s="40">
        <v>1.5660000000000001</v>
      </c>
      <c r="S880" s="63">
        <v>25</v>
      </c>
      <c r="T880" s="84">
        <v>102.6</v>
      </c>
      <c r="U880" s="82" t="s">
        <v>1997</v>
      </c>
    </row>
    <row r="881" spans="1:21">
      <c r="A881" s="16" t="s">
        <v>2291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2141</v>
      </c>
      <c r="J881" s="5" t="s">
        <v>3533</v>
      </c>
      <c r="K881" s="23" t="s">
        <v>76</v>
      </c>
      <c r="L881" s="9" t="s">
        <v>26</v>
      </c>
      <c r="M881" s="77">
        <v>45901</v>
      </c>
      <c r="N881" s="7">
        <v>725.86</v>
      </c>
      <c r="O881" s="7">
        <v>725.78</v>
      </c>
      <c r="P881" s="58">
        <v>725.82</v>
      </c>
      <c r="Q881" s="22">
        <v>18</v>
      </c>
      <c r="R881" s="40">
        <v>1.6259999999999999</v>
      </c>
      <c r="S881" s="63">
        <v>24</v>
      </c>
      <c r="T881" s="84">
        <v>103</v>
      </c>
      <c r="U881" s="82" t="s">
        <v>1948</v>
      </c>
    </row>
    <row r="882" spans="1:21">
      <c r="A882" s="16" t="s">
        <v>2292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2141</v>
      </c>
      <c r="J882" s="5" t="s">
        <v>3743</v>
      </c>
      <c r="K882" s="23" t="s">
        <v>76</v>
      </c>
      <c r="L882" s="9" t="s">
        <v>26</v>
      </c>
      <c r="M882" s="77">
        <v>45901</v>
      </c>
      <c r="N882" s="7">
        <v>725.78</v>
      </c>
      <c r="O882" s="7">
        <v>725.66</v>
      </c>
      <c r="P882" s="58">
        <v>725.72</v>
      </c>
      <c r="Q882" s="22">
        <v>18</v>
      </c>
      <c r="R882" s="40">
        <v>1.5629999999999999</v>
      </c>
      <c r="S882" s="63">
        <v>22.6</v>
      </c>
      <c r="T882" s="84">
        <v>104.7</v>
      </c>
      <c r="U882" s="82" t="s">
        <v>1774</v>
      </c>
    </row>
    <row r="883" spans="1:21">
      <c r="A883" s="16" t="s">
        <v>2294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2141</v>
      </c>
      <c r="J883" s="5" t="s">
        <v>3533</v>
      </c>
      <c r="K883" s="23" t="s">
        <v>74</v>
      </c>
      <c r="L883" s="9" t="s">
        <v>26</v>
      </c>
      <c r="M883" s="77">
        <v>45901</v>
      </c>
      <c r="N883" s="7">
        <v>723.56</v>
      </c>
      <c r="O883" s="7">
        <v>723.4</v>
      </c>
      <c r="P883" s="58">
        <v>723.46</v>
      </c>
      <c r="Q883" s="22">
        <v>20</v>
      </c>
      <c r="R883" s="40">
        <v>1.544</v>
      </c>
      <c r="S883" s="63">
        <v>23.1</v>
      </c>
      <c r="T883" s="84">
        <v>100.1</v>
      </c>
      <c r="U883" s="82" t="s">
        <v>1948</v>
      </c>
    </row>
    <row r="884" spans="1:21">
      <c r="A884" s="16" t="s">
        <v>2294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2141</v>
      </c>
      <c r="J884" s="5" t="s">
        <v>3533</v>
      </c>
      <c r="K884" s="23" t="s">
        <v>76</v>
      </c>
      <c r="L884" s="9" t="s">
        <v>26</v>
      </c>
      <c r="M884" s="77">
        <v>45901</v>
      </c>
      <c r="N884" s="7">
        <v>723.56</v>
      </c>
      <c r="O884" s="7">
        <v>723.4</v>
      </c>
      <c r="P884" s="58">
        <v>723.54</v>
      </c>
      <c r="Q884" s="22">
        <v>18</v>
      </c>
      <c r="R884" s="40">
        <v>1.611</v>
      </c>
      <c r="S884" s="63">
        <v>24.2</v>
      </c>
      <c r="T884" s="84">
        <v>104.5</v>
      </c>
      <c r="U884" s="82" t="s">
        <v>1948</v>
      </c>
    </row>
    <row r="885" spans="1:21">
      <c r="A885" s="16" t="s">
        <v>2289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2141</v>
      </c>
      <c r="J885" s="5" t="s">
        <v>3533</v>
      </c>
      <c r="K885" s="23" t="s">
        <v>76</v>
      </c>
      <c r="L885" s="9" t="s">
        <v>26</v>
      </c>
      <c r="M885" s="77">
        <v>45901</v>
      </c>
      <c r="N885" s="7">
        <v>723.42</v>
      </c>
      <c r="O885" s="7">
        <v>723.2</v>
      </c>
      <c r="P885" s="58">
        <v>723.24</v>
      </c>
      <c r="Q885" s="22">
        <v>19</v>
      </c>
      <c r="R885" s="40">
        <v>1.5589999999999999</v>
      </c>
      <c r="S885" s="63">
        <v>22.8</v>
      </c>
      <c r="T885" s="84">
        <v>101.1</v>
      </c>
      <c r="U885" s="82" t="s">
        <v>1948</v>
      </c>
    </row>
    <row r="886" spans="1:21">
      <c r="A886" s="16" t="s">
        <v>2289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2141</v>
      </c>
      <c r="J886" s="5" t="s">
        <v>3533</v>
      </c>
      <c r="K886" s="23" t="s">
        <v>77</v>
      </c>
      <c r="L886" s="9" t="s">
        <v>26</v>
      </c>
      <c r="M886" s="77">
        <v>45901</v>
      </c>
      <c r="N886" s="7">
        <v>723.42</v>
      </c>
      <c r="O886" s="7">
        <v>723.2</v>
      </c>
      <c r="P886" s="58">
        <v>723.34</v>
      </c>
      <c r="Q886" s="22">
        <v>19</v>
      </c>
      <c r="R886" s="40">
        <v>1.556</v>
      </c>
      <c r="S886" s="63">
        <v>23.2</v>
      </c>
      <c r="T886" s="84">
        <v>100.9</v>
      </c>
      <c r="U886" s="82" t="s">
        <v>1948</v>
      </c>
    </row>
    <row r="887" spans="1:21">
      <c r="A887" s="16" t="s">
        <v>2290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2141</v>
      </c>
      <c r="J887" s="5" t="s">
        <v>3533</v>
      </c>
      <c r="K887" s="23" t="s">
        <v>77</v>
      </c>
      <c r="L887" s="9" t="s">
        <v>26</v>
      </c>
      <c r="M887" s="77">
        <v>45901</v>
      </c>
      <c r="N887" s="7">
        <v>722.92</v>
      </c>
      <c r="O887" s="7">
        <v>722.66</v>
      </c>
      <c r="P887" s="58">
        <v>722.88</v>
      </c>
      <c r="Q887" s="22">
        <v>18</v>
      </c>
      <c r="R887" s="40">
        <v>1.548</v>
      </c>
      <c r="S887" s="63">
        <v>25.6</v>
      </c>
      <c r="T887" s="84">
        <v>102.2</v>
      </c>
      <c r="U887" s="82" t="s">
        <v>1948</v>
      </c>
    </row>
    <row r="888" spans="1:21">
      <c r="A888" s="16" t="s">
        <v>2290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2141</v>
      </c>
      <c r="J888" s="5" t="s">
        <v>3533</v>
      </c>
      <c r="K888" s="23" t="s">
        <v>76</v>
      </c>
      <c r="L888" s="9" t="s">
        <v>26</v>
      </c>
      <c r="M888" s="77">
        <v>45901</v>
      </c>
      <c r="N888" s="7">
        <v>722.92</v>
      </c>
      <c r="O888" s="7">
        <v>722.66</v>
      </c>
      <c r="P888" s="58">
        <v>722.8</v>
      </c>
      <c r="Q888" s="22">
        <v>18</v>
      </c>
      <c r="R888" s="40">
        <v>1.5760000000000001</v>
      </c>
      <c r="S888" s="63">
        <v>26</v>
      </c>
      <c r="T888" s="84">
        <v>104</v>
      </c>
      <c r="U888" s="82" t="s">
        <v>1948</v>
      </c>
    </row>
    <row r="889" spans="1:21">
      <c r="A889" s="16" t="s">
        <v>2290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2141</v>
      </c>
      <c r="J889" s="5" t="s">
        <v>3533</v>
      </c>
      <c r="K889" s="23" t="s">
        <v>74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722.7</v>
      </c>
      <c r="Q889" s="22">
        <v>18</v>
      </c>
      <c r="R889" s="40">
        <v>1.56</v>
      </c>
      <c r="S889" s="63">
        <v>25.1</v>
      </c>
      <c r="T889" s="84">
        <v>103</v>
      </c>
      <c r="U889" s="82" t="s">
        <v>1948</v>
      </c>
    </row>
    <row r="890" spans="1:21">
      <c r="A890" s="16" t="s">
        <v>2295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2141</v>
      </c>
      <c r="J890" s="5" t="s">
        <v>3533</v>
      </c>
      <c r="K890" s="23" t="s">
        <v>76</v>
      </c>
      <c r="L890" s="9" t="s">
        <v>26</v>
      </c>
      <c r="M890" s="77">
        <v>45902</v>
      </c>
      <c r="N890" s="7">
        <v>726.26</v>
      </c>
      <c r="O890" s="7">
        <v>726.04</v>
      </c>
      <c r="P890" s="58">
        <v>726.12</v>
      </c>
      <c r="Q890" s="22">
        <v>18</v>
      </c>
      <c r="R890" s="40">
        <v>1.579</v>
      </c>
      <c r="S890" s="63">
        <v>22.1</v>
      </c>
      <c r="T890" s="84">
        <v>102.7</v>
      </c>
      <c r="U890" s="82" t="s">
        <v>1948</v>
      </c>
    </row>
    <row r="891" spans="1:21">
      <c r="A891" s="16" t="s">
        <v>2295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2141</v>
      </c>
      <c r="J891" s="5" t="s">
        <v>3533</v>
      </c>
      <c r="K891" s="23" t="s">
        <v>77</v>
      </c>
      <c r="L891" s="9" t="s">
        <v>26</v>
      </c>
      <c r="M891" s="77">
        <v>45902</v>
      </c>
      <c r="N891" s="7">
        <v>726.26</v>
      </c>
      <c r="O891" s="7">
        <v>726.04</v>
      </c>
      <c r="P891" s="58">
        <v>726.22</v>
      </c>
      <c r="Q891" s="22">
        <v>20</v>
      </c>
      <c r="R891" s="40">
        <v>1.548</v>
      </c>
      <c r="S891" s="63">
        <v>22.8</v>
      </c>
      <c r="T891" s="84">
        <v>100.7</v>
      </c>
      <c r="U891" s="82" t="s">
        <v>1948</v>
      </c>
    </row>
    <row r="892" spans="1:21">
      <c r="A892" s="16" t="s">
        <v>2295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2141</v>
      </c>
      <c r="J892" s="5" t="s">
        <v>3524</v>
      </c>
      <c r="K892" s="23" t="s">
        <v>74</v>
      </c>
      <c r="L892" s="9" t="s">
        <v>26</v>
      </c>
      <c r="M892" s="77">
        <v>45902</v>
      </c>
      <c r="N892" s="7">
        <v>726.04</v>
      </c>
      <c r="O892" s="7">
        <v>725.94</v>
      </c>
      <c r="P892" s="58">
        <v>726.02</v>
      </c>
      <c r="Q892" s="22">
        <v>18</v>
      </c>
      <c r="R892" s="40">
        <v>1.5860000000000001</v>
      </c>
      <c r="S892" s="63">
        <v>21.6</v>
      </c>
      <c r="T892" s="84">
        <v>103.2</v>
      </c>
      <c r="U892" s="82" t="s">
        <v>1850</v>
      </c>
    </row>
    <row r="893" spans="1:21">
      <c r="A893" s="16" t="s">
        <v>2294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2141</v>
      </c>
      <c r="J893" s="5" t="s">
        <v>3533</v>
      </c>
      <c r="K893" s="23" t="s">
        <v>76</v>
      </c>
      <c r="L893" s="9" t="s">
        <v>26</v>
      </c>
      <c r="M893" s="77">
        <v>45902</v>
      </c>
      <c r="N893" s="7">
        <v>723.7</v>
      </c>
      <c r="O893" s="7">
        <v>723.56</v>
      </c>
      <c r="P893" s="58">
        <v>723.64</v>
      </c>
      <c r="Q893" s="22">
        <v>19</v>
      </c>
      <c r="R893" s="40">
        <v>1.5580000000000001</v>
      </c>
      <c r="S893" s="63">
        <v>24.1</v>
      </c>
      <c r="T893" s="84">
        <v>101</v>
      </c>
      <c r="U893" s="82" t="s">
        <v>1948</v>
      </c>
    </row>
    <row r="894" spans="1:21">
      <c r="A894" s="16" t="s">
        <v>2296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1891</v>
      </c>
      <c r="J894" s="5" t="s">
        <v>1891</v>
      </c>
      <c r="K894" s="23" t="s">
        <v>74</v>
      </c>
      <c r="L894" s="9" t="s">
        <v>26</v>
      </c>
      <c r="M894" s="77">
        <v>45902</v>
      </c>
      <c r="N894" s="7">
        <v>723.14</v>
      </c>
      <c r="O894" s="7">
        <v>722.92</v>
      </c>
      <c r="P894" s="58">
        <v>723</v>
      </c>
      <c r="Q894" s="22">
        <v>18</v>
      </c>
      <c r="R894" s="40">
        <v>1.5569999999999999</v>
      </c>
      <c r="S894" s="63">
        <v>24.8</v>
      </c>
      <c r="T894" s="84">
        <v>101.8</v>
      </c>
      <c r="U894" s="82" t="s">
        <v>1891</v>
      </c>
    </row>
    <row r="895" spans="1:21">
      <c r="A895" s="16" t="s">
        <v>2296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1891</v>
      </c>
      <c r="J895" s="5" t="s">
        <v>1891</v>
      </c>
      <c r="K895" s="23" t="s">
        <v>76</v>
      </c>
      <c r="L895" s="9" t="s">
        <v>26</v>
      </c>
      <c r="M895" s="77">
        <v>45902</v>
      </c>
      <c r="N895" s="7">
        <v>723.14</v>
      </c>
      <c r="O895" s="7">
        <v>722.92</v>
      </c>
      <c r="P895" s="58">
        <v>723.1</v>
      </c>
      <c r="Q895" s="22">
        <v>18</v>
      </c>
      <c r="R895" s="40">
        <v>1.569</v>
      </c>
      <c r="S895" s="63">
        <v>23</v>
      </c>
      <c r="T895" s="84">
        <v>102.5</v>
      </c>
      <c r="U895" s="82" t="s">
        <v>1891</v>
      </c>
    </row>
    <row r="896" spans="1:21">
      <c r="A896" s="16" t="s">
        <v>2304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1891</v>
      </c>
      <c r="J896" s="5" t="s">
        <v>1891</v>
      </c>
      <c r="K896" s="23" t="s">
        <v>74</v>
      </c>
      <c r="L896" s="9" t="s">
        <v>26</v>
      </c>
      <c r="M896" s="77">
        <v>45903</v>
      </c>
      <c r="N896" s="7">
        <v>726.26</v>
      </c>
      <c r="O896" s="7">
        <v>726.04</v>
      </c>
      <c r="P896" s="58">
        <v>726.2</v>
      </c>
      <c r="Q896" s="22">
        <v>18</v>
      </c>
      <c r="R896" s="40">
        <v>1.526</v>
      </c>
      <c r="S896" s="63">
        <v>24.6</v>
      </c>
      <c r="T896" s="84">
        <v>101.6</v>
      </c>
      <c r="U896" s="82" t="s">
        <v>1891</v>
      </c>
    </row>
    <row r="897" spans="1:21">
      <c r="A897" s="16" t="s">
        <v>2304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1891</v>
      </c>
      <c r="J897" s="5" t="s">
        <v>1891</v>
      </c>
      <c r="K897" s="23" t="s">
        <v>76</v>
      </c>
      <c r="L897" s="9" t="s">
        <v>26</v>
      </c>
      <c r="M897" s="77">
        <v>45903</v>
      </c>
      <c r="N897" s="7">
        <v>726.26</v>
      </c>
      <c r="O897" s="7">
        <v>726.04</v>
      </c>
      <c r="P897" s="58">
        <v>726.1</v>
      </c>
      <c r="Q897" s="22">
        <v>18</v>
      </c>
      <c r="R897" s="40">
        <v>1.5649999999999999</v>
      </c>
      <c r="S897" s="63">
        <v>23.1</v>
      </c>
      <c r="T897" s="84">
        <v>104.2</v>
      </c>
      <c r="U897" s="82" t="s">
        <v>1891</v>
      </c>
    </row>
    <row r="898" spans="1:21">
      <c r="A898" s="16" t="s">
        <v>2297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2141</v>
      </c>
      <c r="J898" s="5" t="s">
        <v>3524</v>
      </c>
      <c r="K898" s="23" t="s">
        <v>74</v>
      </c>
      <c r="L898" s="9" t="s">
        <v>26</v>
      </c>
      <c r="M898" s="77">
        <v>45903</v>
      </c>
      <c r="N898" s="7">
        <v>726.04</v>
      </c>
      <c r="O898" s="7">
        <v>725.9</v>
      </c>
      <c r="P898" s="58">
        <v>725.98</v>
      </c>
      <c r="Q898" s="22">
        <v>19</v>
      </c>
      <c r="R898" s="40">
        <v>1.56</v>
      </c>
      <c r="S898" s="63">
        <v>23.8</v>
      </c>
      <c r="T898" s="84">
        <v>101.4</v>
      </c>
      <c r="U898" s="82" t="s">
        <v>1850</v>
      </c>
    </row>
    <row r="899" spans="1:21">
      <c r="A899" s="16" t="s">
        <v>2301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2141</v>
      </c>
      <c r="J899" s="5" t="s">
        <v>3524</v>
      </c>
      <c r="K899" s="23" t="s">
        <v>76</v>
      </c>
      <c r="L899" s="9" t="s">
        <v>26</v>
      </c>
      <c r="M899" s="77">
        <v>45903</v>
      </c>
      <c r="N899" s="7">
        <v>725.78</v>
      </c>
      <c r="O899" s="7">
        <v>725.66</v>
      </c>
      <c r="P899" s="58">
        <v>725.72</v>
      </c>
      <c r="Q899" s="22">
        <v>18</v>
      </c>
      <c r="R899" s="40">
        <v>1.5409999999999999</v>
      </c>
      <c r="S899" s="63">
        <v>23.3</v>
      </c>
      <c r="T899" s="84">
        <v>101</v>
      </c>
      <c r="U899" s="82" t="s">
        <v>1850</v>
      </c>
    </row>
    <row r="900" spans="1:21">
      <c r="A900" s="16" t="s">
        <v>2300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1891</v>
      </c>
      <c r="J900" s="5" t="s">
        <v>1891</v>
      </c>
      <c r="K900" s="23" t="s">
        <v>74</v>
      </c>
      <c r="L900" s="9" t="s">
        <v>26</v>
      </c>
      <c r="M900" s="77">
        <v>45903</v>
      </c>
      <c r="N900" s="7">
        <v>723.42</v>
      </c>
      <c r="O900" s="7">
        <v>723.2</v>
      </c>
      <c r="P900" s="58">
        <v>723.28</v>
      </c>
      <c r="Q900" s="22">
        <v>20</v>
      </c>
      <c r="R900" s="40">
        <v>1.5609999999999999</v>
      </c>
      <c r="S900" s="63">
        <v>24</v>
      </c>
      <c r="T900" s="84">
        <v>100</v>
      </c>
      <c r="U900" s="82" t="s">
        <v>1891</v>
      </c>
    </row>
    <row r="901" spans="1:21">
      <c r="A901" s="16" t="s">
        <v>2300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1891</v>
      </c>
      <c r="J901" s="5" t="s">
        <v>1891</v>
      </c>
      <c r="K901" s="23" t="s">
        <v>76</v>
      </c>
      <c r="L901" s="9" t="s">
        <v>26</v>
      </c>
      <c r="M901" s="77">
        <v>45903</v>
      </c>
      <c r="N901" s="7">
        <v>723.42</v>
      </c>
      <c r="O901" s="7">
        <v>723.2</v>
      </c>
      <c r="P901" s="58">
        <v>723.36</v>
      </c>
      <c r="Q901" s="22">
        <v>18</v>
      </c>
      <c r="R901" s="40">
        <v>1.61</v>
      </c>
      <c r="S901" s="63">
        <v>25.5</v>
      </c>
      <c r="T901" s="84">
        <v>103.1</v>
      </c>
      <c r="U901" s="82" t="s">
        <v>1891</v>
      </c>
    </row>
    <row r="902" spans="1:21">
      <c r="A902" s="16" t="s">
        <v>2300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2141</v>
      </c>
      <c r="J902" s="5" t="s">
        <v>3533</v>
      </c>
      <c r="K902" s="23" t="s">
        <v>76</v>
      </c>
      <c r="L902" s="9" t="s">
        <v>26</v>
      </c>
      <c r="M902" s="77">
        <v>45903</v>
      </c>
      <c r="N902" s="7">
        <v>723.2</v>
      </c>
      <c r="O902" s="7">
        <v>723.14</v>
      </c>
      <c r="P902" s="58">
        <v>723.18</v>
      </c>
      <c r="Q902" s="22">
        <v>18</v>
      </c>
      <c r="R902" s="40">
        <v>1.6279999999999999</v>
      </c>
      <c r="S902" s="63">
        <v>23.4</v>
      </c>
      <c r="T902" s="84">
        <v>104.3</v>
      </c>
      <c r="U902" s="82" t="s">
        <v>1948</v>
      </c>
    </row>
    <row r="903" spans="1:21">
      <c r="A903" s="16" t="s">
        <v>2293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1891</v>
      </c>
      <c r="J903" s="5" t="s">
        <v>2427</v>
      </c>
      <c r="K903" s="23" t="s">
        <v>76</v>
      </c>
      <c r="L903" s="9" t="s">
        <v>26</v>
      </c>
      <c r="M903" s="77">
        <v>45903</v>
      </c>
      <c r="N903" s="7">
        <v>722.64</v>
      </c>
      <c r="O903" s="7">
        <v>722.06</v>
      </c>
      <c r="P903" s="58">
        <v>722.1</v>
      </c>
      <c r="Q903" s="22">
        <v>18</v>
      </c>
      <c r="R903" s="40">
        <v>1.5660000000000001</v>
      </c>
      <c r="S903" s="63">
        <v>26.9</v>
      </c>
      <c r="T903" s="84">
        <v>103.9</v>
      </c>
      <c r="U903" s="82" t="s">
        <v>1997</v>
      </c>
    </row>
    <row r="904" spans="1:21">
      <c r="A904" s="16" t="s">
        <v>2293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1891</v>
      </c>
      <c r="J904" s="5" t="s">
        <v>2427</v>
      </c>
      <c r="K904" s="23" t="s">
        <v>74</v>
      </c>
      <c r="L904" s="9" t="s">
        <v>26</v>
      </c>
      <c r="M904" s="77">
        <v>45903</v>
      </c>
      <c r="N904" s="7">
        <v>722.64</v>
      </c>
      <c r="O904" s="7">
        <v>722.06</v>
      </c>
      <c r="P904" s="58">
        <v>722.2</v>
      </c>
      <c r="Q904" s="22">
        <v>17</v>
      </c>
      <c r="R904" s="40">
        <v>1.5640000000000001</v>
      </c>
      <c r="S904" s="63">
        <v>26.7</v>
      </c>
      <c r="T904" s="84">
        <v>103.7</v>
      </c>
      <c r="U904" s="82" t="s">
        <v>1997</v>
      </c>
    </row>
    <row r="905" spans="1:21">
      <c r="A905" s="16" t="s">
        <v>2293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1891</v>
      </c>
      <c r="J905" s="5" t="s">
        <v>2427</v>
      </c>
      <c r="K905" s="23" t="s">
        <v>77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722.3</v>
      </c>
      <c r="Q905" s="22">
        <v>18</v>
      </c>
      <c r="R905" s="40">
        <v>1.569</v>
      </c>
      <c r="S905" s="63">
        <v>26.6</v>
      </c>
      <c r="T905" s="84">
        <v>104.1</v>
      </c>
      <c r="U905" s="82" t="s">
        <v>1997</v>
      </c>
    </row>
    <row r="906" spans="1:21">
      <c r="A906" s="16" t="s">
        <v>2293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1891</v>
      </c>
      <c r="J906" s="5" t="s">
        <v>2427</v>
      </c>
      <c r="K906" s="23" t="s">
        <v>76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722.4</v>
      </c>
      <c r="Q906" s="22">
        <v>17</v>
      </c>
      <c r="R906" s="40">
        <v>1.5289999999999999</v>
      </c>
      <c r="S906" s="63">
        <v>24.5</v>
      </c>
      <c r="T906" s="84">
        <v>101.5</v>
      </c>
      <c r="U906" s="82" t="s">
        <v>1997</v>
      </c>
    </row>
    <row r="907" spans="1:21">
      <c r="A907" s="16" t="s">
        <v>2293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1891</v>
      </c>
      <c r="J907" s="5" t="s">
        <v>2427</v>
      </c>
      <c r="K907" s="23" t="s">
        <v>77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722.5</v>
      </c>
      <c r="Q907" s="22">
        <v>19</v>
      </c>
      <c r="R907" s="40">
        <v>1.5740000000000001</v>
      </c>
      <c r="S907" s="63">
        <v>24</v>
      </c>
      <c r="T907" s="84">
        <v>104.4</v>
      </c>
      <c r="U907" s="82" t="s">
        <v>1997</v>
      </c>
    </row>
    <row r="908" spans="1:21">
      <c r="A908" s="16" t="s">
        <v>2293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1891</v>
      </c>
      <c r="J908" s="5" t="s">
        <v>2427</v>
      </c>
      <c r="K908" s="23" t="s">
        <v>74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722.6</v>
      </c>
      <c r="Q908" s="22">
        <v>18</v>
      </c>
      <c r="R908" s="40">
        <v>1.5660000000000001</v>
      </c>
      <c r="S908" s="63">
        <v>24.8</v>
      </c>
      <c r="T908" s="84">
        <v>103.9</v>
      </c>
      <c r="U908" s="82" t="s">
        <v>1997</v>
      </c>
    </row>
    <row r="909" spans="1:21">
      <c r="A909" s="16" t="s">
        <v>2302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2141</v>
      </c>
      <c r="J909" s="5" t="s">
        <v>3567</v>
      </c>
      <c r="K909" s="23" t="s">
        <v>76</v>
      </c>
      <c r="L909" s="9" t="s">
        <v>26</v>
      </c>
      <c r="M909" s="77">
        <v>45903</v>
      </c>
      <c r="N909" s="7">
        <v>719.78</v>
      </c>
      <c r="O909" s="7">
        <v>719.68</v>
      </c>
      <c r="P909" s="58">
        <v>719.72</v>
      </c>
      <c r="Q909" s="22">
        <v>18</v>
      </c>
      <c r="R909" s="40">
        <v>1.518</v>
      </c>
      <c r="S909" s="63">
        <v>26.6</v>
      </c>
      <c r="T909" s="84">
        <v>102</v>
      </c>
      <c r="U909" s="82" t="s">
        <v>1844</v>
      </c>
    </row>
    <row r="910" spans="1:21">
      <c r="A910" s="16" t="s">
        <v>2299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2141</v>
      </c>
      <c r="J910" s="5" t="s">
        <v>3526</v>
      </c>
      <c r="K910" s="23" t="s">
        <v>74</v>
      </c>
      <c r="L910" s="9" t="s">
        <v>26</v>
      </c>
      <c r="M910" s="77">
        <v>45903</v>
      </c>
      <c r="N910" s="7">
        <v>715.94</v>
      </c>
      <c r="O910" s="7">
        <v>715.72</v>
      </c>
      <c r="P910" s="58">
        <v>715.9</v>
      </c>
      <c r="Q910" s="22">
        <v>19</v>
      </c>
      <c r="R910" s="40">
        <v>1.5229999999999999</v>
      </c>
      <c r="S910" s="63">
        <v>23.9</v>
      </c>
      <c r="T910" s="84">
        <v>100.6</v>
      </c>
      <c r="U910" s="82" t="s">
        <v>1774</v>
      </c>
    </row>
    <row r="911" spans="1:21">
      <c r="A911" s="16" t="s">
        <v>2299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2141</v>
      </c>
      <c r="J911" s="5" t="s">
        <v>3526</v>
      </c>
      <c r="K911" s="23" t="s">
        <v>76</v>
      </c>
      <c r="L911" s="9" t="s">
        <v>26</v>
      </c>
      <c r="M911" s="77">
        <v>45903</v>
      </c>
      <c r="N911" s="7">
        <v>715.94</v>
      </c>
      <c r="O911" s="7">
        <v>715.72</v>
      </c>
      <c r="P911" s="58">
        <v>715.8</v>
      </c>
      <c r="Q911" s="22">
        <v>19</v>
      </c>
      <c r="R911" s="40">
        <v>1.5149999999999999</v>
      </c>
      <c r="S911" s="63">
        <v>24</v>
      </c>
      <c r="T911" s="84">
        <v>100.1</v>
      </c>
      <c r="U911" s="82" t="s">
        <v>1774</v>
      </c>
    </row>
    <row r="912" spans="1:21">
      <c r="A912" s="16" t="s">
        <v>2298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2141</v>
      </c>
      <c r="J912" s="5" t="s">
        <v>1768</v>
      </c>
      <c r="K912" s="23" t="s">
        <v>74</v>
      </c>
      <c r="L912" s="9" t="s">
        <v>26</v>
      </c>
      <c r="M912" s="77">
        <v>45903</v>
      </c>
      <c r="N912" s="7">
        <v>715.72</v>
      </c>
      <c r="O912" s="7">
        <v>715.6</v>
      </c>
      <c r="P912" s="58">
        <v>715.66</v>
      </c>
      <c r="Q912" s="22">
        <v>20</v>
      </c>
      <c r="R912" s="40">
        <v>1.5189999999999999</v>
      </c>
      <c r="S912" s="63">
        <v>19.7</v>
      </c>
      <c r="T912" s="84">
        <v>100</v>
      </c>
      <c r="U912" s="82" t="s">
        <v>1768</v>
      </c>
    </row>
    <row r="913" spans="1:21">
      <c r="A913" s="16" t="s">
        <v>2303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2141</v>
      </c>
      <c r="J913" s="5" t="s">
        <v>3533</v>
      </c>
      <c r="K913" s="23" t="s">
        <v>77</v>
      </c>
      <c r="L913" s="9" t="s">
        <v>26</v>
      </c>
      <c r="M913" s="77">
        <v>45904</v>
      </c>
      <c r="N913" s="7">
        <v>726.04</v>
      </c>
      <c r="O913" s="7">
        <v>725.9</v>
      </c>
      <c r="P913" s="58">
        <v>725.98</v>
      </c>
      <c r="Q913" s="22">
        <v>18</v>
      </c>
      <c r="R913" s="40">
        <v>1.546</v>
      </c>
      <c r="S913" s="63">
        <v>23.8</v>
      </c>
      <c r="T913" s="84">
        <v>101.6</v>
      </c>
      <c r="U913" s="82" t="s">
        <v>1948</v>
      </c>
    </row>
    <row r="914" spans="1:21">
      <c r="A914" s="16" t="s">
        <v>2310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1891</v>
      </c>
      <c r="J914" s="5" t="s">
        <v>1891</v>
      </c>
      <c r="K914" s="23" t="s">
        <v>74</v>
      </c>
      <c r="L914" s="9" t="s">
        <v>26</v>
      </c>
      <c r="M914" s="77">
        <v>45904</v>
      </c>
      <c r="N914" s="7">
        <v>725.9</v>
      </c>
      <c r="O914" s="7">
        <v>725.78</v>
      </c>
      <c r="P914" s="58">
        <v>725.86</v>
      </c>
      <c r="Q914" s="22">
        <v>18</v>
      </c>
      <c r="R914" s="40">
        <v>1.5329999999999999</v>
      </c>
      <c r="S914" s="63">
        <v>24</v>
      </c>
      <c r="T914" s="84">
        <v>101.5</v>
      </c>
      <c r="U914" s="82" t="s">
        <v>1891</v>
      </c>
    </row>
    <row r="915" spans="1:21">
      <c r="A915" s="16" t="s">
        <v>2307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1891</v>
      </c>
      <c r="J915" s="5" t="s">
        <v>1891</v>
      </c>
      <c r="K915" s="23" t="s">
        <v>74</v>
      </c>
      <c r="L915" s="9" t="s">
        <v>26</v>
      </c>
      <c r="M915" s="77">
        <v>45904</v>
      </c>
      <c r="N915" s="7">
        <v>723.7</v>
      </c>
      <c r="O915" s="7">
        <v>723.4</v>
      </c>
      <c r="P915" s="58">
        <v>723.46</v>
      </c>
      <c r="Q915" s="22">
        <v>18</v>
      </c>
      <c r="R915" s="40">
        <v>1.573</v>
      </c>
      <c r="S915" s="63">
        <v>26.1</v>
      </c>
      <c r="T915" s="84">
        <v>104.1</v>
      </c>
      <c r="U915" s="82" t="s">
        <v>1891</v>
      </c>
    </row>
    <row r="916" spans="1:21">
      <c r="A916" s="16" t="s">
        <v>2307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1891</v>
      </c>
      <c r="J916" s="5" t="s">
        <v>1891</v>
      </c>
      <c r="K916" s="23" t="s">
        <v>76</v>
      </c>
      <c r="L916" s="9" t="s">
        <v>26</v>
      </c>
      <c r="M916" s="77">
        <v>45904</v>
      </c>
      <c r="N916" s="7">
        <v>723.7</v>
      </c>
      <c r="O916" s="7">
        <v>723.4</v>
      </c>
      <c r="P916" s="58">
        <v>723.56</v>
      </c>
      <c r="Q916" s="22">
        <v>18</v>
      </c>
      <c r="R916" s="40">
        <v>1.5640000000000001</v>
      </c>
      <c r="S916" s="63">
        <v>25.1</v>
      </c>
      <c r="T916" s="84">
        <v>103.5</v>
      </c>
      <c r="U916" s="82" t="s">
        <v>1891</v>
      </c>
    </row>
    <row r="917" spans="1:21">
      <c r="A917" s="16" t="s">
        <v>2307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1891</v>
      </c>
      <c r="J917" s="5" t="s">
        <v>1891</v>
      </c>
      <c r="K917" s="23" t="s">
        <v>74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723.66</v>
      </c>
      <c r="Q917" s="22">
        <v>18</v>
      </c>
      <c r="R917" s="40">
        <v>1.5489999999999999</v>
      </c>
      <c r="S917" s="63">
        <v>24.7</v>
      </c>
      <c r="T917" s="84">
        <v>102.5</v>
      </c>
      <c r="U917" s="82" t="s">
        <v>1891</v>
      </c>
    </row>
    <row r="918" spans="1:21">
      <c r="A918" s="16" t="s">
        <v>2306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2141</v>
      </c>
      <c r="J918" s="5" t="s">
        <v>1768</v>
      </c>
      <c r="K918" s="23" t="s">
        <v>76</v>
      </c>
      <c r="L918" s="9" t="s">
        <v>26</v>
      </c>
      <c r="M918" s="77">
        <v>45904</v>
      </c>
      <c r="N918" s="7">
        <v>720.54</v>
      </c>
      <c r="O918" s="7">
        <v>720.24</v>
      </c>
      <c r="P918" s="58">
        <v>720.28</v>
      </c>
      <c r="Q918" s="22">
        <v>18</v>
      </c>
      <c r="R918" s="40">
        <v>1.4530000000000001</v>
      </c>
      <c r="S918" s="63">
        <v>23.1</v>
      </c>
      <c r="T918" s="84">
        <v>100.69</v>
      </c>
      <c r="U918" s="82" t="s">
        <v>1768</v>
      </c>
    </row>
    <row r="919" spans="1:21">
      <c r="A919" s="16" t="s">
        <v>2306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2141</v>
      </c>
      <c r="J919" s="5" t="s">
        <v>1768</v>
      </c>
      <c r="K919" s="23" t="s">
        <v>74</v>
      </c>
      <c r="L919" s="9" t="s">
        <v>26</v>
      </c>
      <c r="M919" s="77">
        <v>45904</v>
      </c>
      <c r="N919" s="7">
        <v>720.54</v>
      </c>
      <c r="O919" s="7">
        <v>720.24</v>
      </c>
      <c r="P919" s="58">
        <v>720.38</v>
      </c>
      <c r="Q919" s="22">
        <v>18</v>
      </c>
      <c r="R919" s="40">
        <v>1.504</v>
      </c>
      <c r="S919" s="63">
        <v>22.5</v>
      </c>
      <c r="T919" s="84">
        <v>104.4</v>
      </c>
      <c r="U919" s="82" t="s">
        <v>1768</v>
      </c>
    </row>
    <row r="920" spans="1:21">
      <c r="A920" s="16" t="s">
        <v>2306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2141</v>
      </c>
      <c r="J920" s="5" t="s">
        <v>1768</v>
      </c>
      <c r="K920" s="23" t="s">
        <v>77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720.48</v>
      </c>
      <c r="Q920" s="22">
        <v>19</v>
      </c>
      <c r="R920" s="40">
        <v>1.46</v>
      </c>
      <c r="S920" s="63">
        <v>22.4</v>
      </c>
      <c r="T920" s="84">
        <v>101.4</v>
      </c>
      <c r="U920" s="82" t="s">
        <v>1768</v>
      </c>
    </row>
    <row r="921" spans="1:21">
      <c r="A921" s="16" t="s">
        <v>2314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2141</v>
      </c>
      <c r="J921" s="5" t="s">
        <v>3567</v>
      </c>
      <c r="K921" s="23" t="s">
        <v>76</v>
      </c>
      <c r="L921" s="9" t="s">
        <v>26</v>
      </c>
      <c r="M921" s="77">
        <v>45904</v>
      </c>
      <c r="N921" s="7">
        <v>719.94</v>
      </c>
      <c r="O921" s="7">
        <v>719.88</v>
      </c>
      <c r="P921" s="58">
        <v>719.9</v>
      </c>
      <c r="Q921" s="22">
        <v>19</v>
      </c>
      <c r="R921" s="40">
        <v>1.4590000000000001</v>
      </c>
      <c r="S921" s="63">
        <v>23.6</v>
      </c>
      <c r="T921" s="84">
        <v>101.3</v>
      </c>
      <c r="U921" s="82" t="s">
        <v>1844</v>
      </c>
    </row>
    <row r="922" spans="1:21">
      <c r="A922" s="16" t="s">
        <v>2305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2141</v>
      </c>
      <c r="J922" s="5" t="s">
        <v>3524</v>
      </c>
      <c r="K922" s="23" t="s">
        <v>74</v>
      </c>
      <c r="L922" s="9" t="s">
        <v>26</v>
      </c>
      <c r="M922" s="77">
        <v>45904</v>
      </c>
      <c r="N922" s="7">
        <v>719.88</v>
      </c>
      <c r="O922" s="7">
        <v>719.78</v>
      </c>
      <c r="P922" s="58">
        <v>719.84</v>
      </c>
      <c r="Q922" s="22">
        <v>19</v>
      </c>
      <c r="R922" s="40">
        <v>1.5449999999999999</v>
      </c>
      <c r="S922" s="63">
        <v>22.9</v>
      </c>
      <c r="T922" s="84">
        <v>100.3</v>
      </c>
      <c r="U922" s="82" t="s">
        <v>1850</v>
      </c>
    </row>
    <row r="923" spans="1:21">
      <c r="A923" s="16" t="s">
        <v>2309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2141</v>
      </c>
      <c r="J923" s="5" t="s">
        <v>3526</v>
      </c>
      <c r="K923" s="23" t="s">
        <v>76</v>
      </c>
      <c r="L923" s="9" t="s">
        <v>26</v>
      </c>
      <c r="M923" s="77">
        <v>45904</v>
      </c>
      <c r="N923" s="7">
        <v>715.6</v>
      </c>
      <c r="O923" s="7">
        <v>715.36</v>
      </c>
      <c r="P923" s="58">
        <v>715.38</v>
      </c>
      <c r="Q923" s="22">
        <v>18</v>
      </c>
      <c r="R923" s="40">
        <v>1.5189999999999999</v>
      </c>
      <c r="S923" s="63">
        <v>23.9</v>
      </c>
      <c r="T923" s="84">
        <v>101.2</v>
      </c>
      <c r="U923" s="82" t="s">
        <v>1774</v>
      </c>
    </row>
    <row r="924" spans="1:21">
      <c r="A924" s="16" t="s">
        <v>2309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2141</v>
      </c>
      <c r="J924" s="5" t="s">
        <v>3526</v>
      </c>
      <c r="K924" s="23" t="s">
        <v>77</v>
      </c>
      <c r="L924" s="9" t="s">
        <v>26</v>
      </c>
      <c r="M924" s="77">
        <v>45904</v>
      </c>
      <c r="N924" s="7">
        <v>715.6</v>
      </c>
      <c r="O924" s="7">
        <v>715.36</v>
      </c>
      <c r="P924" s="58">
        <v>715.48</v>
      </c>
      <c r="Q924" s="22">
        <v>18</v>
      </c>
      <c r="R924" s="40">
        <v>1.524</v>
      </c>
      <c r="S924" s="63">
        <v>23.6</v>
      </c>
      <c r="T924" s="84">
        <v>101.5</v>
      </c>
      <c r="U924" s="82" t="s">
        <v>1774</v>
      </c>
    </row>
    <row r="925" spans="1:21">
      <c r="A925" s="16" t="s">
        <v>2308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2141</v>
      </c>
      <c r="J925" s="5" t="s">
        <v>1768</v>
      </c>
      <c r="K925" s="23" t="s">
        <v>76</v>
      </c>
      <c r="L925" s="9" t="s">
        <v>26</v>
      </c>
      <c r="M925" s="77">
        <v>45904</v>
      </c>
      <c r="N925" s="7">
        <v>715.36</v>
      </c>
      <c r="O925" s="7">
        <v>715.22</v>
      </c>
      <c r="P925" s="58">
        <v>715.28</v>
      </c>
      <c r="Q925" s="22">
        <v>18</v>
      </c>
      <c r="R925" s="40">
        <v>1.4650000000000001</v>
      </c>
      <c r="S925" s="63">
        <v>24.3</v>
      </c>
      <c r="T925" s="84">
        <v>100.1</v>
      </c>
      <c r="U925" s="82" t="s">
        <v>1768</v>
      </c>
    </row>
    <row r="926" spans="1:21">
      <c r="A926" s="16" t="s">
        <v>2320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1891</v>
      </c>
      <c r="J926" s="5" t="s">
        <v>2427</v>
      </c>
      <c r="K926" s="23" t="s">
        <v>74</v>
      </c>
      <c r="L926" s="9" t="s">
        <v>26</v>
      </c>
      <c r="M926" s="77">
        <v>45905</v>
      </c>
      <c r="N926" s="7">
        <v>726.26</v>
      </c>
      <c r="O926" s="7">
        <v>726.04</v>
      </c>
      <c r="P926" s="58">
        <v>726.2</v>
      </c>
      <c r="Q926" s="22">
        <v>18</v>
      </c>
      <c r="R926" s="40">
        <v>1.5309999999999999</v>
      </c>
      <c r="S926" s="63">
        <v>24</v>
      </c>
      <c r="T926" s="84">
        <v>100.7</v>
      </c>
      <c r="U926" s="82" t="s">
        <v>1997</v>
      </c>
    </row>
    <row r="927" spans="1:21">
      <c r="A927" s="16" t="s">
        <v>2320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1891</v>
      </c>
      <c r="J927" s="5" t="s">
        <v>2427</v>
      </c>
      <c r="K927" s="23" t="s">
        <v>76</v>
      </c>
      <c r="L927" s="9" t="s">
        <v>26</v>
      </c>
      <c r="M927" s="77">
        <v>45905</v>
      </c>
      <c r="N927" s="7">
        <v>726.26</v>
      </c>
      <c r="O927" s="7">
        <v>726.04</v>
      </c>
      <c r="P927" s="58">
        <v>726.1</v>
      </c>
      <c r="Q927" s="22">
        <v>18</v>
      </c>
      <c r="R927" s="40">
        <v>1.542</v>
      </c>
      <c r="S927" s="63">
        <v>24.2</v>
      </c>
      <c r="T927" s="84">
        <v>101.4</v>
      </c>
      <c r="U927" s="82" t="s">
        <v>1997</v>
      </c>
    </row>
    <row r="928" spans="1:21">
      <c r="A928" s="16" t="s">
        <v>2313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2141</v>
      </c>
      <c r="J928" s="5" t="s">
        <v>3533</v>
      </c>
      <c r="K928" s="23" t="s">
        <v>74</v>
      </c>
      <c r="L928" s="9" t="s">
        <v>26</v>
      </c>
      <c r="M928" s="77">
        <v>45905</v>
      </c>
      <c r="N928" s="7">
        <v>725.78</v>
      </c>
      <c r="O928" s="7">
        <v>725.66</v>
      </c>
      <c r="P928" s="58">
        <v>725.72</v>
      </c>
      <c r="Q928" s="22">
        <v>18</v>
      </c>
      <c r="R928" s="40">
        <v>1.546</v>
      </c>
      <c r="S928" s="63">
        <v>24.9</v>
      </c>
      <c r="T928" s="84">
        <v>101.1</v>
      </c>
      <c r="U928" s="82" t="s">
        <v>1948</v>
      </c>
    </row>
    <row r="929" spans="1:21">
      <c r="A929" s="16" t="s">
        <v>2312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1891</v>
      </c>
      <c r="J929" s="5" t="s">
        <v>1891</v>
      </c>
      <c r="K929" s="23" t="s">
        <v>77</v>
      </c>
      <c r="L929" s="9" t="s">
        <v>26</v>
      </c>
      <c r="M929" s="77">
        <v>45905</v>
      </c>
      <c r="N929" s="7">
        <v>722.96</v>
      </c>
      <c r="O929" s="7">
        <v>722.66</v>
      </c>
      <c r="P929" s="58">
        <v>722.7</v>
      </c>
      <c r="Q929" s="22">
        <v>18</v>
      </c>
      <c r="R929" s="40">
        <v>1.556</v>
      </c>
      <c r="S929" s="63">
        <v>25</v>
      </c>
      <c r="T929" s="84">
        <v>103.6</v>
      </c>
      <c r="U929" s="82" t="s">
        <v>1891</v>
      </c>
    </row>
    <row r="930" spans="1:21">
      <c r="A930" s="16" t="s">
        <v>2312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1891</v>
      </c>
      <c r="J930" s="5" t="s">
        <v>1891</v>
      </c>
      <c r="K930" s="23" t="s">
        <v>76</v>
      </c>
      <c r="L930" s="9" t="s">
        <v>26</v>
      </c>
      <c r="M930" s="77">
        <v>45905</v>
      </c>
      <c r="N930" s="7">
        <v>722.96</v>
      </c>
      <c r="O930" s="7">
        <v>722.66</v>
      </c>
      <c r="P930" s="58">
        <v>722.8</v>
      </c>
      <c r="Q930" s="22">
        <v>18</v>
      </c>
      <c r="R930" s="40">
        <v>1.5660000000000001</v>
      </c>
      <c r="S930" s="63">
        <v>25.5</v>
      </c>
      <c r="T930" s="84">
        <v>104.3</v>
      </c>
      <c r="U930" s="82" t="s">
        <v>1891</v>
      </c>
    </row>
    <row r="931" spans="1:21">
      <c r="A931" s="16" t="s">
        <v>2312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1891</v>
      </c>
      <c r="J931" s="5" t="s">
        <v>1891</v>
      </c>
      <c r="K931" s="23" t="s">
        <v>74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722.9</v>
      </c>
      <c r="Q931" s="22">
        <v>18</v>
      </c>
      <c r="R931" s="40">
        <v>1.51</v>
      </c>
      <c r="S931" s="63">
        <v>23.1</v>
      </c>
      <c r="T931" s="84">
        <v>100.5</v>
      </c>
      <c r="U931" s="82" t="s">
        <v>1891</v>
      </c>
    </row>
    <row r="932" spans="1:21">
      <c r="A932" s="16" t="s">
        <v>2315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2141</v>
      </c>
      <c r="J932" s="5" t="s">
        <v>3567</v>
      </c>
      <c r="K932" s="23" t="s">
        <v>76</v>
      </c>
      <c r="L932" s="9" t="s">
        <v>26</v>
      </c>
      <c r="M932" s="77">
        <v>45905</v>
      </c>
      <c r="N932" s="7">
        <v>720.94</v>
      </c>
      <c r="O932" s="7">
        <v>720.82</v>
      </c>
      <c r="P932" s="58">
        <v>720.88</v>
      </c>
      <c r="Q932" s="22">
        <v>18</v>
      </c>
      <c r="R932" s="40">
        <v>1.464</v>
      </c>
      <c r="S932" s="63">
        <v>24</v>
      </c>
      <c r="T932" s="84">
        <v>100.1</v>
      </c>
      <c r="U932" s="82" t="s">
        <v>1844</v>
      </c>
    </row>
    <row r="933" spans="1:21">
      <c r="A933" s="16" t="s">
        <v>2315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2141</v>
      </c>
      <c r="J933" s="5" t="s">
        <v>1768</v>
      </c>
      <c r="K933" s="23" t="s">
        <v>76</v>
      </c>
      <c r="L933" s="9" t="s">
        <v>26</v>
      </c>
      <c r="M933" s="77">
        <v>45905</v>
      </c>
      <c r="N933" s="7">
        <v>720.82</v>
      </c>
      <c r="O933" s="7">
        <v>720.74</v>
      </c>
      <c r="P933" s="58">
        <v>720.76</v>
      </c>
      <c r="Q933" s="22">
        <v>19</v>
      </c>
      <c r="R933" s="40">
        <v>1.5269999999999999</v>
      </c>
      <c r="S933" s="63">
        <v>25.1</v>
      </c>
      <c r="T933" s="84">
        <v>104.4</v>
      </c>
      <c r="U933" s="82" t="s">
        <v>1768</v>
      </c>
    </row>
    <row r="934" spans="1:21">
      <c r="A934" s="16" t="s">
        <v>2329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1891</v>
      </c>
      <c r="J934" s="5" t="s">
        <v>1891</v>
      </c>
      <c r="K934" s="23" t="s">
        <v>74</v>
      </c>
      <c r="L934" s="9" t="s">
        <v>26</v>
      </c>
      <c r="M934" s="77">
        <v>45906</v>
      </c>
      <c r="N934" s="7">
        <v>726.04</v>
      </c>
      <c r="O934" s="7">
        <v>725.9</v>
      </c>
      <c r="P934" s="58">
        <v>725.98</v>
      </c>
      <c r="Q934" s="22">
        <v>18</v>
      </c>
      <c r="R934" s="40">
        <v>1.536</v>
      </c>
      <c r="S934" s="63">
        <v>24</v>
      </c>
      <c r="T934" s="84">
        <v>100.4</v>
      </c>
      <c r="U934" s="82" t="s">
        <v>1891</v>
      </c>
    </row>
    <row r="935" spans="1:21">
      <c r="A935" s="16" t="s">
        <v>2322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1891</v>
      </c>
      <c r="J935" s="5" t="s">
        <v>1891</v>
      </c>
      <c r="K935" s="23" t="s">
        <v>77</v>
      </c>
      <c r="L935" s="9" t="s">
        <v>26</v>
      </c>
      <c r="M935" s="77">
        <v>45906</v>
      </c>
      <c r="N935" s="7">
        <v>725.78</v>
      </c>
      <c r="O935" s="7">
        <v>725.66</v>
      </c>
      <c r="P935" s="58">
        <v>725.72</v>
      </c>
      <c r="Q935" s="22">
        <v>19</v>
      </c>
      <c r="R935" s="40">
        <v>1.548</v>
      </c>
      <c r="S935" s="63">
        <v>23.9</v>
      </c>
      <c r="T935" s="84">
        <v>101.3</v>
      </c>
      <c r="U935" s="82" t="s">
        <v>1891</v>
      </c>
    </row>
    <row r="936" spans="1:21">
      <c r="A936" s="16" t="s">
        <v>2326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2684</v>
      </c>
      <c r="J936" s="5" t="s">
        <v>2684</v>
      </c>
      <c r="K936" s="23" t="s">
        <v>77</v>
      </c>
      <c r="L936" s="9" t="s">
        <v>26</v>
      </c>
      <c r="M936" s="77">
        <v>45906</v>
      </c>
      <c r="N936" s="7">
        <v>725.62</v>
      </c>
      <c r="O936" s="7">
        <v>725.47</v>
      </c>
      <c r="P936" s="58">
        <v>725.54</v>
      </c>
      <c r="Q936" s="22">
        <v>18</v>
      </c>
      <c r="R936" s="40">
        <v>2.0609999999999999</v>
      </c>
      <c r="S936" s="63">
        <v>10.199999999999999</v>
      </c>
      <c r="T936" s="84">
        <v>101.7</v>
      </c>
      <c r="U936" s="82" t="s">
        <v>2114</v>
      </c>
    </row>
    <row r="937" spans="1:21">
      <c r="A937" s="16" t="s">
        <v>2317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1891</v>
      </c>
      <c r="J937" s="5" t="s">
        <v>2427</v>
      </c>
      <c r="K937" s="23" t="s">
        <v>76</v>
      </c>
      <c r="L937" s="9" t="s">
        <v>26</v>
      </c>
      <c r="M937" s="77">
        <v>45906</v>
      </c>
      <c r="N937" s="7">
        <v>723.7</v>
      </c>
      <c r="O937" s="7">
        <v>723.42</v>
      </c>
      <c r="P937" s="58">
        <v>723.46</v>
      </c>
      <c r="Q937" s="22">
        <v>18</v>
      </c>
      <c r="R937" s="40">
        <v>1.512</v>
      </c>
      <c r="S937" s="63">
        <v>23.2</v>
      </c>
      <c r="T937" s="84">
        <v>100.7</v>
      </c>
      <c r="U937" s="82" t="s">
        <v>1997</v>
      </c>
    </row>
    <row r="938" spans="1:21">
      <c r="A938" s="16" t="s">
        <v>2317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1891</v>
      </c>
      <c r="J938" s="5" t="s">
        <v>2427</v>
      </c>
      <c r="K938" s="23" t="s">
        <v>74</v>
      </c>
      <c r="L938" s="9" t="s">
        <v>26</v>
      </c>
      <c r="M938" s="77">
        <v>45906</v>
      </c>
      <c r="N938" s="7">
        <v>723.7</v>
      </c>
      <c r="O938" s="7">
        <v>723.42</v>
      </c>
      <c r="P938" s="58">
        <v>723.56</v>
      </c>
      <c r="Q938" s="22">
        <v>18</v>
      </c>
      <c r="R938" s="40">
        <v>1.528</v>
      </c>
      <c r="S938" s="63">
        <v>24.6</v>
      </c>
      <c r="T938" s="84">
        <v>101.8</v>
      </c>
      <c r="U938" s="82" t="s">
        <v>1997</v>
      </c>
    </row>
    <row r="939" spans="1:21">
      <c r="A939" s="16" t="s">
        <v>2317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1891</v>
      </c>
      <c r="J939" s="5" t="s">
        <v>2427</v>
      </c>
      <c r="K939" s="23" t="s">
        <v>77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723.66</v>
      </c>
      <c r="Q939" s="22">
        <v>18</v>
      </c>
      <c r="R939" s="40">
        <v>1.518</v>
      </c>
      <c r="S939" s="63">
        <v>23.3</v>
      </c>
      <c r="T939" s="84">
        <v>101.1</v>
      </c>
      <c r="U939" s="82" t="s">
        <v>1997</v>
      </c>
    </row>
    <row r="940" spans="1:21">
      <c r="A940" s="16" t="s">
        <v>2327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1891</v>
      </c>
      <c r="J940" s="5" t="s">
        <v>2427</v>
      </c>
      <c r="K940" s="23" t="s">
        <v>74</v>
      </c>
      <c r="L940" s="9" t="s">
        <v>26</v>
      </c>
      <c r="M940" s="77">
        <v>45906</v>
      </c>
      <c r="N940" s="7">
        <v>723.14</v>
      </c>
      <c r="O940" s="7">
        <v>722.92</v>
      </c>
      <c r="P940" s="58">
        <v>722.98</v>
      </c>
      <c r="Q940" s="22">
        <v>19</v>
      </c>
      <c r="R940" s="40">
        <v>1.534</v>
      </c>
      <c r="S940" s="63">
        <v>23.5</v>
      </c>
      <c r="T940" s="84">
        <v>100.3</v>
      </c>
      <c r="U940" s="82" t="s">
        <v>1997</v>
      </c>
    </row>
    <row r="941" spans="1:21">
      <c r="A941" s="16" t="s">
        <v>2327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1891</v>
      </c>
      <c r="J941" s="5" t="s">
        <v>2427</v>
      </c>
      <c r="K941" s="23" t="s">
        <v>76</v>
      </c>
      <c r="L941" s="9" t="s">
        <v>26</v>
      </c>
      <c r="M941" s="77">
        <v>45906</v>
      </c>
      <c r="N941" s="7">
        <v>723.14</v>
      </c>
      <c r="O941" s="7">
        <v>722.92</v>
      </c>
      <c r="P941" s="58">
        <v>723.08</v>
      </c>
      <c r="Q941" s="22">
        <v>18</v>
      </c>
      <c r="R941" s="40">
        <v>1.5580000000000001</v>
      </c>
      <c r="S941" s="63">
        <v>24.1</v>
      </c>
      <c r="T941" s="84">
        <v>101.8</v>
      </c>
      <c r="U941" s="82" t="s">
        <v>1997</v>
      </c>
    </row>
    <row r="942" spans="1:21">
      <c r="A942" s="16" t="s">
        <v>2321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2141</v>
      </c>
      <c r="J942" s="5" t="s">
        <v>3524</v>
      </c>
      <c r="K942" s="23" t="s">
        <v>77</v>
      </c>
      <c r="L942" s="9" t="s">
        <v>26</v>
      </c>
      <c r="M942" s="77">
        <v>45906</v>
      </c>
      <c r="N942" s="7">
        <v>720.2</v>
      </c>
      <c r="O942" s="7">
        <v>720.04</v>
      </c>
      <c r="P942" s="58">
        <v>720.18</v>
      </c>
      <c r="Q942" s="22">
        <v>19</v>
      </c>
      <c r="R942" s="40">
        <v>1.5449999999999999</v>
      </c>
      <c r="S942" s="63">
        <v>25.7</v>
      </c>
      <c r="T942" s="84">
        <v>102.5</v>
      </c>
      <c r="U942" s="82" t="s">
        <v>1850</v>
      </c>
    </row>
    <row r="943" spans="1:21">
      <c r="A943" s="16" t="s">
        <v>2321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2141</v>
      </c>
      <c r="J943" s="5" t="s">
        <v>3524</v>
      </c>
      <c r="K943" s="23" t="s">
        <v>76</v>
      </c>
      <c r="L943" s="9" t="s">
        <v>26</v>
      </c>
      <c r="M943" s="77">
        <v>45906</v>
      </c>
      <c r="N943" s="7">
        <v>720.2</v>
      </c>
      <c r="O943" s="7">
        <v>720.04</v>
      </c>
      <c r="P943" s="58">
        <v>720.08</v>
      </c>
      <c r="Q943" s="22">
        <v>17</v>
      </c>
      <c r="R943" s="40">
        <v>1.5349999999999999</v>
      </c>
      <c r="S943" s="63">
        <v>24.2</v>
      </c>
      <c r="T943" s="84">
        <v>101.8</v>
      </c>
      <c r="U943" s="82" t="s">
        <v>1850</v>
      </c>
    </row>
    <row r="944" spans="1:21">
      <c r="A944" s="16" t="s">
        <v>2323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2141</v>
      </c>
      <c r="J944" s="5" t="s">
        <v>1768</v>
      </c>
      <c r="K944" s="23" t="s">
        <v>76</v>
      </c>
      <c r="L944" s="9" t="s">
        <v>26</v>
      </c>
      <c r="M944" s="77">
        <v>45906</v>
      </c>
      <c r="N944" s="7">
        <v>720.04</v>
      </c>
      <c r="O944" s="7">
        <v>720</v>
      </c>
      <c r="P944" s="58">
        <v>720.02</v>
      </c>
      <c r="Q944" s="22">
        <v>18</v>
      </c>
      <c r="R944" s="40">
        <v>1.514</v>
      </c>
      <c r="S944" s="63">
        <v>25.2</v>
      </c>
      <c r="T944" s="84">
        <v>104.1</v>
      </c>
      <c r="U944" s="82" t="s">
        <v>1768</v>
      </c>
    </row>
    <row r="945" spans="1:21">
      <c r="A945" s="16" t="s">
        <v>2323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2141</v>
      </c>
      <c r="J945" s="5" t="s">
        <v>3542</v>
      </c>
      <c r="K945" s="23" t="s">
        <v>76</v>
      </c>
      <c r="L945" s="9" t="s">
        <v>26</v>
      </c>
      <c r="M945" s="77">
        <v>45906</v>
      </c>
      <c r="N945" s="7">
        <v>720</v>
      </c>
      <c r="O945" s="7">
        <v>719.94</v>
      </c>
      <c r="P945" s="58">
        <v>719.96</v>
      </c>
      <c r="Q945" s="22">
        <v>18</v>
      </c>
      <c r="R945" s="40">
        <v>1.4970000000000001</v>
      </c>
      <c r="S945" s="63">
        <v>25.6</v>
      </c>
      <c r="T945" s="84">
        <v>102.9</v>
      </c>
      <c r="U945" s="82" t="s">
        <v>1866</v>
      </c>
    </row>
    <row r="946" spans="1:21">
      <c r="A946" s="16" t="s">
        <v>2325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2141</v>
      </c>
      <c r="J946" s="5" t="s">
        <v>3542</v>
      </c>
      <c r="K946" s="23" t="s">
        <v>76</v>
      </c>
      <c r="L946" s="9" t="s">
        <v>26</v>
      </c>
      <c r="M946" s="77">
        <v>45906</v>
      </c>
      <c r="N946" s="7">
        <v>719.78</v>
      </c>
      <c r="O946" s="7">
        <v>719.68</v>
      </c>
      <c r="P946" s="58">
        <v>719.72</v>
      </c>
      <c r="Q946" s="22">
        <v>18</v>
      </c>
      <c r="R946" s="40">
        <v>1.508</v>
      </c>
      <c r="S946" s="63">
        <v>24.1</v>
      </c>
      <c r="T946" s="84">
        <v>101.8</v>
      </c>
      <c r="U946" s="82" t="s">
        <v>1866</v>
      </c>
    </row>
    <row r="947" spans="1:21">
      <c r="A947" s="16" t="s">
        <v>2324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2141</v>
      </c>
      <c r="J947" s="5" t="s">
        <v>1768</v>
      </c>
      <c r="K947" s="23" t="s">
        <v>76</v>
      </c>
      <c r="L947" s="9" t="s">
        <v>26</v>
      </c>
      <c r="M947" s="77">
        <v>45906</v>
      </c>
      <c r="N947" s="7">
        <v>719.52</v>
      </c>
      <c r="O947" s="7">
        <v>719.4</v>
      </c>
      <c r="P947" s="58">
        <v>719.46</v>
      </c>
      <c r="Q947" s="22">
        <v>18</v>
      </c>
      <c r="R947" s="40">
        <v>1.5109999999999999</v>
      </c>
      <c r="S947" s="63">
        <v>26.3</v>
      </c>
      <c r="T947" s="84">
        <v>103.9</v>
      </c>
      <c r="U947" s="82" t="s">
        <v>1768</v>
      </c>
    </row>
    <row r="948" spans="1:21">
      <c r="A948" s="16" t="s">
        <v>2331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1891</v>
      </c>
      <c r="J948" s="5" t="s">
        <v>2427</v>
      </c>
      <c r="K948" s="23" t="s">
        <v>77</v>
      </c>
      <c r="L948" s="9" t="s">
        <v>26</v>
      </c>
      <c r="M948" s="77">
        <v>45908</v>
      </c>
      <c r="N948" s="7">
        <v>726.04</v>
      </c>
      <c r="O948" s="7">
        <v>725.66</v>
      </c>
      <c r="P948" s="58">
        <v>725.7</v>
      </c>
      <c r="Q948" s="22">
        <v>18</v>
      </c>
      <c r="R948" s="40">
        <v>1.548</v>
      </c>
      <c r="S948" s="63">
        <v>23.9</v>
      </c>
      <c r="T948" s="84">
        <v>101.8</v>
      </c>
      <c r="U948" s="82" t="s">
        <v>1997</v>
      </c>
    </row>
    <row r="949" spans="1:21">
      <c r="A949" s="16" t="s">
        <v>2331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1891</v>
      </c>
      <c r="J949" s="5" t="s">
        <v>2427</v>
      </c>
      <c r="K949" s="23" t="s">
        <v>76</v>
      </c>
      <c r="L949" s="9" t="s">
        <v>26</v>
      </c>
      <c r="M949" s="77">
        <v>45908</v>
      </c>
      <c r="N949" s="7">
        <v>726.04</v>
      </c>
      <c r="O949" s="7">
        <v>725.66</v>
      </c>
      <c r="P949" s="58">
        <v>725.8</v>
      </c>
      <c r="Q949" s="22">
        <v>19</v>
      </c>
      <c r="R949" s="40">
        <v>1.5349999999999999</v>
      </c>
      <c r="S949" s="63">
        <v>23.7</v>
      </c>
      <c r="T949" s="84">
        <v>101</v>
      </c>
      <c r="U949" s="82" t="s">
        <v>1997</v>
      </c>
    </row>
    <row r="950" spans="1:21">
      <c r="A950" s="16" t="s">
        <v>2331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1891</v>
      </c>
      <c r="J950" s="5" t="s">
        <v>2427</v>
      </c>
      <c r="K950" s="23" t="s">
        <v>74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725.9</v>
      </c>
      <c r="Q950" s="22">
        <v>18</v>
      </c>
      <c r="R950" s="40">
        <v>1.5289999999999999</v>
      </c>
      <c r="S950" s="63">
        <v>24.2</v>
      </c>
      <c r="T950" s="84">
        <v>100.6</v>
      </c>
      <c r="U950" s="82" t="s">
        <v>1997</v>
      </c>
    </row>
    <row r="951" spans="1:21">
      <c r="A951" s="16" t="s">
        <v>2331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1891</v>
      </c>
      <c r="J951" s="5" t="s">
        <v>2427</v>
      </c>
      <c r="K951" s="23" t="s">
        <v>76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726</v>
      </c>
      <c r="Q951" s="22">
        <v>20</v>
      </c>
      <c r="R951" s="40">
        <v>1.544</v>
      </c>
      <c r="S951" s="63">
        <v>23.4</v>
      </c>
      <c r="T951" s="84">
        <v>101.6</v>
      </c>
      <c r="U951" s="82" t="s">
        <v>1997</v>
      </c>
    </row>
    <row r="952" spans="1:21">
      <c r="A952" s="16" t="s">
        <v>2327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1891</v>
      </c>
      <c r="J952" s="5" t="s">
        <v>2427</v>
      </c>
      <c r="K952" s="23" t="s">
        <v>74</v>
      </c>
      <c r="L952" s="9" t="s">
        <v>26</v>
      </c>
      <c r="M952" s="77">
        <v>45908</v>
      </c>
      <c r="N952" s="7">
        <v>723.42</v>
      </c>
      <c r="O952" s="7">
        <v>722.92</v>
      </c>
      <c r="P952" s="58">
        <v>723.38</v>
      </c>
      <c r="Q952" s="22">
        <v>19</v>
      </c>
      <c r="R952" s="40">
        <v>1.5960000000000001</v>
      </c>
      <c r="S952" s="63">
        <v>25.1</v>
      </c>
      <c r="T952" s="84">
        <v>104.3</v>
      </c>
      <c r="U952" s="82" t="s">
        <v>1997</v>
      </c>
    </row>
    <row r="953" spans="1:21">
      <c r="A953" s="16" t="s">
        <v>2327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1891</v>
      </c>
      <c r="J953" s="5" t="s">
        <v>2427</v>
      </c>
      <c r="K953" s="23" t="s">
        <v>76</v>
      </c>
      <c r="L953" s="9" t="s">
        <v>26</v>
      </c>
      <c r="M953" s="77">
        <v>45908</v>
      </c>
      <c r="N953" s="7">
        <v>723.42</v>
      </c>
      <c r="O953" s="7">
        <v>722.92</v>
      </c>
      <c r="P953" s="58">
        <v>723.28</v>
      </c>
      <c r="Q953" s="22">
        <v>19</v>
      </c>
      <c r="R953" s="40">
        <v>1.5469999999999999</v>
      </c>
      <c r="S953" s="63">
        <v>25.2</v>
      </c>
      <c r="T953" s="84">
        <v>101.1</v>
      </c>
      <c r="U953" s="82" t="s">
        <v>1997</v>
      </c>
    </row>
    <row r="954" spans="1:21">
      <c r="A954" s="16" t="s">
        <v>2327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1891</v>
      </c>
      <c r="J954" s="5" t="s">
        <v>2427</v>
      </c>
      <c r="K954" s="23" t="s">
        <v>77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723.18</v>
      </c>
      <c r="Q954" s="22">
        <v>19</v>
      </c>
      <c r="R954" s="40">
        <v>1.5720000000000001</v>
      </c>
      <c r="S954" s="63">
        <v>25</v>
      </c>
      <c r="T954" s="84">
        <v>102.7</v>
      </c>
      <c r="U954" s="82" t="s">
        <v>1997</v>
      </c>
    </row>
    <row r="955" spans="1:21">
      <c r="A955" s="16" t="s">
        <v>2328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2141</v>
      </c>
      <c r="J955" s="5" t="s">
        <v>3533</v>
      </c>
      <c r="K955" s="23" t="s">
        <v>77</v>
      </c>
      <c r="L955" s="9" t="s">
        <v>26</v>
      </c>
      <c r="M955" s="77">
        <v>45908</v>
      </c>
      <c r="N955" s="7">
        <v>721.8</v>
      </c>
      <c r="O955" s="7">
        <v>721.66</v>
      </c>
      <c r="P955" s="58">
        <v>721.74</v>
      </c>
      <c r="Q955" s="22">
        <v>18</v>
      </c>
      <c r="R955" s="40">
        <v>1.6</v>
      </c>
      <c r="S955" s="63">
        <v>24.2</v>
      </c>
      <c r="T955" s="84">
        <v>103.6</v>
      </c>
      <c r="U955" s="82" t="s">
        <v>1948</v>
      </c>
    </row>
    <row r="956" spans="1:21">
      <c r="A956" s="16" t="s">
        <v>2328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2141</v>
      </c>
      <c r="J956" s="5" t="s">
        <v>3524</v>
      </c>
      <c r="K956" s="23" t="s">
        <v>76</v>
      </c>
      <c r="L956" s="9" t="s">
        <v>26</v>
      </c>
      <c r="M956" s="77">
        <v>45908</v>
      </c>
      <c r="N956" s="7">
        <v>721.66</v>
      </c>
      <c r="O956" s="7">
        <v>721.56</v>
      </c>
      <c r="P956" s="58">
        <v>721.6</v>
      </c>
      <c r="Q956" s="22">
        <v>18</v>
      </c>
      <c r="R956" s="40">
        <v>1.5880000000000001</v>
      </c>
      <c r="S956" s="63">
        <v>23.5</v>
      </c>
      <c r="T956" s="84">
        <v>102.8</v>
      </c>
      <c r="U956" s="82" t="s">
        <v>1850</v>
      </c>
    </row>
    <row r="957" spans="1:21">
      <c r="A957" s="16" t="s">
        <v>2332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2141</v>
      </c>
      <c r="J957" s="5" t="s">
        <v>3526</v>
      </c>
      <c r="K957" s="23" t="s">
        <v>76</v>
      </c>
      <c r="L957" s="9" t="s">
        <v>26</v>
      </c>
      <c r="M957" s="77">
        <v>45908</v>
      </c>
      <c r="N957" s="7">
        <v>720.68</v>
      </c>
      <c r="O957" s="7">
        <v>720.54</v>
      </c>
      <c r="P957" s="58">
        <v>720.62</v>
      </c>
      <c r="Q957" s="22">
        <v>18</v>
      </c>
      <c r="R957" s="40">
        <v>1.5589999999999999</v>
      </c>
      <c r="S957" s="63">
        <v>26.4</v>
      </c>
      <c r="T957" s="84">
        <v>104.2</v>
      </c>
      <c r="U957" s="82" t="s">
        <v>1774</v>
      </c>
    </row>
    <row r="958" spans="1:21">
      <c r="A958" s="16" t="s">
        <v>2330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2141</v>
      </c>
      <c r="J958" s="5" t="s">
        <v>3533</v>
      </c>
      <c r="K958" s="23" t="s">
        <v>77</v>
      </c>
      <c r="L958" s="9" t="s">
        <v>26</v>
      </c>
      <c r="M958" s="77">
        <v>45908</v>
      </c>
      <c r="N958" s="7">
        <v>719.94</v>
      </c>
      <c r="O958" s="7">
        <v>719.78</v>
      </c>
      <c r="P958" s="58">
        <v>719.84</v>
      </c>
      <c r="Q958" s="22">
        <v>18</v>
      </c>
      <c r="R958" s="40">
        <v>1.5609999999999999</v>
      </c>
      <c r="S958" s="63">
        <v>25.4</v>
      </c>
      <c r="T958" s="84">
        <v>103.2</v>
      </c>
      <c r="U958" s="82" t="s">
        <v>1948</v>
      </c>
    </row>
    <row r="959" spans="1:21">
      <c r="A959" s="16" t="s">
        <v>2330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2141</v>
      </c>
      <c r="J959" s="5" t="s">
        <v>3533</v>
      </c>
      <c r="K959" s="23" t="s">
        <v>76</v>
      </c>
      <c r="L959" s="9" t="s">
        <v>26</v>
      </c>
      <c r="M959" s="77">
        <v>45908</v>
      </c>
      <c r="N959" s="7">
        <v>719.94</v>
      </c>
      <c r="O959" s="7">
        <v>719.78</v>
      </c>
      <c r="P959" s="58">
        <v>719.9</v>
      </c>
      <c r="Q959" s="22">
        <v>18</v>
      </c>
      <c r="R959" s="40">
        <v>1.516</v>
      </c>
      <c r="S959" s="63">
        <v>23.4</v>
      </c>
      <c r="T959" s="84">
        <v>100.3</v>
      </c>
      <c r="U959" s="82" t="s">
        <v>1948</v>
      </c>
    </row>
    <row r="960" spans="1:21">
      <c r="A960" s="16" t="s">
        <v>2319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2141</v>
      </c>
      <c r="J960" s="5" t="s">
        <v>3567</v>
      </c>
      <c r="K960" s="23" t="s">
        <v>76</v>
      </c>
      <c r="L960" s="9" t="s">
        <v>26</v>
      </c>
      <c r="M960" s="77">
        <v>45908</v>
      </c>
      <c r="N960" s="7">
        <v>716.7</v>
      </c>
      <c r="O960" s="7">
        <v>716.6</v>
      </c>
      <c r="P960" s="58">
        <v>716.66</v>
      </c>
      <c r="Q960" s="22">
        <v>19</v>
      </c>
      <c r="R960" s="40">
        <v>1.498</v>
      </c>
      <c r="S960" s="63">
        <v>24.2</v>
      </c>
      <c r="T960" s="84">
        <v>103.8</v>
      </c>
      <c r="U960" s="82" t="s">
        <v>1844</v>
      </c>
    </row>
    <row r="961" spans="1:21">
      <c r="A961" s="16" t="s">
        <v>2318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2141</v>
      </c>
      <c r="J961" s="5" t="s">
        <v>3542</v>
      </c>
      <c r="K961" s="23" t="s">
        <v>77</v>
      </c>
      <c r="L961" s="9" t="s">
        <v>26</v>
      </c>
      <c r="M961" s="77">
        <v>45908</v>
      </c>
      <c r="N961" s="7">
        <v>716.6</v>
      </c>
      <c r="O961" s="7">
        <v>716.1</v>
      </c>
      <c r="P961" s="58">
        <v>716.16</v>
      </c>
      <c r="Q961" s="22">
        <v>19</v>
      </c>
      <c r="R961" s="40">
        <v>1.5049999999999999</v>
      </c>
      <c r="S961" s="63">
        <v>26</v>
      </c>
      <c r="T961" s="84">
        <v>103.1</v>
      </c>
      <c r="U961" s="82" t="s">
        <v>1866</v>
      </c>
    </row>
    <row r="962" spans="1:21">
      <c r="A962" s="16" t="s">
        <v>2318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2141</v>
      </c>
      <c r="J962" s="5" t="s">
        <v>3542</v>
      </c>
      <c r="K962" s="23" t="s">
        <v>76</v>
      </c>
      <c r="L962" s="9" t="s">
        <v>26</v>
      </c>
      <c r="M962" s="77">
        <v>45908</v>
      </c>
      <c r="N962" s="7">
        <v>716.6</v>
      </c>
      <c r="O962" s="7">
        <v>716.1</v>
      </c>
      <c r="P962" s="58">
        <v>716.26</v>
      </c>
      <c r="Q962" s="22">
        <v>19</v>
      </c>
      <c r="R962" s="40">
        <v>1.484</v>
      </c>
      <c r="S962" s="63">
        <v>25.7</v>
      </c>
      <c r="T962" s="84">
        <v>101.9</v>
      </c>
      <c r="U962" s="82" t="s">
        <v>1866</v>
      </c>
    </row>
    <row r="963" spans="1:21">
      <c r="A963" s="16" t="s">
        <v>2318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2141</v>
      </c>
      <c r="J963" s="5" t="s">
        <v>3542</v>
      </c>
      <c r="K963" s="23" t="s">
        <v>74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716.36</v>
      </c>
      <c r="Q963" s="22">
        <v>19</v>
      </c>
      <c r="R963" s="40">
        <v>1.5009999999999999</v>
      </c>
      <c r="S963" s="63">
        <v>26</v>
      </c>
      <c r="T963" s="84">
        <v>103.1</v>
      </c>
      <c r="U963" s="82" t="s">
        <v>1866</v>
      </c>
    </row>
    <row r="964" spans="1:21">
      <c r="A964" s="16" t="s">
        <v>2318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2141</v>
      </c>
      <c r="J964" s="5" t="s">
        <v>3542</v>
      </c>
      <c r="K964" s="23" t="s">
        <v>76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716.46</v>
      </c>
      <c r="Q964" s="22">
        <v>19</v>
      </c>
      <c r="R964" s="40">
        <v>1.466</v>
      </c>
      <c r="S964" s="63">
        <v>25.9</v>
      </c>
      <c r="T964" s="84">
        <v>100.7</v>
      </c>
      <c r="U964" s="82" t="s">
        <v>1866</v>
      </c>
    </row>
    <row r="965" spans="1:21">
      <c r="A965" s="16" t="s">
        <v>2318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2141</v>
      </c>
      <c r="J965" s="5" t="s">
        <v>3542</v>
      </c>
      <c r="K965" s="23" t="s">
        <v>77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716.56</v>
      </c>
      <c r="Q965" s="22">
        <v>19</v>
      </c>
      <c r="R965" s="40">
        <v>1.5189999999999999</v>
      </c>
      <c r="S965" s="63">
        <v>25.9</v>
      </c>
      <c r="T965" s="84">
        <v>104.3</v>
      </c>
      <c r="U965" s="82" t="s">
        <v>1866</v>
      </c>
    </row>
    <row r="966" spans="1:21">
      <c r="A966" s="16" t="s">
        <v>2336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2684</v>
      </c>
      <c r="J966" s="5" t="s">
        <v>2684</v>
      </c>
      <c r="K966" s="23" t="s">
        <v>76</v>
      </c>
      <c r="L966" s="9" t="s">
        <v>26</v>
      </c>
      <c r="M966" s="77">
        <v>45909</v>
      </c>
      <c r="N966" s="7">
        <v>725.47</v>
      </c>
      <c r="O966" s="7">
        <v>725.3</v>
      </c>
      <c r="P966" s="58">
        <v>725.4</v>
      </c>
      <c r="Q966" s="22">
        <v>18</v>
      </c>
      <c r="R966" s="40">
        <v>2.14</v>
      </c>
      <c r="S966" s="63">
        <v>12</v>
      </c>
      <c r="T966" s="84">
        <v>100.3</v>
      </c>
      <c r="U966" s="82" t="s">
        <v>2114</v>
      </c>
    </row>
    <row r="967" spans="1:21">
      <c r="A967" s="16" t="s">
        <v>2337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2684</v>
      </c>
      <c r="J967" s="5" t="s">
        <v>2684</v>
      </c>
      <c r="K967" s="23" t="s">
        <v>74</v>
      </c>
      <c r="L967" s="9" t="s">
        <v>26</v>
      </c>
      <c r="M967" s="77">
        <v>45909</v>
      </c>
      <c r="N967" s="7">
        <v>725.3</v>
      </c>
      <c r="O967" s="7">
        <v>725.16</v>
      </c>
      <c r="P967" s="58">
        <v>725.28</v>
      </c>
      <c r="Q967" s="22">
        <v>19</v>
      </c>
      <c r="R967" s="40">
        <v>2.0779999999999998</v>
      </c>
      <c r="S967" s="63">
        <v>10.6</v>
      </c>
      <c r="T967" s="84">
        <v>101.7</v>
      </c>
      <c r="U967" s="82" t="s">
        <v>2114</v>
      </c>
    </row>
    <row r="968" spans="1:21">
      <c r="A968" s="16" t="s">
        <v>2337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2684</v>
      </c>
      <c r="J968" s="5" t="s">
        <v>2684</v>
      </c>
      <c r="K968" s="23" t="s">
        <v>76</v>
      </c>
      <c r="L968" s="9" t="s">
        <v>26</v>
      </c>
      <c r="M968" s="77">
        <v>45909</v>
      </c>
      <c r="N968" s="7">
        <v>725.3</v>
      </c>
      <c r="O968" s="7">
        <v>725.16</v>
      </c>
      <c r="P968" s="58">
        <v>725.18</v>
      </c>
      <c r="Q968" s="22">
        <v>18</v>
      </c>
      <c r="R968" s="40">
        <v>2.0859999999999999</v>
      </c>
      <c r="S968" s="63">
        <v>10</v>
      </c>
      <c r="T968" s="84">
        <v>102.1</v>
      </c>
      <c r="U968" s="82" t="s">
        <v>2114</v>
      </c>
    </row>
    <row r="969" spans="1:21">
      <c r="A969" s="16" t="s">
        <v>2341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2684</v>
      </c>
      <c r="J969" s="5" t="s">
        <v>2684</v>
      </c>
      <c r="K969" s="23" t="s">
        <v>77</v>
      </c>
      <c r="L969" s="9" t="s">
        <v>26</v>
      </c>
      <c r="M969" s="77">
        <v>45909</v>
      </c>
      <c r="N969" s="7">
        <v>725.16</v>
      </c>
      <c r="O969" s="7">
        <v>724.98</v>
      </c>
      <c r="P969" s="58">
        <v>725</v>
      </c>
      <c r="Q969" s="22">
        <v>18</v>
      </c>
      <c r="R969" s="40">
        <v>2.0659999999999998</v>
      </c>
      <c r="S969" s="63">
        <v>10.4</v>
      </c>
      <c r="T969" s="84">
        <v>101.2</v>
      </c>
      <c r="U969" s="82" t="s">
        <v>2114</v>
      </c>
    </row>
    <row r="970" spans="1:21">
      <c r="A970" s="16" t="s">
        <v>2341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2684</v>
      </c>
      <c r="J970" s="5" t="s">
        <v>2684</v>
      </c>
      <c r="K970" s="23" t="s">
        <v>76</v>
      </c>
      <c r="L970" s="9" t="s">
        <v>26</v>
      </c>
      <c r="M970" s="77">
        <v>45909</v>
      </c>
      <c r="N970" s="7">
        <v>725.16</v>
      </c>
      <c r="O970" s="7">
        <v>724.98</v>
      </c>
      <c r="P970" s="58">
        <v>725.1</v>
      </c>
      <c r="Q970" s="22">
        <v>19</v>
      </c>
      <c r="R970" s="40">
        <v>2.0590000000000002</v>
      </c>
      <c r="S970" s="63">
        <v>11.4</v>
      </c>
      <c r="T970" s="84">
        <v>100.9</v>
      </c>
      <c r="U970" s="82" t="s">
        <v>2114</v>
      </c>
    </row>
    <row r="971" spans="1:21">
      <c r="A971" s="16" t="s">
        <v>2311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2141</v>
      </c>
      <c r="J971" s="5" t="s">
        <v>3524</v>
      </c>
      <c r="K971" s="23" t="s">
        <v>76</v>
      </c>
      <c r="L971" s="9" t="s">
        <v>26</v>
      </c>
      <c r="M971" s="77">
        <v>45909</v>
      </c>
      <c r="N971" s="7">
        <v>722.06</v>
      </c>
      <c r="O971" s="7">
        <v>721.8</v>
      </c>
      <c r="P971" s="58">
        <v>721.82</v>
      </c>
      <c r="Q971" s="22">
        <v>18</v>
      </c>
      <c r="R971" s="40">
        <v>1.581</v>
      </c>
      <c r="S971" s="63">
        <v>22.7</v>
      </c>
      <c r="T971" s="84">
        <v>100.6</v>
      </c>
      <c r="U971" s="82" t="s">
        <v>1850</v>
      </c>
    </row>
    <row r="972" spans="1:21">
      <c r="A972" s="16" t="s">
        <v>2311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2141</v>
      </c>
      <c r="J972" s="5" t="s">
        <v>3524</v>
      </c>
      <c r="K972" s="23" t="s">
        <v>77</v>
      </c>
      <c r="L972" s="9" t="s">
        <v>26</v>
      </c>
      <c r="M972" s="77">
        <v>45909</v>
      </c>
      <c r="N972" s="7">
        <v>722.06</v>
      </c>
      <c r="O972" s="7">
        <v>721.8</v>
      </c>
      <c r="P972" s="58">
        <v>721.92</v>
      </c>
      <c r="Q972" s="22">
        <v>18</v>
      </c>
      <c r="R972" s="40">
        <v>1.579</v>
      </c>
      <c r="S972" s="63">
        <v>22.4</v>
      </c>
      <c r="T972" s="84">
        <v>100.5</v>
      </c>
      <c r="U972" s="82" t="s">
        <v>1850</v>
      </c>
    </row>
    <row r="973" spans="1:21">
      <c r="A973" s="16" t="s">
        <v>2311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2141</v>
      </c>
      <c r="J973" s="5" t="s">
        <v>3524</v>
      </c>
      <c r="K973" s="23" t="s">
        <v>74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722.02</v>
      </c>
      <c r="Q973" s="22">
        <v>18</v>
      </c>
      <c r="R973" s="40">
        <v>1.589</v>
      </c>
      <c r="S973" s="63">
        <v>22.1</v>
      </c>
      <c r="T973" s="84">
        <v>101.1</v>
      </c>
      <c r="U973" s="82" t="s">
        <v>1850</v>
      </c>
    </row>
    <row r="974" spans="1:21">
      <c r="A974" s="16" t="s">
        <v>2333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2141</v>
      </c>
      <c r="J974" s="5" t="s">
        <v>3524</v>
      </c>
      <c r="K974" s="23" t="s">
        <v>76</v>
      </c>
      <c r="L974" s="9" t="s">
        <v>26</v>
      </c>
      <c r="M974" s="77">
        <v>45909</v>
      </c>
      <c r="N974" s="7">
        <v>719.78</v>
      </c>
      <c r="O974" s="7">
        <v>719.68</v>
      </c>
      <c r="P974" s="58">
        <v>719.7</v>
      </c>
      <c r="Q974" s="22">
        <v>18</v>
      </c>
      <c r="R974" s="40">
        <v>1.55</v>
      </c>
      <c r="S974" s="63">
        <v>24.1</v>
      </c>
      <c r="T974" s="84">
        <v>100.4</v>
      </c>
      <c r="U974" s="82" t="s">
        <v>1850</v>
      </c>
    </row>
    <row r="975" spans="1:21">
      <c r="A975" s="16" t="s">
        <v>2334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2141</v>
      </c>
      <c r="J975" s="5" t="s">
        <v>1768</v>
      </c>
      <c r="K975" s="23" t="s">
        <v>76</v>
      </c>
      <c r="L975" s="9" t="s">
        <v>26</v>
      </c>
      <c r="M975" s="77">
        <v>45909</v>
      </c>
      <c r="N975" s="7">
        <v>719.18</v>
      </c>
      <c r="O975" s="7">
        <v>719.06</v>
      </c>
      <c r="P975" s="58">
        <v>719.1</v>
      </c>
      <c r="Q975" s="22">
        <v>18</v>
      </c>
      <c r="R975" s="40">
        <v>1.534</v>
      </c>
      <c r="S975" s="63">
        <v>24</v>
      </c>
      <c r="T975" s="84">
        <v>103.6</v>
      </c>
      <c r="U975" s="82" t="s">
        <v>1768</v>
      </c>
    </row>
    <row r="976" spans="1:21">
      <c r="A976" s="16" t="s">
        <v>2349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2684</v>
      </c>
      <c r="J976" s="5" t="s">
        <v>2684</v>
      </c>
      <c r="K976" s="23" t="s">
        <v>74</v>
      </c>
      <c r="L976" s="9" t="s">
        <v>26</v>
      </c>
      <c r="M976" s="77">
        <v>45912</v>
      </c>
      <c r="N976" s="7">
        <v>724.98</v>
      </c>
      <c r="O976" s="7">
        <v>724.78</v>
      </c>
      <c r="P976" s="58">
        <v>724.94</v>
      </c>
      <c r="Q976" s="22">
        <v>19</v>
      </c>
      <c r="R976" s="40">
        <v>2.1070000000000002</v>
      </c>
      <c r="S976" s="63">
        <v>11.1</v>
      </c>
      <c r="T976" s="144">
        <v>102.2</v>
      </c>
      <c r="U976" s="82" t="s">
        <v>2114</v>
      </c>
    </row>
    <row r="977" spans="1:21">
      <c r="A977" s="16" t="s">
        <v>2349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2684</v>
      </c>
      <c r="J977" s="5" t="s">
        <v>2684</v>
      </c>
      <c r="K977" s="23" t="s">
        <v>76</v>
      </c>
      <c r="L977" s="9" t="s">
        <v>26</v>
      </c>
      <c r="M977" s="77">
        <v>45912</v>
      </c>
      <c r="N977" s="7">
        <v>724.98</v>
      </c>
      <c r="O977" s="7">
        <v>724.78</v>
      </c>
      <c r="P977" s="58">
        <v>724.84</v>
      </c>
      <c r="Q977" s="22">
        <v>19</v>
      </c>
      <c r="R977" s="40">
        <v>2.1179999999999999</v>
      </c>
      <c r="S977" s="63">
        <v>10.8</v>
      </c>
      <c r="T977" s="144">
        <v>102.6</v>
      </c>
      <c r="U977" s="82" t="s">
        <v>2114</v>
      </c>
    </row>
    <row r="978" spans="1:21">
      <c r="A978" s="16" t="s">
        <v>2343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2684</v>
      </c>
      <c r="J978" s="5" t="s">
        <v>2684</v>
      </c>
      <c r="K978" s="23" t="s">
        <v>77</v>
      </c>
      <c r="L978" s="9" t="s">
        <v>26</v>
      </c>
      <c r="M978" s="77">
        <v>45910</v>
      </c>
      <c r="N978" s="7">
        <v>724.78</v>
      </c>
      <c r="O978" s="7">
        <v>724.62</v>
      </c>
      <c r="P978" s="58">
        <v>724.64</v>
      </c>
      <c r="Q978" s="22">
        <v>19</v>
      </c>
      <c r="R978" s="40">
        <v>2.1120000000000001</v>
      </c>
      <c r="S978" s="63">
        <v>9.8000000000000007</v>
      </c>
      <c r="T978" s="84">
        <v>100.7</v>
      </c>
      <c r="U978" s="82" t="s">
        <v>2114</v>
      </c>
    </row>
    <row r="979" spans="1:21">
      <c r="A979" s="16" t="s">
        <v>2343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2684</v>
      </c>
      <c r="J979" s="5" t="s">
        <v>2684</v>
      </c>
      <c r="K979" s="23" t="s">
        <v>76</v>
      </c>
      <c r="L979" s="9" t="s">
        <v>26</v>
      </c>
      <c r="M979" s="77">
        <v>45910</v>
      </c>
      <c r="N979" s="7">
        <v>724.78</v>
      </c>
      <c r="O979" s="7">
        <v>724.62</v>
      </c>
      <c r="P979" s="58">
        <v>724.74</v>
      </c>
      <c r="Q979" s="22">
        <v>19</v>
      </c>
      <c r="R979" s="40">
        <v>2.113</v>
      </c>
      <c r="S979" s="63">
        <v>10.199999999999999</v>
      </c>
      <c r="T979" s="84">
        <v>100.8</v>
      </c>
      <c r="U979" s="82" t="s">
        <v>2114</v>
      </c>
    </row>
    <row r="980" spans="1:21">
      <c r="A980" s="16" t="s">
        <v>2335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2141</v>
      </c>
      <c r="J980" s="5" t="s">
        <v>3524</v>
      </c>
      <c r="K980" s="23" t="s">
        <v>74</v>
      </c>
      <c r="L980" s="9" t="s">
        <v>26</v>
      </c>
      <c r="M980" s="77">
        <v>45910</v>
      </c>
      <c r="N980" s="7">
        <v>720.54</v>
      </c>
      <c r="O980" s="7">
        <v>720.24</v>
      </c>
      <c r="P980" s="58">
        <v>720.28</v>
      </c>
      <c r="Q980" s="22">
        <v>18</v>
      </c>
      <c r="R980" s="40">
        <v>1.5629999999999999</v>
      </c>
      <c r="S980" s="63">
        <v>26.2</v>
      </c>
      <c r="T980" s="84">
        <v>103.4</v>
      </c>
      <c r="U980" s="82" t="s">
        <v>1850</v>
      </c>
    </row>
    <row r="981" spans="1:21">
      <c r="A981" s="16" t="s">
        <v>2335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2141</v>
      </c>
      <c r="J981" s="5" t="s">
        <v>3524</v>
      </c>
      <c r="K981" s="23" t="s">
        <v>76</v>
      </c>
      <c r="L981" s="9" t="s">
        <v>26</v>
      </c>
      <c r="M981" s="77">
        <v>45910</v>
      </c>
      <c r="N981" s="7">
        <v>720.54</v>
      </c>
      <c r="O981" s="7">
        <v>720.24</v>
      </c>
      <c r="P981" s="58">
        <v>720.38</v>
      </c>
      <c r="Q981" s="22">
        <v>18</v>
      </c>
      <c r="R981" s="40">
        <v>1.5609999999999999</v>
      </c>
      <c r="S981" s="63">
        <v>26.4</v>
      </c>
      <c r="T981" s="84">
        <v>103.2</v>
      </c>
      <c r="U981" s="82" t="s">
        <v>1850</v>
      </c>
    </row>
    <row r="982" spans="1:21">
      <c r="A982" s="16" t="s">
        <v>2335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2141</v>
      </c>
      <c r="J982" s="5" t="s">
        <v>3524</v>
      </c>
      <c r="K982" s="23" t="s">
        <v>74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720.48</v>
      </c>
      <c r="Q982" s="22">
        <v>18</v>
      </c>
      <c r="R982" s="40">
        <v>1.5549999999999999</v>
      </c>
      <c r="S982" s="63">
        <v>26.4</v>
      </c>
      <c r="T982" s="84">
        <v>102.4</v>
      </c>
      <c r="U982" s="82" t="s">
        <v>1850</v>
      </c>
    </row>
    <row r="983" spans="1:21">
      <c r="A983" s="16" t="s">
        <v>2340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2141</v>
      </c>
      <c r="J983" s="5" t="s">
        <v>3524</v>
      </c>
      <c r="K983" s="23" t="s">
        <v>76</v>
      </c>
      <c r="L983" s="9" t="s">
        <v>26</v>
      </c>
      <c r="M983" s="77">
        <v>45910</v>
      </c>
      <c r="N983" s="7">
        <v>719.68</v>
      </c>
      <c r="O983" s="7">
        <v>719.52</v>
      </c>
      <c r="P983" s="58">
        <v>719.56</v>
      </c>
      <c r="Q983" s="22">
        <v>18</v>
      </c>
      <c r="R983" s="40">
        <v>1.5449999999999999</v>
      </c>
      <c r="S983" s="63">
        <v>25.4</v>
      </c>
      <c r="T983" s="84">
        <v>100.6</v>
      </c>
      <c r="U983" s="82" t="s">
        <v>1850</v>
      </c>
    </row>
    <row r="984" spans="1:21">
      <c r="A984" s="16" t="s">
        <v>2340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2141</v>
      </c>
      <c r="J984" s="5" t="s">
        <v>3524</v>
      </c>
      <c r="K984" s="23" t="s">
        <v>77</v>
      </c>
      <c r="L984" s="9" t="s">
        <v>26</v>
      </c>
      <c r="M984" s="77">
        <v>45910</v>
      </c>
      <c r="N984" s="7">
        <v>719.68</v>
      </c>
      <c r="O984" s="7">
        <v>719.52</v>
      </c>
      <c r="P984" s="58">
        <v>719.66</v>
      </c>
      <c r="Q984" s="22">
        <v>18</v>
      </c>
      <c r="R984" s="40">
        <v>1.5649999999999999</v>
      </c>
      <c r="S984" s="63">
        <v>25.6</v>
      </c>
      <c r="T984" s="84">
        <v>101.9</v>
      </c>
      <c r="U984" s="82" t="s">
        <v>1850</v>
      </c>
    </row>
    <row r="985" spans="1:21">
      <c r="A985" s="16" t="s">
        <v>2350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2684</v>
      </c>
      <c r="J985" s="5" t="s">
        <v>2684</v>
      </c>
      <c r="K985" s="23" t="s">
        <v>77</v>
      </c>
      <c r="L985" s="9" t="s">
        <v>26</v>
      </c>
      <c r="M985" s="77">
        <v>45912</v>
      </c>
      <c r="N985" s="7">
        <v>724.62</v>
      </c>
      <c r="O985" s="7">
        <v>724.42</v>
      </c>
      <c r="P985" s="58">
        <v>724.58</v>
      </c>
      <c r="Q985" s="22">
        <v>19</v>
      </c>
      <c r="R985" s="40">
        <v>2.0979999999999999</v>
      </c>
      <c r="S985" s="63">
        <v>8.5</v>
      </c>
      <c r="T985" s="84">
        <v>100.4</v>
      </c>
      <c r="U985" s="82" t="s">
        <v>2114</v>
      </c>
    </row>
    <row r="986" spans="1:21">
      <c r="A986" s="16" t="s">
        <v>2350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2684</v>
      </c>
      <c r="J986" s="5" t="s">
        <v>2684</v>
      </c>
      <c r="K986" s="23" t="s">
        <v>76</v>
      </c>
      <c r="L986" s="9" t="s">
        <v>26</v>
      </c>
      <c r="M986" s="77">
        <v>45912</v>
      </c>
      <c r="N986" s="7">
        <v>724.62</v>
      </c>
      <c r="O986" s="7">
        <v>724.42</v>
      </c>
      <c r="P986" s="58">
        <v>724.48</v>
      </c>
      <c r="Q986" s="22">
        <v>19</v>
      </c>
      <c r="R986" s="40">
        <v>2.1240000000000001</v>
      </c>
      <c r="S986" s="63">
        <v>8.8000000000000007</v>
      </c>
      <c r="T986" s="84">
        <v>101.7</v>
      </c>
      <c r="U986" s="82" t="s">
        <v>2114</v>
      </c>
    </row>
    <row r="987" spans="1:21">
      <c r="A987" s="16" t="s">
        <v>2352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2684</v>
      </c>
      <c r="J987" s="5" t="s">
        <v>2684</v>
      </c>
      <c r="K987" s="23" t="s">
        <v>76</v>
      </c>
      <c r="L987" s="9" t="s">
        <v>26</v>
      </c>
      <c r="M987" s="77">
        <v>45912</v>
      </c>
      <c r="N987" s="7">
        <v>724.42</v>
      </c>
      <c r="O987" s="7">
        <v>724.28</v>
      </c>
      <c r="P987" s="58">
        <v>724.28</v>
      </c>
      <c r="Q987" s="22">
        <v>19</v>
      </c>
      <c r="R987" s="40">
        <v>2.0459999999999998</v>
      </c>
      <c r="S987" s="63">
        <v>12.2</v>
      </c>
      <c r="T987" s="84">
        <v>102</v>
      </c>
      <c r="U987" s="82" t="s">
        <v>2114</v>
      </c>
    </row>
    <row r="988" spans="1:21">
      <c r="A988" s="16" t="s">
        <v>2355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2684</v>
      </c>
      <c r="J988" s="5" t="s">
        <v>2684</v>
      </c>
      <c r="K988" s="23" t="s">
        <v>77</v>
      </c>
      <c r="L988" s="9" t="s">
        <v>26</v>
      </c>
      <c r="M988" s="77">
        <v>45912</v>
      </c>
      <c r="N988" s="7">
        <v>724.28</v>
      </c>
      <c r="O988" s="7">
        <v>723.8</v>
      </c>
      <c r="P988" s="58">
        <v>724.24</v>
      </c>
      <c r="Q988" s="22">
        <v>18</v>
      </c>
      <c r="R988" s="40">
        <v>2.15</v>
      </c>
      <c r="S988" s="63">
        <v>10.9</v>
      </c>
      <c r="T988" s="84">
        <v>104.2</v>
      </c>
      <c r="U988" s="82" t="s">
        <v>2114</v>
      </c>
    </row>
    <row r="989" spans="1:21">
      <c r="A989" s="16" t="s">
        <v>2355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2684</v>
      </c>
      <c r="J989" s="5" t="s">
        <v>2684</v>
      </c>
      <c r="K989" s="23" t="s">
        <v>76</v>
      </c>
      <c r="L989" s="9" t="s">
        <v>26</v>
      </c>
      <c r="M989" s="77">
        <v>45912</v>
      </c>
      <c r="N989" s="7">
        <v>724.28</v>
      </c>
      <c r="O989" s="7">
        <v>723.8</v>
      </c>
      <c r="P989" s="58">
        <v>724.14</v>
      </c>
      <c r="Q989" s="22">
        <v>18</v>
      </c>
      <c r="R989" s="40">
        <v>2.153</v>
      </c>
      <c r="S989" s="63">
        <v>10.7</v>
      </c>
      <c r="T989" s="84">
        <v>103.9</v>
      </c>
      <c r="U989" s="82" t="s">
        <v>2114</v>
      </c>
    </row>
    <row r="990" spans="1:21">
      <c r="A990" s="16" t="s">
        <v>2355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2684</v>
      </c>
      <c r="J990" s="5" t="s">
        <v>2684</v>
      </c>
      <c r="K990" s="23" t="s">
        <v>74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724.04</v>
      </c>
      <c r="Q990" s="22">
        <v>18</v>
      </c>
      <c r="R990" s="40">
        <v>2.157</v>
      </c>
      <c r="S990" s="63">
        <v>11.1</v>
      </c>
      <c r="T990" s="84">
        <v>104.6</v>
      </c>
      <c r="U990" s="82" t="s">
        <v>2114</v>
      </c>
    </row>
    <row r="991" spans="1:21">
      <c r="A991" s="16" t="s">
        <v>2355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2684</v>
      </c>
      <c r="J991" s="5" t="s">
        <v>2684</v>
      </c>
      <c r="K991" s="23" t="s">
        <v>76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723.94</v>
      </c>
      <c r="Q991" s="22">
        <v>18</v>
      </c>
      <c r="R991" s="40">
        <v>2.0979999999999999</v>
      </c>
      <c r="S991" s="63">
        <v>10.4</v>
      </c>
      <c r="T991" s="84">
        <v>101.7</v>
      </c>
      <c r="U991" s="82" t="s">
        <v>2114</v>
      </c>
    </row>
    <row r="992" spans="1:21">
      <c r="A992" s="16" t="s">
        <v>2342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2141</v>
      </c>
      <c r="J992" s="5" t="s">
        <v>3533</v>
      </c>
      <c r="K992" s="23" t="s">
        <v>74</v>
      </c>
      <c r="L992" s="9" t="s">
        <v>26</v>
      </c>
      <c r="M992" s="77">
        <v>45912</v>
      </c>
      <c r="N992" s="7">
        <v>721.52</v>
      </c>
      <c r="O992" s="7">
        <v>721.36</v>
      </c>
      <c r="P992" s="58">
        <v>721.4</v>
      </c>
      <c r="Q992" s="22">
        <v>18</v>
      </c>
      <c r="R992" s="40">
        <v>1.5820000000000001</v>
      </c>
      <c r="S992" s="63">
        <v>26.1</v>
      </c>
      <c r="T992" s="84">
        <v>104.8</v>
      </c>
      <c r="U992" s="82" t="s">
        <v>1948</v>
      </c>
    </row>
    <row r="993" spans="1:21">
      <c r="A993" s="16" t="s">
        <v>2342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2141</v>
      </c>
      <c r="J993" s="5" t="s">
        <v>3533</v>
      </c>
      <c r="K993" s="23" t="s">
        <v>77</v>
      </c>
      <c r="L993" s="9" t="s">
        <v>26</v>
      </c>
      <c r="M993" s="77">
        <v>45912</v>
      </c>
      <c r="N993" s="7">
        <v>721.52</v>
      </c>
      <c r="O993" s="7">
        <v>721.36</v>
      </c>
      <c r="P993" s="58">
        <v>721.5</v>
      </c>
      <c r="Q993" s="22">
        <v>18</v>
      </c>
      <c r="R993" s="40">
        <v>1.526</v>
      </c>
      <c r="S993" s="63">
        <v>24.4</v>
      </c>
      <c r="T993" s="84">
        <v>101.1</v>
      </c>
      <c r="U993" s="82" t="s">
        <v>1948</v>
      </c>
    </row>
    <row r="994" spans="1:21">
      <c r="A994" s="16" t="s">
        <v>2344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2141</v>
      </c>
      <c r="J994" s="5" t="s">
        <v>3573</v>
      </c>
      <c r="K994" s="23" t="s">
        <v>76</v>
      </c>
      <c r="L994" s="9" t="s">
        <v>26</v>
      </c>
      <c r="M994" s="77">
        <v>45912</v>
      </c>
      <c r="N994" s="7">
        <v>720</v>
      </c>
      <c r="O994" s="7">
        <v>719.94</v>
      </c>
      <c r="P994" s="58">
        <v>719.98</v>
      </c>
      <c r="Q994" s="22">
        <v>18</v>
      </c>
      <c r="R994" s="40">
        <v>1.464</v>
      </c>
      <c r="S994" s="63">
        <v>23.1</v>
      </c>
      <c r="T994" s="84">
        <v>101</v>
      </c>
      <c r="U994" s="82" t="s">
        <v>1842</v>
      </c>
    </row>
    <row r="995" spans="1:21">
      <c r="A995" s="16" t="s">
        <v>2346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2141</v>
      </c>
      <c r="J995" s="5" t="s">
        <v>3526</v>
      </c>
      <c r="K995" s="23" t="s">
        <v>76</v>
      </c>
      <c r="L995" s="9" t="s">
        <v>26</v>
      </c>
      <c r="M995" s="77">
        <v>45912</v>
      </c>
      <c r="N995" s="7">
        <v>719.52</v>
      </c>
      <c r="O995" s="7">
        <v>719.4</v>
      </c>
      <c r="P995" s="58">
        <v>719.46</v>
      </c>
      <c r="Q995" s="22">
        <v>18</v>
      </c>
      <c r="R995" s="40">
        <v>1.518</v>
      </c>
      <c r="S995" s="63">
        <v>25.6</v>
      </c>
      <c r="T995" s="84">
        <v>102</v>
      </c>
      <c r="U995" s="82" t="s">
        <v>1774</v>
      </c>
    </row>
    <row r="996" spans="1:21">
      <c r="A996" s="16" t="s">
        <v>2356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2141</v>
      </c>
      <c r="J996" s="5" t="s">
        <v>3567</v>
      </c>
      <c r="K996" s="23" t="s">
        <v>76</v>
      </c>
      <c r="L996" s="9" t="s">
        <v>26</v>
      </c>
      <c r="M996" s="77">
        <v>45912</v>
      </c>
      <c r="N996" s="7">
        <v>718.52</v>
      </c>
      <c r="O996" s="7">
        <v>718.44</v>
      </c>
      <c r="P996" s="58">
        <v>718.48</v>
      </c>
      <c r="Q996" s="22">
        <v>18</v>
      </c>
      <c r="R996" s="40">
        <v>1.554</v>
      </c>
      <c r="S996" s="63">
        <v>25.9</v>
      </c>
      <c r="T996" s="84">
        <v>102.3</v>
      </c>
      <c r="U996" s="82" t="s">
        <v>1844</v>
      </c>
    </row>
    <row r="997" spans="1:21">
      <c r="A997" s="16" t="s">
        <v>2351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2141</v>
      </c>
      <c r="J997" s="5" t="s">
        <v>3542</v>
      </c>
      <c r="K997" s="23" t="s">
        <v>76</v>
      </c>
      <c r="L997" s="9" t="s">
        <v>26</v>
      </c>
      <c r="M997" s="77">
        <v>45912</v>
      </c>
      <c r="N997" s="7">
        <v>717.2</v>
      </c>
      <c r="O997" s="7">
        <v>717.1</v>
      </c>
      <c r="P997" s="58">
        <v>717.16</v>
      </c>
      <c r="Q997" s="22">
        <v>18</v>
      </c>
      <c r="R997" s="40">
        <v>1.514</v>
      </c>
      <c r="S997" s="63">
        <v>22.4</v>
      </c>
      <c r="T997" s="84">
        <v>101.5</v>
      </c>
      <c r="U997" s="82" t="s">
        <v>1866</v>
      </c>
    </row>
    <row r="998" spans="1:21">
      <c r="A998" s="16" t="s">
        <v>2339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2141</v>
      </c>
      <c r="J998" s="5" t="s">
        <v>3567</v>
      </c>
      <c r="K998" s="23" t="s">
        <v>77</v>
      </c>
      <c r="L998" s="9" t="s">
        <v>26</v>
      </c>
      <c r="M998" s="77">
        <v>45912</v>
      </c>
      <c r="N998" s="7">
        <v>715.54</v>
      </c>
      <c r="O998" s="7">
        <v>715.24</v>
      </c>
      <c r="P998" s="58">
        <v>715.28</v>
      </c>
      <c r="Q998" s="22">
        <v>18</v>
      </c>
      <c r="R998" s="40">
        <v>1.488</v>
      </c>
      <c r="S998" s="63">
        <v>26.5</v>
      </c>
      <c r="T998" s="84">
        <v>101.4</v>
      </c>
      <c r="U998" s="82" t="s">
        <v>1844</v>
      </c>
    </row>
    <row r="999" spans="1:21">
      <c r="A999" s="16" t="s">
        <v>2339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2141</v>
      </c>
      <c r="J999" s="5" t="s">
        <v>3567</v>
      </c>
      <c r="K999" s="23" t="s">
        <v>76</v>
      </c>
      <c r="L999" s="9" t="s">
        <v>26</v>
      </c>
      <c r="M999" s="77">
        <v>45912</v>
      </c>
      <c r="N999" s="7">
        <v>715.54</v>
      </c>
      <c r="O999" s="7">
        <v>715.24</v>
      </c>
      <c r="P999" s="58">
        <v>715.38</v>
      </c>
      <c r="Q999" s="22">
        <v>18</v>
      </c>
      <c r="R999" s="40">
        <v>1.4890000000000001</v>
      </c>
      <c r="S999" s="63">
        <v>26.1</v>
      </c>
      <c r="T999" s="84">
        <v>101.4</v>
      </c>
      <c r="U999" s="82" t="s">
        <v>1844</v>
      </c>
    </row>
    <row r="1000" spans="1:21">
      <c r="A1000" s="16" t="s">
        <v>2339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2141</v>
      </c>
      <c r="J1000" s="5" t="s">
        <v>3567</v>
      </c>
      <c r="K1000" s="23" t="s">
        <v>74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715.48</v>
      </c>
      <c r="Q1000" s="22">
        <v>18</v>
      </c>
      <c r="R1000" s="40">
        <v>1.4890000000000001</v>
      </c>
      <c r="S1000" s="63">
        <v>26</v>
      </c>
      <c r="T1000" s="84">
        <v>101.4</v>
      </c>
      <c r="U1000" s="82" t="s">
        <v>1844</v>
      </c>
    </row>
    <row r="1001" spans="1:21">
      <c r="A1001" s="16" t="s">
        <v>2358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2684</v>
      </c>
      <c r="J1001" s="5" t="s">
        <v>2684</v>
      </c>
      <c r="K1001" s="23" t="s">
        <v>77</v>
      </c>
      <c r="L1001" s="9" t="s">
        <v>26</v>
      </c>
      <c r="M1001" s="77">
        <v>45913</v>
      </c>
      <c r="N1001" s="7">
        <v>726.3</v>
      </c>
      <c r="O1001" s="7">
        <v>725.94</v>
      </c>
      <c r="P1001" s="58">
        <v>726.28</v>
      </c>
      <c r="Q1001" s="22">
        <v>18</v>
      </c>
      <c r="R1001" s="41">
        <v>2117</v>
      </c>
      <c r="S1001" s="63">
        <v>10.8</v>
      </c>
      <c r="T1001" s="84">
        <v>103</v>
      </c>
      <c r="U1001" s="82" t="s">
        <v>2114</v>
      </c>
    </row>
    <row r="1002" spans="1:21">
      <c r="A1002" s="16" t="s">
        <v>2358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2684</v>
      </c>
      <c r="J1002" s="5" t="s">
        <v>2684</v>
      </c>
      <c r="K1002" s="23" t="s">
        <v>76</v>
      </c>
      <c r="L1002" s="9" t="s">
        <v>26</v>
      </c>
      <c r="M1002" s="77">
        <v>45913</v>
      </c>
      <c r="N1002" s="7">
        <v>726.3</v>
      </c>
      <c r="O1002" s="7">
        <v>725.94</v>
      </c>
      <c r="P1002" s="58">
        <v>726.18</v>
      </c>
      <c r="Q1002" s="22">
        <v>18</v>
      </c>
      <c r="R1002" s="41">
        <v>2082</v>
      </c>
      <c r="S1002" s="63">
        <v>11</v>
      </c>
      <c r="T1002" s="84">
        <v>101.3</v>
      </c>
      <c r="U1002" s="82" t="s">
        <v>2114</v>
      </c>
    </row>
    <row r="1003" spans="1:21">
      <c r="A1003" s="16" t="s">
        <v>2358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2684</v>
      </c>
      <c r="J1003" s="5" t="s">
        <v>2684</v>
      </c>
      <c r="K1003" s="23" t="s">
        <v>74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726.08</v>
      </c>
      <c r="Q1003" s="22">
        <v>18</v>
      </c>
      <c r="R1003" s="41">
        <v>2086</v>
      </c>
      <c r="S1003" s="63">
        <v>10</v>
      </c>
      <c r="T1003" s="84">
        <v>101.5</v>
      </c>
      <c r="U1003" s="82" t="s">
        <v>2114</v>
      </c>
    </row>
    <row r="1004" spans="1:21">
      <c r="A1004" s="16" t="s">
        <v>2358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2684</v>
      </c>
      <c r="J1004" s="5" t="s">
        <v>2684</v>
      </c>
      <c r="K1004" s="23" t="s">
        <v>76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725.98</v>
      </c>
      <c r="Q1004" s="22">
        <v>18</v>
      </c>
      <c r="R1004" s="41">
        <v>2119</v>
      </c>
      <c r="S1004" s="63">
        <v>10.5</v>
      </c>
      <c r="T1004" s="84">
        <v>103.1</v>
      </c>
      <c r="U1004" s="82" t="s">
        <v>2114</v>
      </c>
    </row>
    <row r="1005" spans="1:21">
      <c r="A1005" s="16" t="s">
        <v>2363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2684</v>
      </c>
      <c r="J1005" s="5" t="s">
        <v>2684</v>
      </c>
      <c r="K1005" s="23" t="s">
        <v>74</v>
      </c>
      <c r="L1005" s="9" t="s">
        <v>26</v>
      </c>
      <c r="M1005" s="77">
        <v>45913</v>
      </c>
      <c r="N1005" s="7">
        <v>725.94</v>
      </c>
      <c r="O1005" s="7">
        <v>725.62</v>
      </c>
      <c r="P1005" s="58">
        <v>725.9</v>
      </c>
      <c r="Q1005" s="22">
        <v>18</v>
      </c>
      <c r="R1005" s="41">
        <v>2143</v>
      </c>
      <c r="S1005" s="63">
        <v>10.6</v>
      </c>
      <c r="T1005" s="84">
        <v>103.8</v>
      </c>
      <c r="U1005" s="82" t="s">
        <v>2114</v>
      </c>
    </row>
    <row r="1006" spans="1:21">
      <c r="A1006" s="16" t="s">
        <v>2363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2684</v>
      </c>
      <c r="J1006" s="5" t="s">
        <v>2684</v>
      </c>
      <c r="K1006" s="23" t="s">
        <v>76</v>
      </c>
      <c r="L1006" s="9" t="s">
        <v>26</v>
      </c>
      <c r="M1006" s="77">
        <v>45913</v>
      </c>
      <c r="N1006" s="7">
        <v>725.94</v>
      </c>
      <c r="O1006" s="7">
        <v>725.62</v>
      </c>
      <c r="P1006" s="58">
        <v>725.8</v>
      </c>
      <c r="Q1006" s="22">
        <v>18</v>
      </c>
      <c r="R1006" s="41">
        <v>2093</v>
      </c>
      <c r="S1006" s="63">
        <v>10.8</v>
      </c>
      <c r="T1006" s="84">
        <v>101.4</v>
      </c>
      <c r="U1006" s="82" t="s">
        <v>2114</v>
      </c>
    </row>
    <row r="1007" spans="1:21">
      <c r="A1007" s="16" t="s">
        <v>2363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2684</v>
      </c>
      <c r="J1007" s="5" t="s">
        <v>2684</v>
      </c>
      <c r="K1007" s="23" t="s">
        <v>77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725.7</v>
      </c>
      <c r="Q1007" s="22">
        <v>18</v>
      </c>
      <c r="R1007" s="41">
        <v>2108</v>
      </c>
      <c r="S1007" s="63">
        <v>10.1</v>
      </c>
      <c r="T1007" s="84">
        <v>102.1</v>
      </c>
      <c r="U1007" s="82" t="s">
        <v>2114</v>
      </c>
    </row>
    <row r="1008" spans="1:21">
      <c r="A1008" s="16" t="s">
        <v>2363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2684</v>
      </c>
      <c r="J1008" s="5" t="s">
        <v>2684</v>
      </c>
      <c r="K1008" s="23" t="s">
        <v>76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725.62</v>
      </c>
      <c r="Q1008" s="22">
        <v>18</v>
      </c>
      <c r="R1008" s="41">
        <v>2108</v>
      </c>
      <c r="S1008" s="63">
        <v>9.6999999999999993</v>
      </c>
      <c r="T1008" s="84">
        <v>102.1</v>
      </c>
      <c r="U1008" s="82" t="s">
        <v>2114</v>
      </c>
    </row>
    <row r="1009" spans="1:21">
      <c r="A1009" s="16" t="s">
        <v>2353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2141</v>
      </c>
      <c r="J1009" s="5" t="s">
        <v>3524</v>
      </c>
      <c r="K1009" s="23" t="s">
        <v>76</v>
      </c>
      <c r="L1009" s="9" t="s">
        <v>26</v>
      </c>
      <c r="M1009" s="77">
        <v>45913</v>
      </c>
      <c r="N1009" s="7">
        <v>721.56</v>
      </c>
      <c r="O1009" s="7">
        <v>721.38</v>
      </c>
      <c r="P1009" s="58">
        <v>721.42</v>
      </c>
      <c r="Q1009" s="22">
        <v>18</v>
      </c>
      <c r="R1009" s="40">
        <v>1.615</v>
      </c>
      <c r="S1009" s="63">
        <v>24.2</v>
      </c>
      <c r="T1009" s="83">
        <v>101.6</v>
      </c>
      <c r="U1009" s="82" t="s">
        <v>1850</v>
      </c>
    </row>
    <row r="1010" spans="1:21">
      <c r="A1010" s="16" t="s">
        <v>2353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2141</v>
      </c>
      <c r="J1010" s="5" t="s">
        <v>3524</v>
      </c>
      <c r="K1010" s="23" t="s">
        <v>74</v>
      </c>
      <c r="L1010" s="9" t="s">
        <v>26</v>
      </c>
      <c r="M1010" s="77">
        <v>45913</v>
      </c>
      <c r="N1010" s="7">
        <v>721.56</v>
      </c>
      <c r="O1010" s="7">
        <v>721.38</v>
      </c>
      <c r="P1010" s="58">
        <v>721.52</v>
      </c>
      <c r="Q1010" s="22">
        <v>19</v>
      </c>
      <c r="R1010" s="40">
        <v>1.607</v>
      </c>
      <c r="S1010" s="63">
        <v>23.8</v>
      </c>
      <c r="T1010" s="83">
        <v>101.1</v>
      </c>
      <c r="U1010" s="82" t="s">
        <v>1850</v>
      </c>
    </row>
    <row r="1011" spans="1:21">
      <c r="A1011" s="16" t="s">
        <v>2348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2141</v>
      </c>
      <c r="J1011" s="5" t="s">
        <v>3533</v>
      </c>
      <c r="K1011" s="23" t="s">
        <v>76</v>
      </c>
      <c r="L1011" s="9" t="s">
        <v>26</v>
      </c>
      <c r="M1011" s="77">
        <v>45913</v>
      </c>
      <c r="N1011" s="7">
        <v>721.14</v>
      </c>
      <c r="O1011" s="7">
        <v>720.94</v>
      </c>
      <c r="P1011" s="58">
        <v>721.1</v>
      </c>
      <c r="Q1011" s="22">
        <v>18</v>
      </c>
      <c r="R1011" s="40">
        <v>1.5780000000000001</v>
      </c>
      <c r="S1011" s="63">
        <v>25.5</v>
      </c>
      <c r="T1011" s="84">
        <v>103.3</v>
      </c>
      <c r="U1011" s="82" t="s">
        <v>1948</v>
      </c>
    </row>
    <row r="1012" spans="1:21">
      <c r="A1012" s="16" t="s">
        <v>2348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2141</v>
      </c>
      <c r="J1012" s="5" t="s">
        <v>3533</v>
      </c>
      <c r="K1012" s="23" t="s">
        <v>74</v>
      </c>
      <c r="L1012" s="9" t="s">
        <v>26</v>
      </c>
      <c r="M1012" s="77">
        <v>45913</v>
      </c>
      <c r="N1012" s="7">
        <v>721.14</v>
      </c>
      <c r="O1012" s="7">
        <v>720.94</v>
      </c>
      <c r="P1012" s="58">
        <v>721</v>
      </c>
      <c r="Q1012" s="22">
        <v>18</v>
      </c>
      <c r="R1012" s="40">
        <v>1.542</v>
      </c>
      <c r="S1012" s="63">
        <v>24.9</v>
      </c>
      <c r="T1012" s="84">
        <v>101</v>
      </c>
      <c r="U1012" s="82" t="s">
        <v>1948</v>
      </c>
    </row>
    <row r="1013" spans="1:21">
      <c r="A1013" s="16" t="s">
        <v>2347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2141</v>
      </c>
      <c r="J1013" s="5" t="s">
        <v>3524</v>
      </c>
      <c r="K1013" s="23" t="s">
        <v>76</v>
      </c>
      <c r="L1013" s="9" t="s">
        <v>26</v>
      </c>
      <c r="M1013" s="77">
        <v>45913</v>
      </c>
      <c r="N1013" s="7">
        <v>720.94</v>
      </c>
      <c r="O1013" s="7">
        <v>720.74</v>
      </c>
      <c r="P1013" s="58">
        <v>720.8</v>
      </c>
      <c r="Q1013" s="22">
        <v>18</v>
      </c>
      <c r="R1013" s="40">
        <v>1.5580000000000001</v>
      </c>
      <c r="S1013" s="63">
        <v>25</v>
      </c>
      <c r="T1013" s="84">
        <v>103.2</v>
      </c>
      <c r="U1013" s="82" t="s">
        <v>1850</v>
      </c>
    </row>
    <row r="1014" spans="1:21">
      <c r="A1014" s="16" t="s">
        <v>2347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2141</v>
      </c>
      <c r="J1014" s="5" t="s">
        <v>3524</v>
      </c>
      <c r="K1014" s="23" t="s">
        <v>77</v>
      </c>
      <c r="L1014" s="9" t="s">
        <v>26</v>
      </c>
      <c r="M1014" s="77">
        <v>45913</v>
      </c>
      <c r="N1014" s="7">
        <v>720.94</v>
      </c>
      <c r="O1014" s="7">
        <v>720.74</v>
      </c>
      <c r="P1014" s="58">
        <v>720.9</v>
      </c>
      <c r="Q1014" s="22">
        <v>18</v>
      </c>
      <c r="R1014" s="40">
        <v>1.5489999999999999</v>
      </c>
      <c r="S1014" s="63">
        <v>24.8</v>
      </c>
      <c r="T1014" s="84">
        <v>102.7</v>
      </c>
      <c r="U1014" s="82" t="s">
        <v>1850</v>
      </c>
    </row>
    <row r="1015" spans="1:21">
      <c r="A1015" s="16" t="s">
        <v>2359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2141</v>
      </c>
      <c r="J1015" s="5" t="s">
        <v>3524</v>
      </c>
      <c r="K1015" s="23" t="s">
        <v>74</v>
      </c>
      <c r="L1015" s="9" t="s">
        <v>26</v>
      </c>
      <c r="M1015" s="77">
        <v>45913</v>
      </c>
      <c r="N1015" s="7">
        <v>720.74</v>
      </c>
      <c r="O1015" s="7">
        <v>720.62</v>
      </c>
      <c r="P1015" s="58">
        <v>720.7</v>
      </c>
      <c r="Q1015" s="22">
        <v>18</v>
      </c>
      <c r="R1015" s="40">
        <v>1.5029999999999999</v>
      </c>
      <c r="S1015" s="63">
        <v>24</v>
      </c>
      <c r="T1015" s="84">
        <v>101</v>
      </c>
      <c r="U1015" s="82" t="s">
        <v>1850</v>
      </c>
    </row>
    <row r="1016" spans="1:21">
      <c r="A1016" s="16" t="s">
        <v>2359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2141</v>
      </c>
      <c r="J1016" s="5" t="s">
        <v>3567</v>
      </c>
      <c r="K1016" s="23" t="s">
        <v>77</v>
      </c>
      <c r="L1016" s="9" t="s">
        <v>26</v>
      </c>
      <c r="M1016" s="77">
        <v>45913</v>
      </c>
      <c r="N1016" s="7">
        <v>720.62</v>
      </c>
      <c r="O1016" s="7">
        <v>720.54</v>
      </c>
      <c r="P1016" s="58">
        <v>720.6</v>
      </c>
      <c r="Q1016" s="22">
        <v>18</v>
      </c>
      <c r="R1016" s="40">
        <v>1.498</v>
      </c>
      <c r="S1016" s="63">
        <v>27.2</v>
      </c>
      <c r="T1016" s="83">
        <v>100.7</v>
      </c>
      <c r="U1016" s="82" t="s">
        <v>1844</v>
      </c>
    </row>
    <row r="1017" spans="1:21">
      <c r="A1017" s="16" t="s">
        <v>2345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1891</v>
      </c>
      <c r="J1017" s="5" t="s">
        <v>1891</v>
      </c>
      <c r="K1017" s="23" t="s">
        <v>76</v>
      </c>
      <c r="L1017" s="9" t="s">
        <v>26</v>
      </c>
      <c r="M1017" s="77">
        <v>45913</v>
      </c>
      <c r="N1017" s="7">
        <v>719.88</v>
      </c>
      <c r="O1017" s="7">
        <v>719.78</v>
      </c>
      <c r="P1017" s="58">
        <v>719.84</v>
      </c>
      <c r="Q1017" s="22">
        <v>19</v>
      </c>
      <c r="R1017" s="40">
        <v>1.5309999999999999</v>
      </c>
      <c r="S1017" s="63">
        <v>22.9</v>
      </c>
      <c r="T1017" s="84">
        <v>100.1</v>
      </c>
      <c r="U1017" s="82" t="s">
        <v>1891</v>
      </c>
    </row>
    <row r="1018" spans="1:21">
      <c r="A1018" s="16" t="s">
        <v>2357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2141</v>
      </c>
      <c r="J1018" s="5" t="s">
        <v>3533</v>
      </c>
      <c r="K1018" s="23" t="s">
        <v>76</v>
      </c>
      <c r="L1018" s="9" t="s">
        <v>26</v>
      </c>
      <c r="M1018" s="77">
        <v>45913</v>
      </c>
      <c r="N1018" s="7">
        <v>719.78</v>
      </c>
      <c r="O1018" s="7">
        <v>719.68</v>
      </c>
      <c r="P1018" s="58">
        <v>719.74</v>
      </c>
      <c r="Q1018" s="22">
        <v>18</v>
      </c>
      <c r="R1018" s="40">
        <v>1.554</v>
      </c>
      <c r="S1018" s="63">
        <v>23.1</v>
      </c>
      <c r="T1018" s="84">
        <v>101.4</v>
      </c>
      <c r="U1018" s="82" t="s">
        <v>1948</v>
      </c>
    </row>
    <row r="1019" spans="1:21">
      <c r="A1019" s="16" t="s">
        <v>2338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44"/>
      <c r="G1019" s="45"/>
      <c r="H1019" s="45"/>
      <c r="I1019" s="44" t="s">
        <v>2141</v>
      </c>
      <c r="J1019" s="51" t="s">
        <v>3567</v>
      </c>
      <c r="K1019" s="53" t="s">
        <v>77</v>
      </c>
      <c r="L1019" s="43" t="s">
        <v>26</v>
      </c>
      <c r="M1019" s="77">
        <v>45913</v>
      </c>
      <c r="N1019" s="49">
        <v>715.86</v>
      </c>
      <c r="O1019" s="49">
        <v>715.54</v>
      </c>
      <c r="P1019" s="58">
        <v>715.8</v>
      </c>
      <c r="Q1019" s="22">
        <v>18</v>
      </c>
      <c r="R1019" s="40">
        <v>1.5449999999999999</v>
      </c>
      <c r="S1019" s="63">
        <v>23.5</v>
      </c>
      <c r="T1019" s="84">
        <v>102.1</v>
      </c>
      <c r="U1019" s="82" t="s">
        <v>1844</v>
      </c>
    </row>
    <row r="1020" spans="1:21">
      <c r="A1020" s="16" t="s">
        <v>2338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2141</v>
      </c>
      <c r="J1020" s="5" t="s">
        <v>3567</v>
      </c>
      <c r="K1020" s="23" t="s">
        <v>76</v>
      </c>
      <c r="L1020" s="9" t="s">
        <v>26</v>
      </c>
      <c r="M1020" s="77">
        <v>45913</v>
      </c>
      <c r="N1020" s="7">
        <v>715.86</v>
      </c>
      <c r="O1020" s="7">
        <v>715.54</v>
      </c>
      <c r="P1020" s="58">
        <v>715.7</v>
      </c>
      <c r="Q1020" s="22">
        <v>18</v>
      </c>
      <c r="R1020" s="40">
        <v>1.5389999999999999</v>
      </c>
      <c r="S1020" s="63">
        <v>23.1</v>
      </c>
      <c r="T1020" s="84">
        <v>101.8</v>
      </c>
      <c r="U1020" s="82" t="s">
        <v>1844</v>
      </c>
    </row>
    <row r="1021" spans="1:21">
      <c r="A1021" s="16" t="s">
        <v>2338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10"/>
      <c r="G1021" s="4"/>
      <c r="H1021" s="4"/>
      <c r="I1021" s="10" t="s">
        <v>2141</v>
      </c>
      <c r="J1021" s="5" t="s">
        <v>3567</v>
      </c>
      <c r="K1021" s="23" t="s">
        <v>76</v>
      </c>
      <c r="L1021" s="9" t="s">
        <v>26</v>
      </c>
      <c r="M1021" s="77">
        <v>45913</v>
      </c>
      <c r="N1021" s="7">
        <v>715.86</v>
      </c>
      <c r="O1021" s="7">
        <v>715.54</v>
      </c>
      <c r="P1021" s="58">
        <v>715.6</v>
      </c>
      <c r="Q1021" s="22">
        <v>18</v>
      </c>
      <c r="R1021" s="40">
        <v>1.53</v>
      </c>
      <c r="S1021" s="63">
        <v>23.7</v>
      </c>
      <c r="T1021" s="84">
        <v>101.2</v>
      </c>
      <c r="U1021" s="82" t="s">
        <v>1844</v>
      </c>
    </row>
    <row r="1022" spans="1:21">
      <c r="A1022" s="16" t="s">
        <v>2367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44"/>
      <c r="G1022" s="39"/>
      <c r="H1022" s="39"/>
      <c r="I1022" s="44" t="s">
        <v>2684</v>
      </c>
      <c r="J1022" s="51" t="s">
        <v>2684</v>
      </c>
      <c r="K1022" s="53" t="s">
        <v>77</v>
      </c>
      <c r="L1022" s="43" t="s">
        <v>26</v>
      </c>
      <c r="M1022" s="77">
        <v>45915</v>
      </c>
      <c r="N1022" s="49">
        <v>723.8</v>
      </c>
      <c r="O1022" s="49">
        <v>723.36</v>
      </c>
      <c r="P1022" s="58">
        <v>723.78</v>
      </c>
      <c r="Q1022" s="22">
        <v>17</v>
      </c>
      <c r="R1022" s="40">
        <v>2.0819999999999999</v>
      </c>
      <c r="S1022" s="63">
        <v>11.3</v>
      </c>
      <c r="T1022" s="83">
        <v>100.3</v>
      </c>
      <c r="U1022" s="82" t="s">
        <v>2114</v>
      </c>
    </row>
    <row r="1023" spans="1:21">
      <c r="A1023" s="16" t="s">
        <v>2367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44"/>
      <c r="G1023" s="39"/>
      <c r="H1023" s="39"/>
      <c r="I1023" s="44" t="s">
        <v>2684</v>
      </c>
      <c r="J1023" s="51" t="s">
        <v>2684</v>
      </c>
      <c r="K1023" s="53" t="s">
        <v>76</v>
      </c>
      <c r="L1023" s="43" t="s">
        <v>26</v>
      </c>
      <c r="M1023" s="77">
        <v>45915</v>
      </c>
      <c r="N1023" s="49">
        <v>723.8</v>
      </c>
      <c r="O1023" s="49">
        <v>723.36</v>
      </c>
      <c r="P1023" s="58">
        <v>723.68</v>
      </c>
      <c r="Q1023" s="22">
        <v>17</v>
      </c>
      <c r="R1023" s="40">
        <v>2.113</v>
      </c>
      <c r="S1023" s="63">
        <v>11.3</v>
      </c>
      <c r="T1023" s="83">
        <v>101.6</v>
      </c>
      <c r="U1023" s="82" t="s">
        <v>2114</v>
      </c>
    </row>
    <row r="1024" spans="1:21">
      <c r="A1024" s="16" t="s">
        <v>2367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2684</v>
      </c>
      <c r="J1024" s="51" t="s">
        <v>2684</v>
      </c>
      <c r="K1024" s="53" t="s">
        <v>74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723.58</v>
      </c>
      <c r="Q1024" s="22">
        <v>18</v>
      </c>
      <c r="R1024" s="40">
        <v>2.125</v>
      </c>
      <c r="S1024" s="63">
        <v>10.1</v>
      </c>
      <c r="T1024" s="83">
        <v>102.2</v>
      </c>
      <c r="U1024" s="82" t="s">
        <v>2114</v>
      </c>
    </row>
    <row r="1025" spans="1:21">
      <c r="A1025" s="16" t="s">
        <v>2367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39"/>
      <c r="H1025" s="39"/>
      <c r="I1025" s="10" t="s">
        <v>2684</v>
      </c>
      <c r="J1025" s="5" t="s">
        <v>2684</v>
      </c>
      <c r="K1025" s="23" t="s">
        <v>76</v>
      </c>
      <c r="L1025" s="9" t="s">
        <v>26</v>
      </c>
      <c r="M1025" s="77">
        <v>45915</v>
      </c>
      <c r="N1025" s="7">
        <v>723.8</v>
      </c>
      <c r="O1025" s="7">
        <v>723.36</v>
      </c>
      <c r="P1025" s="58">
        <v>723.48</v>
      </c>
      <c r="Q1025" s="22">
        <v>18</v>
      </c>
      <c r="R1025" s="40">
        <v>2.1160000000000001</v>
      </c>
      <c r="S1025" s="63">
        <v>10</v>
      </c>
      <c r="T1025" s="84">
        <v>101.8</v>
      </c>
      <c r="U1025" s="82" t="s">
        <v>2114</v>
      </c>
    </row>
    <row r="1026" spans="1:21">
      <c r="A1026" s="16" t="s">
        <v>2369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2684</v>
      </c>
      <c r="J1026" s="5" t="s">
        <v>2684</v>
      </c>
      <c r="K1026" s="23" t="s">
        <v>77</v>
      </c>
      <c r="L1026" s="9" t="s">
        <v>26</v>
      </c>
      <c r="M1026" s="77">
        <v>45916</v>
      </c>
      <c r="N1026" s="7">
        <v>723.36</v>
      </c>
      <c r="O1026" s="7">
        <v>723.12</v>
      </c>
      <c r="P1026" s="58">
        <v>723.34</v>
      </c>
      <c r="Q1026" s="22">
        <v>18</v>
      </c>
      <c r="R1026" s="40">
        <v>2.1150000000000002</v>
      </c>
      <c r="S1026" s="63">
        <v>10</v>
      </c>
      <c r="T1026" s="84">
        <v>101.8</v>
      </c>
      <c r="U1026" s="82" t="s">
        <v>2114</v>
      </c>
    </row>
    <row r="1027" spans="1:21">
      <c r="A1027" s="16" t="s">
        <v>2369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4"/>
      <c r="H1027" s="4"/>
      <c r="I1027" s="10" t="s">
        <v>2684</v>
      </c>
      <c r="J1027" s="5" t="s">
        <v>2684</v>
      </c>
      <c r="K1027" s="23" t="s">
        <v>76</v>
      </c>
      <c r="L1027" s="9" t="s">
        <v>26</v>
      </c>
      <c r="M1027" s="77">
        <v>45916</v>
      </c>
      <c r="N1027" s="7">
        <v>723.36</v>
      </c>
      <c r="O1027" s="7">
        <v>723.12</v>
      </c>
      <c r="P1027" s="58">
        <v>723.14</v>
      </c>
      <c r="Q1027" s="22">
        <v>18</v>
      </c>
      <c r="R1027" s="40">
        <v>2.117</v>
      </c>
      <c r="S1027" s="63">
        <v>9.5</v>
      </c>
      <c r="T1027" s="84">
        <v>101.9</v>
      </c>
      <c r="U1027" s="82" t="s">
        <v>2114</v>
      </c>
    </row>
    <row r="1028" spans="1:21">
      <c r="A1028" s="16" t="s">
        <v>2361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2141</v>
      </c>
      <c r="J1028" s="5" t="s">
        <v>3533</v>
      </c>
      <c r="K1028" s="23" t="s">
        <v>74</v>
      </c>
      <c r="L1028" s="9" t="s">
        <v>26</v>
      </c>
      <c r="M1028" s="77">
        <v>45915</v>
      </c>
      <c r="N1028" s="7">
        <v>722.06</v>
      </c>
      <c r="O1028" s="7">
        <v>721.56</v>
      </c>
      <c r="P1028" s="58">
        <v>721.6</v>
      </c>
      <c r="Q1028" s="22">
        <v>19</v>
      </c>
      <c r="R1028" s="40">
        <v>1.57</v>
      </c>
      <c r="S1028" s="63">
        <v>22.1</v>
      </c>
      <c r="T1028" s="84">
        <v>100.7</v>
      </c>
      <c r="U1028" s="82" t="s">
        <v>1948</v>
      </c>
    </row>
    <row r="1029" spans="1:21">
      <c r="A1029" s="16" t="s">
        <v>2361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2141</v>
      </c>
      <c r="J1029" s="5" t="s">
        <v>3533</v>
      </c>
      <c r="K1029" s="23" t="s">
        <v>77</v>
      </c>
      <c r="L1029" s="9" t="s">
        <v>26</v>
      </c>
      <c r="M1029" s="77">
        <v>45915</v>
      </c>
      <c r="N1029" s="7">
        <v>722.06</v>
      </c>
      <c r="O1029" s="7">
        <v>721.56</v>
      </c>
      <c r="P1029" s="58">
        <v>721.7</v>
      </c>
      <c r="Q1029" s="22">
        <v>19</v>
      </c>
      <c r="R1029" s="40">
        <v>1.5820000000000001</v>
      </c>
      <c r="S1029" s="63">
        <v>23.1</v>
      </c>
      <c r="T1029" s="84">
        <v>101.5</v>
      </c>
      <c r="U1029" s="82" t="s">
        <v>1948</v>
      </c>
    </row>
    <row r="1030" spans="1:21">
      <c r="A1030" s="16" t="s">
        <v>2361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2141</v>
      </c>
      <c r="J1030" s="5" t="s">
        <v>3533</v>
      </c>
      <c r="K1030" s="23" t="s">
        <v>76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721.8</v>
      </c>
      <c r="Q1030" s="22">
        <v>20</v>
      </c>
      <c r="R1030" s="40">
        <v>1.583</v>
      </c>
      <c r="S1030" s="63">
        <v>23.5</v>
      </c>
      <c r="T1030" s="84">
        <v>101.5</v>
      </c>
      <c r="U1030" s="82" t="s">
        <v>1948</v>
      </c>
    </row>
    <row r="1031" spans="1:21">
      <c r="A1031" s="16" t="s">
        <v>2361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2141</v>
      </c>
      <c r="J1031" s="5" t="s">
        <v>3533</v>
      </c>
      <c r="K1031" s="23" t="s">
        <v>74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721.9</v>
      </c>
      <c r="Q1031" s="22">
        <v>19</v>
      </c>
      <c r="R1031" s="40">
        <v>1.6319999999999999</v>
      </c>
      <c r="S1031" s="63">
        <v>25.6</v>
      </c>
      <c r="T1031" s="84">
        <v>104.7</v>
      </c>
      <c r="U1031" s="82" t="s">
        <v>1948</v>
      </c>
    </row>
    <row r="1032" spans="1:21">
      <c r="A1032" s="16" t="s">
        <v>2361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2141</v>
      </c>
      <c r="J1032" s="5" t="s">
        <v>3533</v>
      </c>
      <c r="K1032" s="23" t="s">
        <v>77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722</v>
      </c>
      <c r="Q1032" s="22">
        <v>20</v>
      </c>
      <c r="R1032" s="40">
        <v>1.625</v>
      </c>
      <c r="S1032" s="63">
        <v>21.8</v>
      </c>
      <c r="T1032" s="84">
        <v>104.2</v>
      </c>
      <c r="U1032" s="82" t="s">
        <v>1948</v>
      </c>
    </row>
    <row r="1033" spans="1:21">
      <c r="A1033" s="16" t="s">
        <v>2366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2141</v>
      </c>
      <c r="J1033" s="5" t="s">
        <v>3526</v>
      </c>
      <c r="K1033" s="23" t="s">
        <v>76</v>
      </c>
      <c r="L1033" s="9" t="s">
        <v>26</v>
      </c>
      <c r="M1033" s="77">
        <v>45915</v>
      </c>
      <c r="N1033" s="7">
        <v>719.18</v>
      </c>
      <c r="O1033" s="7">
        <v>719.06</v>
      </c>
      <c r="P1033" s="58">
        <v>719.1</v>
      </c>
      <c r="Q1033" s="22">
        <v>19</v>
      </c>
      <c r="R1033" s="40">
        <v>1.46</v>
      </c>
      <c r="S1033" s="63">
        <v>26</v>
      </c>
      <c r="T1033" s="84">
        <v>100.2</v>
      </c>
      <c r="U1033" s="82" t="s">
        <v>1774</v>
      </c>
    </row>
    <row r="1034" spans="1:21">
      <c r="A1034" s="16" t="s">
        <v>2374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2684</v>
      </c>
      <c r="J1034" s="5" t="s">
        <v>2684</v>
      </c>
      <c r="K1034" s="23" t="s">
        <v>74</v>
      </c>
      <c r="L1034" s="9" t="s">
        <v>26</v>
      </c>
      <c r="M1034" s="77">
        <v>45916</v>
      </c>
      <c r="N1034" s="7">
        <v>723.12</v>
      </c>
      <c r="O1034" s="7">
        <v>722.66</v>
      </c>
      <c r="P1034" s="58">
        <v>723.08</v>
      </c>
      <c r="Q1034" s="22">
        <v>18</v>
      </c>
      <c r="R1034" s="40">
        <v>2.0859999999999999</v>
      </c>
      <c r="S1034" s="63">
        <v>9.6999999999999993</v>
      </c>
      <c r="T1034" s="84">
        <v>101.4</v>
      </c>
      <c r="U1034" s="82" t="s">
        <v>2114</v>
      </c>
    </row>
    <row r="1035" spans="1:21">
      <c r="A1035" s="16" t="s">
        <v>2374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2684</v>
      </c>
      <c r="J1035" s="5" t="s">
        <v>2684</v>
      </c>
      <c r="K1035" s="23" t="s">
        <v>76</v>
      </c>
      <c r="L1035" s="9" t="s">
        <v>26</v>
      </c>
      <c r="M1035" s="77">
        <v>45916</v>
      </c>
      <c r="N1035" s="7">
        <v>723.12</v>
      </c>
      <c r="O1035" s="7">
        <v>722.66</v>
      </c>
      <c r="P1035" s="58">
        <v>722.98</v>
      </c>
      <c r="Q1035" s="22">
        <v>18</v>
      </c>
      <c r="R1035" s="40">
        <v>2.0649999999999999</v>
      </c>
      <c r="S1035" s="63">
        <v>9.4</v>
      </c>
      <c r="T1035" s="84">
        <v>100.4</v>
      </c>
      <c r="U1035" s="82" t="s">
        <v>2114</v>
      </c>
    </row>
    <row r="1036" spans="1:21">
      <c r="A1036" s="16" t="s">
        <v>2374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2684</v>
      </c>
      <c r="J1036" s="5" t="s">
        <v>2684</v>
      </c>
      <c r="K1036" s="23" t="s">
        <v>77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722.88</v>
      </c>
      <c r="Q1036" s="22">
        <v>18</v>
      </c>
      <c r="R1036" s="40">
        <v>2.0670000000000002</v>
      </c>
      <c r="S1036" s="63">
        <v>9.8000000000000007</v>
      </c>
      <c r="T1036" s="84">
        <v>100.5</v>
      </c>
      <c r="U1036" s="82" t="s">
        <v>2114</v>
      </c>
    </row>
    <row r="1037" spans="1:21">
      <c r="A1037" s="16" t="s">
        <v>2374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2684</v>
      </c>
      <c r="J1037" s="5" t="s">
        <v>2684</v>
      </c>
      <c r="K1037" s="23" t="s">
        <v>76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722.78</v>
      </c>
      <c r="Q1037" s="22">
        <v>18</v>
      </c>
      <c r="R1037" s="40">
        <v>2.0939999999999999</v>
      </c>
      <c r="S1037" s="63">
        <v>9.6</v>
      </c>
      <c r="T1037" s="84">
        <v>101.8</v>
      </c>
      <c r="U1037" s="82" t="s">
        <v>2114</v>
      </c>
    </row>
    <row r="1038" spans="1:21">
      <c r="A1038" s="16" t="s">
        <v>2376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2684</v>
      </c>
      <c r="J1038" s="5" t="s">
        <v>2684</v>
      </c>
      <c r="K1038" s="23" t="s">
        <v>77</v>
      </c>
      <c r="L1038" s="9" t="s">
        <v>26</v>
      </c>
      <c r="M1038" s="77">
        <v>45916</v>
      </c>
      <c r="N1038" s="7">
        <v>722.66</v>
      </c>
      <c r="O1038" s="7">
        <v>722.14</v>
      </c>
      <c r="P1038" s="58">
        <v>722.62</v>
      </c>
      <c r="Q1038" s="22">
        <v>18</v>
      </c>
      <c r="R1038" s="40">
        <v>2.1</v>
      </c>
      <c r="S1038" s="63">
        <v>9.9</v>
      </c>
      <c r="T1038" s="84">
        <v>102.2</v>
      </c>
      <c r="U1038" s="82" t="s">
        <v>2114</v>
      </c>
    </row>
    <row r="1039" spans="1:21">
      <c r="A1039" s="16" t="s">
        <v>2376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2684</v>
      </c>
      <c r="J1039" s="5" t="s">
        <v>2684</v>
      </c>
      <c r="K1039" s="23" t="s">
        <v>76</v>
      </c>
      <c r="L1039" s="9" t="s">
        <v>26</v>
      </c>
      <c r="M1039" s="77">
        <v>45916</v>
      </c>
      <c r="N1039" s="7">
        <v>722.66</v>
      </c>
      <c r="O1039" s="7">
        <v>722.14</v>
      </c>
      <c r="P1039" s="58">
        <v>722.52</v>
      </c>
      <c r="Q1039" s="22">
        <v>18</v>
      </c>
      <c r="R1039" s="40">
        <v>2.0699999999999998</v>
      </c>
      <c r="S1039" s="63">
        <v>9.6</v>
      </c>
      <c r="T1039" s="84">
        <v>100.8</v>
      </c>
      <c r="U1039" s="82" t="s">
        <v>2114</v>
      </c>
    </row>
    <row r="1040" spans="1:21">
      <c r="A1040" s="16" t="s">
        <v>2376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2684</v>
      </c>
      <c r="J1040" s="5" t="s">
        <v>2684</v>
      </c>
      <c r="K1040" s="23" t="s">
        <v>74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722.42</v>
      </c>
      <c r="Q1040" s="22">
        <v>18</v>
      </c>
      <c r="R1040" s="40">
        <v>2.125</v>
      </c>
      <c r="S1040" s="63">
        <v>9</v>
      </c>
      <c r="T1040" s="84">
        <v>103.5</v>
      </c>
      <c r="U1040" s="82" t="s">
        <v>2114</v>
      </c>
    </row>
    <row r="1041" spans="1:21">
      <c r="A1041" s="16" t="s">
        <v>2376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2684</v>
      </c>
      <c r="J1041" s="5" t="s">
        <v>2684</v>
      </c>
      <c r="K1041" s="23" t="s">
        <v>76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722.32</v>
      </c>
      <c r="Q1041" s="22">
        <v>19</v>
      </c>
      <c r="R1041" s="40">
        <v>2.0939999999999999</v>
      </c>
      <c r="S1041" s="63">
        <v>10.1</v>
      </c>
      <c r="T1041" s="84">
        <v>101.9</v>
      </c>
      <c r="U1041" s="82" t="s">
        <v>2114</v>
      </c>
    </row>
    <row r="1042" spans="1:21">
      <c r="A1042" s="16" t="s">
        <v>2376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2684</v>
      </c>
      <c r="J1042" s="5" t="s">
        <v>2684</v>
      </c>
      <c r="K1042" s="23" t="s">
        <v>77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722.22</v>
      </c>
      <c r="Q1042" s="22">
        <v>18</v>
      </c>
      <c r="R1042" s="40">
        <v>2.109</v>
      </c>
      <c r="S1042" s="63">
        <v>10.8</v>
      </c>
      <c r="T1042" s="84">
        <v>102.7</v>
      </c>
      <c r="U1042" s="82" t="s">
        <v>2114</v>
      </c>
    </row>
    <row r="1043" spans="1:21">
      <c r="A1043" s="16" t="s">
        <v>2377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2141</v>
      </c>
      <c r="J1043" s="5" t="s">
        <v>3533</v>
      </c>
      <c r="K1043" s="23" t="s">
        <v>74</v>
      </c>
      <c r="L1043" s="9" t="s">
        <v>26</v>
      </c>
      <c r="M1043" s="77">
        <v>45916</v>
      </c>
      <c r="N1043" s="7">
        <v>721.56</v>
      </c>
      <c r="O1043" s="7">
        <v>721.42</v>
      </c>
      <c r="P1043" s="58">
        <v>721.48</v>
      </c>
      <c r="Q1043" s="22">
        <v>18</v>
      </c>
      <c r="R1043" s="40">
        <v>1.5920000000000001</v>
      </c>
      <c r="S1043" s="63">
        <v>23</v>
      </c>
      <c r="T1043" s="84">
        <v>100.1</v>
      </c>
      <c r="U1043" s="82" t="s">
        <v>1948</v>
      </c>
    </row>
    <row r="1044" spans="1:21">
      <c r="A1044" s="16" t="s">
        <v>2354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1891</v>
      </c>
      <c r="J1044" s="5" t="s">
        <v>1891</v>
      </c>
      <c r="K1044" s="23" t="s">
        <v>74</v>
      </c>
      <c r="L1044" s="9" t="s">
        <v>26</v>
      </c>
      <c r="M1044" s="77">
        <v>45916</v>
      </c>
      <c r="N1044" s="7">
        <v>721.38</v>
      </c>
      <c r="O1044" s="7">
        <v>721.14</v>
      </c>
      <c r="P1044" s="58">
        <v>721.32</v>
      </c>
      <c r="Q1044" s="22">
        <v>18</v>
      </c>
      <c r="R1044" s="40">
        <v>1.5740000000000001</v>
      </c>
      <c r="S1044" s="63">
        <v>23.2</v>
      </c>
      <c r="T1044" s="84">
        <v>101</v>
      </c>
      <c r="U1044" s="82" t="s">
        <v>1891</v>
      </c>
    </row>
    <row r="1045" spans="1:21">
      <c r="A1045" s="16" t="s">
        <v>2354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1891</v>
      </c>
      <c r="J1045" s="5" t="s">
        <v>1891</v>
      </c>
      <c r="K1045" s="23" t="s">
        <v>76</v>
      </c>
      <c r="L1045" s="9" t="s">
        <v>26</v>
      </c>
      <c r="M1045" s="77">
        <v>45916</v>
      </c>
      <c r="N1045" s="7">
        <v>721.38</v>
      </c>
      <c r="O1045" s="7">
        <v>721.14</v>
      </c>
      <c r="P1045" s="58">
        <v>721.22</v>
      </c>
      <c r="Q1045" s="22">
        <v>18</v>
      </c>
      <c r="R1045" s="40">
        <v>1.5649999999999999</v>
      </c>
      <c r="S1045" s="63">
        <v>23.3</v>
      </c>
      <c r="T1045" s="84">
        <v>100.4</v>
      </c>
      <c r="U1045" s="82" t="s">
        <v>1891</v>
      </c>
    </row>
    <row r="1046" spans="1:21">
      <c r="A1046" s="16" t="s">
        <v>2373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2141</v>
      </c>
      <c r="J1046" s="5" t="s">
        <v>3533</v>
      </c>
      <c r="K1046" s="23" t="s">
        <v>76</v>
      </c>
      <c r="L1046" s="9" t="s">
        <v>26</v>
      </c>
      <c r="M1046" s="77">
        <v>45916</v>
      </c>
      <c r="N1046" s="7">
        <v>720.94</v>
      </c>
      <c r="O1046" s="7">
        <v>720.74</v>
      </c>
      <c r="P1046" s="58">
        <v>720.78</v>
      </c>
      <c r="Q1046" s="22">
        <v>18</v>
      </c>
      <c r="R1046" s="40">
        <v>1.554</v>
      </c>
      <c r="S1046" s="63">
        <v>23.9</v>
      </c>
      <c r="T1046" s="84">
        <v>100.4</v>
      </c>
      <c r="U1046" s="82" t="s">
        <v>1948</v>
      </c>
    </row>
    <row r="1047" spans="1:21">
      <c r="A1047" s="16" t="s">
        <v>2373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2141</v>
      </c>
      <c r="J1047" s="5" t="s">
        <v>3533</v>
      </c>
      <c r="K1047" s="23" t="s">
        <v>74</v>
      </c>
      <c r="L1047" s="9" t="s">
        <v>26</v>
      </c>
      <c r="M1047" s="77">
        <v>45916</v>
      </c>
      <c r="N1047" s="7">
        <v>720.94</v>
      </c>
      <c r="O1047" s="7">
        <v>720.74</v>
      </c>
      <c r="P1047" s="58">
        <v>720.88</v>
      </c>
      <c r="Q1047" s="22">
        <v>18</v>
      </c>
      <c r="R1047" s="40">
        <v>1.5620000000000001</v>
      </c>
      <c r="S1047" s="63">
        <v>24.1</v>
      </c>
      <c r="T1047" s="84">
        <v>100.9</v>
      </c>
      <c r="U1047" s="82" t="s">
        <v>1948</v>
      </c>
    </row>
    <row r="1048" spans="1:21">
      <c r="A1048" s="16" t="s">
        <v>2371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2141</v>
      </c>
      <c r="J1048" s="5" t="s">
        <v>3526</v>
      </c>
      <c r="K1048" s="23" t="s">
        <v>76</v>
      </c>
      <c r="L1048" s="9" t="s">
        <v>26</v>
      </c>
      <c r="M1048" s="77">
        <v>45916</v>
      </c>
      <c r="N1048" s="7">
        <v>717.9</v>
      </c>
      <c r="O1048" s="7">
        <v>717.7</v>
      </c>
      <c r="P1048" s="58">
        <v>717.76</v>
      </c>
      <c r="Q1048" s="22">
        <v>18</v>
      </c>
      <c r="R1048" s="40">
        <v>1.51</v>
      </c>
      <c r="S1048" s="63">
        <v>24.4</v>
      </c>
      <c r="T1048" s="84">
        <v>101.3</v>
      </c>
      <c r="U1048" s="82" t="s">
        <v>3526</v>
      </c>
    </row>
    <row r="1049" spans="1:21">
      <c r="A1049" s="16" t="s">
        <v>2371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2141</v>
      </c>
      <c r="J1049" s="5" t="s">
        <v>3526</v>
      </c>
      <c r="K1049" s="23" t="s">
        <v>77</v>
      </c>
      <c r="L1049" s="9" t="s">
        <v>26</v>
      </c>
      <c r="M1049" s="77">
        <v>45916</v>
      </c>
      <c r="N1049" s="7">
        <v>717.9</v>
      </c>
      <c r="O1049" s="7">
        <v>717.7</v>
      </c>
      <c r="P1049" s="58">
        <v>717.86</v>
      </c>
      <c r="Q1049" s="22">
        <v>18</v>
      </c>
      <c r="R1049" s="40">
        <v>1.5409999999999999</v>
      </c>
      <c r="S1049" s="63">
        <v>24.3</v>
      </c>
      <c r="T1049" s="84">
        <v>103.4</v>
      </c>
      <c r="U1049" s="82" t="s">
        <v>3526</v>
      </c>
    </row>
    <row r="1050" spans="1:21">
      <c r="A1050" s="16" t="s">
        <v>2378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2708</v>
      </c>
      <c r="J1050" s="5" t="s">
        <v>2708</v>
      </c>
      <c r="K1050" s="23" t="s">
        <v>74</v>
      </c>
      <c r="L1050" s="9" t="s">
        <v>26</v>
      </c>
      <c r="M1050" s="77">
        <v>45917</v>
      </c>
      <c r="N1050" s="7">
        <v>726.86</v>
      </c>
      <c r="O1050" s="7">
        <v>726.54</v>
      </c>
      <c r="P1050" s="58">
        <v>726.7</v>
      </c>
      <c r="Q1050" s="22">
        <v>18</v>
      </c>
      <c r="R1050" s="40">
        <v>2.09</v>
      </c>
      <c r="S1050" s="63">
        <v>9.8000000000000007</v>
      </c>
      <c r="T1050" s="84">
        <v>101.4</v>
      </c>
      <c r="U1050" s="82" t="s">
        <v>2164</v>
      </c>
    </row>
    <row r="1051" spans="1:21">
      <c r="A1051" s="16" t="s">
        <v>2378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2708</v>
      </c>
      <c r="J1051" s="5" t="s">
        <v>2708</v>
      </c>
      <c r="K1051" s="23" t="s">
        <v>76</v>
      </c>
      <c r="L1051" s="9" t="s">
        <v>26</v>
      </c>
      <c r="M1051" s="77">
        <v>45917</v>
      </c>
      <c r="N1051" s="7">
        <v>726.86</v>
      </c>
      <c r="O1051" s="7">
        <v>726.54</v>
      </c>
      <c r="P1051" s="58">
        <v>726.6</v>
      </c>
      <c r="Q1051" s="22">
        <v>18</v>
      </c>
      <c r="R1051" s="40">
        <v>2.1040000000000001</v>
      </c>
      <c r="S1051" s="63">
        <v>11</v>
      </c>
      <c r="T1051" s="84">
        <v>102.1</v>
      </c>
      <c r="U1051" s="82" t="s">
        <v>2164</v>
      </c>
    </row>
    <row r="1052" spans="1:21">
      <c r="A1052" s="16" t="s">
        <v>2378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2708</v>
      </c>
      <c r="J1052" s="5" t="s">
        <v>2708</v>
      </c>
      <c r="K1052" s="23" t="s">
        <v>74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726.54</v>
      </c>
      <c r="Q1052" s="22">
        <v>18</v>
      </c>
      <c r="R1052" s="40">
        <v>2.101</v>
      </c>
      <c r="S1052" s="63">
        <v>10.8</v>
      </c>
      <c r="T1052" s="84">
        <v>101.9</v>
      </c>
      <c r="U1052" s="82" t="s">
        <v>2164</v>
      </c>
    </row>
    <row r="1053" spans="1:21">
      <c r="A1053" s="16" t="s">
        <v>2379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2684</v>
      </c>
      <c r="J1053" s="5" t="s">
        <v>2684</v>
      </c>
      <c r="K1053" s="23" t="s">
        <v>74</v>
      </c>
      <c r="L1053" s="9" t="s">
        <v>26</v>
      </c>
      <c r="M1053" s="77">
        <v>45917</v>
      </c>
      <c r="N1053" s="7">
        <v>726.52</v>
      </c>
      <c r="O1053" s="7">
        <v>726.3</v>
      </c>
      <c r="P1053" s="58">
        <v>726.46</v>
      </c>
      <c r="Q1053" s="22">
        <v>18</v>
      </c>
      <c r="R1053" s="40">
        <v>2.0659999999999998</v>
      </c>
      <c r="S1053" s="63">
        <v>10.4</v>
      </c>
      <c r="T1053" s="84">
        <v>100.7</v>
      </c>
      <c r="U1053" s="82" t="s">
        <v>2114</v>
      </c>
    </row>
    <row r="1054" spans="1:21">
      <c r="A1054" s="16" t="s">
        <v>2379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2684</v>
      </c>
      <c r="J1054" s="5" t="s">
        <v>2684</v>
      </c>
      <c r="K1054" s="23" t="s">
        <v>76</v>
      </c>
      <c r="L1054" s="9" t="s">
        <v>26</v>
      </c>
      <c r="M1054" s="77">
        <v>45917</v>
      </c>
      <c r="N1054" s="7">
        <v>726.52</v>
      </c>
      <c r="O1054" s="7">
        <v>726.3</v>
      </c>
      <c r="P1054" s="58">
        <v>726.36</v>
      </c>
      <c r="Q1054" s="22">
        <v>18</v>
      </c>
      <c r="R1054" s="40">
        <v>2.0990000000000002</v>
      </c>
      <c r="S1054" s="63">
        <v>9.1999999999999993</v>
      </c>
      <c r="T1054" s="84">
        <v>102.3</v>
      </c>
      <c r="U1054" s="82" t="s">
        <v>2114</v>
      </c>
    </row>
    <row r="1055" spans="1:21">
      <c r="A1055" s="16" t="s">
        <v>2375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2141</v>
      </c>
      <c r="J1055" s="5" t="s">
        <v>3715</v>
      </c>
      <c r="K1055" s="23" t="s">
        <v>76</v>
      </c>
      <c r="L1055" s="9" t="s">
        <v>26</v>
      </c>
      <c r="M1055" s="77">
        <v>45917</v>
      </c>
      <c r="N1055" s="7">
        <v>719.52</v>
      </c>
      <c r="O1055" s="7">
        <v>719.4</v>
      </c>
      <c r="P1055" s="58">
        <v>719.46</v>
      </c>
      <c r="Q1055" s="22">
        <v>18</v>
      </c>
      <c r="R1055" s="40">
        <v>1.506</v>
      </c>
      <c r="S1055" s="63">
        <v>27.3</v>
      </c>
      <c r="T1055" s="84">
        <v>102.9</v>
      </c>
      <c r="U1055" s="82" t="s">
        <v>1844</v>
      </c>
    </row>
    <row r="1056" spans="1:21">
      <c r="A1056" s="16" t="s">
        <v>2380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2141</v>
      </c>
      <c r="J1056" s="5" t="s">
        <v>3715</v>
      </c>
      <c r="K1056" s="23" t="s">
        <v>74</v>
      </c>
      <c r="L1056" s="9" t="s">
        <v>26</v>
      </c>
      <c r="M1056" s="77">
        <v>45917</v>
      </c>
      <c r="N1056" s="7">
        <v>718.92</v>
      </c>
      <c r="O1056" s="7">
        <v>718.62</v>
      </c>
      <c r="P1056" s="58">
        <v>718.66</v>
      </c>
      <c r="Q1056" s="22">
        <v>18</v>
      </c>
      <c r="R1056" s="40">
        <v>1.5349999999999999</v>
      </c>
      <c r="S1056" s="63">
        <v>25.2</v>
      </c>
      <c r="T1056" s="84">
        <v>103.5</v>
      </c>
      <c r="U1056" s="82" t="s">
        <v>1844</v>
      </c>
    </row>
    <row r="1057" spans="1:21">
      <c r="A1057" s="16" t="s">
        <v>2380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2141</v>
      </c>
      <c r="J1057" s="5" t="s">
        <v>3715</v>
      </c>
      <c r="K1057" s="23" t="s">
        <v>76</v>
      </c>
      <c r="L1057" s="9" t="s">
        <v>26</v>
      </c>
      <c r="M1057" s="77">
        <v>45917</v>
      </c>
      <c r="N1057" s="7">
        <v>718.92</v>
      </c>
      <c r="O1057" s="7">
        <v>718.62</v>
      </c>
      <c r="P1057" s="58">
        <v>718.76</v>
      </c>
      <c r="Q1057" s="22">
        <v>18</v>
      </c>
      <c r="R1057" s="40">
        <v>1.542</v>
      </c>
      <c r="S1057" s="63">
        <v>24.4</v>
      </c>
      <c r="T1057" s="84">
        <v>104</v>
      </c>
      <c r="U1057" s="82" t="s">
        <v>1844</v>
      </c>
    </row>
    <row r="1058" spans="1:21">
      <c r="A1058" s="16" t="s">
        <v>2380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2141</v>
      </c>
      <c r="J1058" s="5" t="s">
        <v>3715</v>
      </c>
      <c r="K1058" s="23" t="s">
        <v>74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718.86</v>
      </c>
      <c r="Q1058" s="22">
        <v>18</v>
      </c>
      <c r="R1058" s="40">
        <v>1.5449999999999999</v>
      </c>
      <c r="S1058" s="63">
        <v>25.6</v>
      </c>
      <c r="T1058" s="84">
        <v>104.2</v>
      </c>
      <c r="U1058" s="82" t="s">
        <v>1844</v>
      </c>
    </row>
    <row r="1059" spans="1:21">
      <c r="A1059" s="16" t="s">
        <v>2364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2141</v>
      </c>
      <c r="J1059" s="5" t="s">
        <v>3526</v>
      </c>
      <c r="K1059" s="23" t="s">
        <v>74</v>
      </c>
      <c r="L1059" s="9" t="s">
        <v>26</v>
      </c>
      <c r="M1059" s="77">
        <v>45917</v>
      </c>
      <c r="N1059" s="7">
        <v>718.14</v>
      </c>
      <c r="O1059" s="7">
        <v>717.9</v>
      </c>
      <c r="P1059" s="58">
        <v>717.98</v>
      </c>
      <c r="Q1059" s="22">
        <v>18</v>
      </c>
      <c r="R1059" s="40">
        <v>1.548</v>
      </c>
      <c r="S1059" s="63">
        <v>26.2</v>
      </c>
      <c r="T1059" s="84">
        <v>104.2</v>
      </c>
      <c r="U1059" s="82" t="s">
        <v>1774</v>
      </c>
    </row>
    <row r="1060" spans="1:21">
      <c r="A1060" s="16" t="s">
        <v>2364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2141</v>
      </c>
      <c r="J1060" s="5" t="s">
        <v>3526</v>
      </c>
      <c r="K1060" s="23" t="s">
        <v>76</v>
      </c>
      <c r="L1060" s="9" t="s">
        <v>26</v>
      </c>
      <c r="M1060" s="77">
        <v>45917</v>
      </c>
      <c r="N1060" s="7">
        <v>718.14</v>
      </c>
      <c r="O1060" s="7">
        <v>717.9</v>
      </c>
      <c r="P1060" s="58">
        <v>718.08</v>
      </c>
      <c r="Q1060" s="22">
        <v>18</v>
      </c>
      <c r="R1060" s="40">
        <v>1.536</v>
      </c>
      <c r="S1060" s="63">
        <v>26.6</v>
      </c>
      <c r="T1060" s="84">
        <v>103.4</v>
      </c>
      <c r="U1060" s="82" t="s">
        <v>1774</v>
      </c>
    </row>
    <row r="1061" spans="1:21">
      <c r="A1061" s="16" t="s">
        <v>2372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2141</v>
      </c>
      <c r="J1061" s="5" t="s">
        <v>1768</v>
      </c>
      <c r="K1061" s="23" t="s">
        <v>76</v>
      </c>
      <c r="L1061" s="9" t="s">
        <v>26</v>
      </c>
      <c r="M1061" s="77">
        <v>45917</v>
      </c>
      <c r="N1061" s="7">
        <v>715.22</v>
      </c>
      <c r="O1061" s="7">
        <v>715.04</v>
      </c>
      <c r="P1061" s="58">
        <v>715.1</v>
      </c>
      <c r="Q1061" s="22">
        <v>19</v>
      </c>
      <c r="R1061" s="40">
        <v>1.494</v>
      </c>
      <c r="S1061" s="63">
        <v>24</v>
      </c>
      <c r="T1061" s="84">
        <v>100.5</v>
      </c>
      <c r="U1061" s="82" t="s">
        <v>1768</v>
      </c>
    </row>
    <row r="1062" spans="1:21">
      <c r="A1062" s="16" t="s">
        <v>2372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2141</v>
      </c>
      <c r="J1062" s="5" t="s">
        <v>1768</v>
      </c>
      <c r="K1062" s="23" t="s">
        <v>77</v>
      </c>
      <c r="L1062" s="9" t="s">
        <v>26</v>
      </c>
      <c r="M1062" s="77">
        <v>45917</v>
      </c>
      <c r="N1062" s="7">
        <v>715.22</v>
      </c>
      <c r="O1062" s="7">
        <v>715.04</v>
      </c>
      <c r="P1062" s="58">
        <v>715.2</v>
      </c>
      <c r="Q1062" s="22">
        <v>19</v>
      </c>
      <c r="R1062" s="40">
        <v>1.4930000000000001</v>
      </c>
      <c r="S1062" s="63">
        <v>24.1</v>
      </c>
      <c r="T1062" s="84">
        <v>100.5</v>
      </c>
      <c r="U1062" s="82" t="s">
        <v>1768</v>
      </c>
    </row>
    <row r="1063" spans="1:21">
      <c r="A1063" s="16" t="s">
        <v>2365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2141</v>
      </c>
      <c r="J1063" s="5" t="s">
        <v>1768</v>
      </c>
      <c r="K1063" s="23" t="s">
        <v>76</v>
      </c>
      <c r="L1063" s="9" t="s">
        <v>26</v>
      </c>
      <c r="M1063" s="77">
        <v>45917</v>
      </c>
      <c r="N1063" s="7">
        <v>714.98</v>
      </c>
      <c r="O1063" s="7">
        <v>714.86</v>
      </c>
      <c r="P1063" s="58">
        <v>714.92</v>
      </c>
      <c r="Q1063" s="22">
        <v>19</v>
      </c>
      <c r="R1063" s="40">
        <v>1.538</v>
      </c>
      <c r="S1063" s="63">
        <v>23.7</v>
      </c>
      <c r="T1063" s="84">
        <v>100.3</v>
      </c>
      <c r="U1063" s="82" t="s">
        <v>1768</v>
      </c>
    </row>
    <row r="1064" spans="1:21">
      <c r="A1064" s="16" t="s">
        <v>2362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2141</v>
      </c>
      <c r="J1064" s="5" t="s">
        <v>1768</v>
      </c>
      <c r="K1064" s="23" t="s">
        <v>74</v>
      </c>
      <c r="L1064" s="9" t="s">
        <v>26</v>
      </c>
      <c r="M1064" s="77">
        <v>45917</v>
      </c>
      <c r="N1064" s="7">
        <v>713.84</v>
      </c>
      <c r="O1064" s="7">
        <v>713.6</v>
      </c>
      <c r="P1064" s="58">
        <v>713.68</v>
      </c>
      <c r="Q1064" s="22">
        <v>19</v>
      </c>
      <c r="R1064" s="40">
        <v>1.466</v>
      </c>
      <c r="S1064" s="63">
        <v>27.1</v>
      </c>
      <c r="T1064" s="84">
        <v>101.1</v>
      </c>
      <c r="U1064" s="82" t="s">
        <v>1768</v>
      </c>
    </row>
    <row r="1065" spans="1:21">
      <c r="A1065" s="16" t="s">
        <v>2362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2141</v>
      </c>
      <c r="J1065" s="5" t="s">
        <v>1768</v>
      </c>
      <c r="K1065" s="23" t="s">
        <v>76</v>
      </c>
      <c r="L1065" s="9" t="s">
        <v>26</v>
      </c>
      <c r="M1065" s="77">
        <v>45917</v>
      </c>
      <c r="N1065" s="7">
        <v>713.84</v>
      </c>
      <c r="O1065" s="7">
        <v>713.6</v>
      </c>
      <c r="P1065" s="58">
        <v>713.78</v>
      </c>
      <c r="Q1065" s="22">
        <v>18</v>
      </c>
      <c r="R1065" s="40">
        <v>1.474</v>
      </c>
      <c r="S1065" s="63">
        <v>26.9</v>
      </c>
      <c r="T1065" s="84">
        <v>101.7</v>
      </c>
      <c r="U1065" s="82" t="s">
        <v>1768</v>
      </c>
    </row>
    <row r="1066" spans="1:21">
      <c r="A1066" s="16" t="s">
        <v>2380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2141</v>
      </c>
      <c r="J1066" s="5" t="s">
        <v>3715</v>
      </c>
      <c r="K1066" s="23" t="s">
        <v>76</v>
      </c>
      <c r="L1066" s="9" t="s">
        <v>26</v>
      </c>
      <c r="M1066" s="77">
        <v>45918</v>
      </c>
      <c r="N1066" s="7">
        <v>719.06</v>
      </c>
      <c r="O1066" s="7">
        <v>718.92</v>
      </c>
      <c r="P1066" s="58">
        <v>719</v>
      </c>
      <c r="Q1066" s="22">
        <v>18</v>
      </c>
      <c r="R1066" s="40">
        <v>1.5209999999999999</v>
      </c>
      <c r="S1066" s="63">
        <v>26.4</v>
      </c>
      <c r="T1066" s="84">
        <v>102.6</v>
      </c>
      <c r="U1066" s="82" t="s">
        <v>1844</v>
      </c>
    </row>
    <row r="1067" spans="1:21">
      <c r="A1067" s="16" t="s">
        <v>2383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2141</v>
      </c>
      <c r="J1067" s="5" t="s">
        <v>1768</v>
      </c>
      <c r="K1067" s="23" t="s">
        <v>77</v>
      </c>
      <c r="L1067" s="9" t="s">
        <v>26</v>
      </c>
      <c r="M1067" s="77">
        <v>45918</v>
      </c>
      <c r="N1067" s="7">
        <v>717.4</v>
      </c>
      <c r="O1067" s="7">
        <v>717.2</v>
      </c>
      <c r="P1067" s="58">
        <v>717.36</v>
      </c>
      <c r="Q1067" s="22">
        <v>18</v>
      </c>
      <c r="R1067" s="40">
        <v>1.573</v>
      </c>
      <c r="S1067" s="63">
        <v>25.9</v>
      </c>
      <c r="T1067" s="84">
        <v>104.6</v>
      </c>
      <c r="U1067" s="82" t="s">
        <v>1768</v>
      </c>
    </row>
    <row r="1068" spans="1:21">
      <c r="A1068" s="16" t="s">
        <v>2383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2141</v>
      </c>
      <c r="J1068" s="5" t="s">
        <v>1768</v>
      </c>
      <c r="K1068" s="23" t="s">
        <v>76</v>
      </c>
      <c r="L1068" s="9" t="s">
        <v>26</v>
      </c>
      <c r="M1068" s="77">
        <v>45918</v>
      </c>
      <c r="N1068" s="7">
        <v>717.4</v>
      </c>
      <c r="O1068" s="7">
        <v>717.2</v>
      </c>
      <c r="P1068" s="58">
        <v>717.26</v>
      </c>
      <c r="Q1068" s="22">
        <v>18</v>
      </c>
      <c r="R1068" s="40">
        <v>1.5780000000000001</v>
      </c>
      <c r="S1068" s="63">
        <v>26.9</v>
      </c>
      <c r="T1068" s="84">
        <v>104.9</v>
      </c>
      <c r="U1068" s="82" t="s">
        <v>1768</v>
      </c>
    </row>
    <row r="1069" spans="1:21">
      <c r="A1069" s="16" t="s">
        <v>2384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2141</v>
      </c>
      <c r="J1069" s="5" t="s">
        <v>1768</v>
      </c>
      <c r="K1069" s="23" t="s">
        <v>76</v>
      </c>
      <c r="L1069" s="9" t="s">
        <v>26</v>
      </c>
      <c r="M1069" s="77">
        <v>45918</v>
      </c>
      <c r="N1069" s="7">
        <v>714.24</v>
      </c>
      <c r="O1069" s="7">
        <v>714.04</v>
      </c>
      <c r="P1069" s="58">
        <v>714.08</v>
      </c>
      <c r="Q1069" s="22">
        <v>19</v>
      </c>
      <c r="R1069" s="40">
        <v>1.504</v>
      </c>
      <c r="S1069" s="63">
        <v>22.8</v>
      </c>
      <c r="T1069" s="84">
        <v>101.8</v>
      </c>
      <c r="U1069" s="82" t="s">
        <v>1768</v>
      </c>
    </row>
    <row r="1070" spans="1:21">
      <c r="A1070" s="16" t="s">
        <v>2384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2141</v>
      </c>
      <c r="J1070" s="5" t="s">
        <v>1768</v>
      </c>
      <c r="K1070" s="23" t="s">
        <v>74</v>
      </c>
      <c r="L1070" s="9" t="s">
        <v>26</v>
      </c>
      <c r="M1070" s="77">
        <v>45918</v>
      </c>
      <c r="N1070" s="7">
        <v>714.24</v>
      </c>
      <c r="O1070" s="7">
        <v>714.04</v>
      </c>
      <c r="P1070" s="58">
        <v>714.18</v>
      </c>
      <c r="Q1070" s="22">
        <v>19</v>
      </c>
      <c r="R1070" s="40">
        <v>1.5149999999999999</v>
      </c>
      <c r="S1070" s="63">
        <v>23.3</v>
      </c>
      <c r="T1070" s="84">
        <v>102.6</v>
      </c>
      <c r="U1070" s="82" t="s">
        <v>1768</v>
      </c>
    </row>
    <row r="1071" spans="1:21">
      <c r="A1071" s="16" t="s">
        <v>2390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2708</v>
      </c>
      <c r="J1071" s="5" t="s">
        <v>2708</v>
      </c>
      <c r="K1071" s="23" t="s">
        <v>76</v>
      </c>
      <c r="L1071" s="9" t="s">
        <v>26</v>
      </c>
      <c r="M1071" s="77">
        <v>45919</v>
      </c>
      <c r="N1071" s="7">
        <v>726.54</v>
      </c>
      <c r="O1071" s="7">
        <v>726.2</v>
      </c>
      <c r="P1071" s="58">
        <v>726.52</v>
      </c>
      <c r="Q1071" s="22">
        <v>19</v>
      </c>
      <c r="R1071" s="40">
        <v>2.0950000000000002</v>
      </c>
      <c r="S1071" s="63">
        <v>11.9</v>
      </c>
      <c r="T1071" s="84">
        <v>102.4</v>
      </c>
      <c r="U1071" s="82" t="s">
        <v>2164</v>
      </c>
    </row>
    <row r="1072" spans="1:21">
      <c r="A1072" s="16" t="s">
        <v>2390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2708</v>
      </c>
      <c r="J1072" s="5" t="s">
        <v>2708</v>
      </c>
      <c r="K1072" s="23" t="s">
        <v>77</v>
      </c>
      <c r="L1072" s="9" t="s">
        <v>26</v>
      </c>
      <c r="M1072" s="77">
        <v>45919</v>
      </c>
      <c r="N1072" s="7">
        <v>726.54</v>
      </c>
      <c r="O1072" s="7">
        <v>726.2</v>
      </c>
      <c r="P1072" s="58">
        <v>726.38</v>
      </c>
      <c r="Q1072" s="22">
        <v>19</v>
      </c>
      <c r="R1072" s="40">
        <v>2.0920000000000001</v>
      </c>
      <c r="S1072" s="63">
        <v>10.7</v>
      </c>
      <c r="T1072" s="84">
        <v>102.3</v>
      </c>
      <c r="U1072" s="82" t="s">
        <v>2164</v>
      </c>
    </row>
    <row r="1073" spans="1:21">
      <c r="A1073" s="16" t="s">
        <v>2390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2708</v>
      </c>
      <c r="J1073" s="5" t="s">
        <v>2708</v>
      </c>
      <c r="K1073" s="23" t="s">
        <v>74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726.32</v>
      </c>
      <c r="Q1073" s="22">
        <v>19</v>
      </c>
      <c r="R1073" s="40">
        <v>2.0670000000000002</v>
      </c>
      <c r="S1073" s="63">
        <v>10</v>
      </c>
      <c r="T1073" s="84">
        <v>101.1</v>
      </c>
      <c r="U1073" s="82" t="s">
        <v>2164</v>
      </c>
    </row>
    <row r="1074" spans="1:21">
      <c r="A1074" s="16" t="s">
        <v>2392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2708</v>
      </c>
      <c r="J1074" s="5" t="s">
        <v>2708</v>
      </c>
      <c r="K1074" s="23" t="s">
        <v>77</v>
      </c>
      <c r="L1074" s="9" t="s">
        <v>26</v>
      </c>
      <c r="M1074" s="77">
        <v>45919</v>
      </c>
      <c r="N1074" s="7">
        <v>726.2</v>
      </c>
      <c r="O1074" s="7">
        <v>726</v>
      </c>
      <c r="P1074" s="58">
        <v>726.16</v>
      </c>
      <c r="Q1074" s="22">
        <v>18</v>
      </c>
      <c r="R1074" s="40">
        <v>2.1120000000000001</v>
      </c>
      <c r="S1074" s="63">
        <v>10.199999999999999</v>
      </c>
      <c r="T1074" s="84">
        <v>102.6</v>
      </c>
      <c r="U1074" s="82" t="s">
        <v>2164</v>
      </c>
    </row>
    <row r="1075" spans="1:21">
      <c r="A1075" s="16" t="s">
        <v>2392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2708</v>
      </c>
      <c r="J1075" s="5" t="s">
        <v>2708</v>
      </c>
      <c r="K1075" s="23" t="s">
        <v>76</v>
      </c>
      <c r="L1075" s="9" t="s">
        <v>26</v>
      </c>
      <c r="M1075" s="77">
        <v>45919</v>
      </c>
      <c r="N1075" s="7">
        <v>726.2</v>
      </c>
      <c r="O1075" s="7">
        <v>726</v>
      </c>
      <c r="P1075" s="58">
        <v>726.06</v>
      </c>
      <c r="Q1075" s="22">
        <v>18</v>
      </c>
      <c r="R1075" s="40">
        <v>2.093</v>
      </c>
      <c r="S1075" s="63">
        <v>9.8000000000000007</v>
      </c>
      <c r="T1075" s="84">
        <v>101.7</v>
      </c>
      <c r="U1075" s="82" t="s">
        <v>2164</v>
      </c>
    </row>
    <row r="1076" spans="1:21">
      <c r="A1076" s="16" t="s">
        <v>2389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2141</v>
      </c>
      <c r="J1076" s="5" t="s">
        <v>3526</v>
      </c>
      <c r="K1076" s="23" t="s">
        <v>76</v>
      </c>
      <c r="L1076" s="9" t="s">
        <v>26</v>
      </c>
      <c r="M1076" s="77">
        <v>45919</v>
      </c>
      <c r="N1076" s="7">
        <v>717.88</v>
      </c>
      <c r="O1076" s="7">
        <v>717.8</v>
      </c>
      <c r="P1076" s="58">
        <v>717.84</v>
      </c>
      <c r="Q1076" s="22">
        <v>18</v>
      </c>
      <c r="R1076" s="40">
        <v>1.5549999999999999</v>
      </c>
      <c r="S1076" s="63">
        <v>26.5</v>
      </c>
      <c r="T1076" s="84">
        <v>104.7</v>
      </c>
      <c r="U1076" s="82" t="s">
        <v>1774</v>
      </c>
    </row>
    <row r="1077" spans="1:21">
      <c r="A1077" s="16" t="s">
        <v>2387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2141</v>
      </c>
      <c r="J1077" s="5" t="s">
        <v>3526</v>
      </c>
      <c r="K1077" s="23" t="s">
        <v>77</v>
      </c>
      <c r="L1077" s="9" t="s">
        <v>26</v>
      </c>
      <c r="M1077" s="77">
        <v>45919</v>
      </c>
      <c r="N1077" s="7">
        <v>717.7</v>
      </c>
      <c r="O1077" s="7">
        <v>717.4</v>
      </c>
      <c r="P1077" s="58">
        <v>717.44</v>
      </c>
      <c r="Q1077" s="22">
        <v>18</v>
      </c>
      <c r="R1077" s="40">
        <v>1.556</v>
      </c>
      <c r="S1077" s="63">
        <v>25.7</v>
      </c>
      <c r="T1077" s="84">
        <v>104.4</v>
      </c>
      <c r="U1077" s="82" t="s">
        <v>1774</v>
      </c>
    </row>
    <row r="1078" spans="1:21">
      <c r="A1078" s="16" t="s">
        <v>2387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2141</v>
      </c>
      <c r="J1078" s="5" t="s">
        <v>3526</v>
      </c>
      <c r="K1078" s="23" t="s">
        <v>76</v>
      </c>
      <c r="L1078" s="9" t="s">
        <v>26</v>
      </c>
      <c r="M1078" s="77">
        <v>45919</v>
      </c>
      <c r="N1078" s="7">
        <v>717.7</v>
      </c>
      <c r="O1078" s="7">
        <v>717.4</v>
      </c>
      <c r="P1078" s="58">
        <v>714.54</v>
      </c>
      <c r="Q1078" s="22">
        <v>19</v>
      </c>
      <c r="R1078" s="40">
        <v>1.5</v>
      </c>
      <c r="S1078" s="63">
        <v>26.7</v>
      </c>
      <c r="T1078" s="84">
        <v>100.6</v>
      </c>
      <c r="U1078" s="82" t="s">
        <v>1774</v>
      </c>
    </row>
    <row r="1079" spans="1:21">
      <c r="A1079" s="16" t="s">
        <v>2387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2141</v>
      </c>
      <c r="J1079" s="5" t="s">
        <v>3526</v>
      </c>
      <c r="K1079" s="23" t="s">
        <v>74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717.64</v>
      </c>
      <c r="Q1079" s="22">
        <v>19</v>
      </c>
      <c r="R1079" s="40">
        <v>1.5629999999999999</v>
      </c>
      <c r="S1079" s="63">
        <v>26.4</v>
      </c>
      <c r="T1079" s="84">
        <v>104.8</v>
      </c>
      <c r="U1079" s="82" t="s">
        <v>1774</v>
      </c>
    </row>
    <row r="1080" spans="1:21">
      <c r="A1080" s="16" t="s">
        <v>2381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2141</v>
      </c>
      <c r="J1080" s="5" t="s">
        <v>1768</v>
      </c>
      <c r="K1080" s="23" t="s">
        <v>77</v>
      </c>
      <c r="L1080" s="9" t="s">
        <v>26</v>
      </c>
      <c r="M1080" s="77">
        <v>45919</v>
      </c>
      <c r="N1080" s="7">
        <v>714.62</v>
      </c>
      <c r="O1080" s="7">
        <v>714.3</v>
      </c>
      <c r="P1080" s="58">
        <v>714.56</v>
      </c>
      <c r="Q1080" s="22">
        <v>19</v>
      </c>
      <c r="R1080" s="40">
        <v>1.4830000000000001</v>
      </c>
      <c r="S1080" s="63">
        <v>21.5</v>
      </c>
      <c r="T1080" s="84">
        <v>100.3</v>
      </c>
      <c r="U1080" s="82" t="s">
        <v>1768</v>
      </c>
    </row>
    <row r="1081" spans="1:21">
      <c r="A1081" s="16" t="s">
        <v>2381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2141</v>
      </c>
      <c r="J1081" s="5" t="s">
        <v>1768</v>
      </c>
      <c r="K1081" s="23" t="s">
        <v>76</v>
      </c>
      <c r="L1081" s="9" t="s">
        <v>26</v>
      </c>
      <c r="M1081" s="77">
        <v>45919</v>
      </c>
      <c r="N1081" s="7">
        <v>714.62</v>
      </c>
      <c r="O1081" s="7">
        <v>714.3</v>
      </c>
      <c r="P1081" s="58">
        <v>714.46</v>
      </c>
      <c r="Q1081" s="22">
        <v>18</v>
      </c>
      <c r="R1081" s="40">
        <v>1.478</v>
      </c>
      <c r="S1081" s="63">
        <v>21.3</v>
      </c>
      <c r="T1081" s="84">
        <v>100</v>
      </c>
      <c r="U1081" s="82" t="s">
        <v>1768</v>
      </c>
    </row>
    <row r="1082" spans="1:21">
      <c r="A1082" s="16" t="s">
        <v>2381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2141</v>
      </c>
      <c r="J1082" s="5" t="s">
        <v>1768</v>
      </c>
      <c r="K1082" s="23" t="s">
        <v>74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714.36</v>
      </c>
      <c r="Q1082" s="22">
        <v>18</v>
      </c>
      <c r="R1082" s="40">
        <v>1.4930000000000001</v>
      </c>
      <c r="S1082" s="63">
        <v>21.4</v>
      </c>
      <c r="T1082" s="84">
        <v>101</v>
      </c>
      <c r="U1082" s="82" t="s">
        <v>1768</v>
      </c>
    </row>
    <row r="1083" spans="1:21">
      <c r="A1083" s="16" t="s">
        <v>2396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2708</v>
      </c>
      <c r="J1083" s="5" t="s">
        <v>2708</v>
      </c>
      <c r="K1083" s="23" t="s">
        <v>76</v>
      </c>
      <c r="L1083" s="9" t="s">
        <v>26</v>
      </c>
      <c r="M1083" s="77">
        <v>45920</v>
      </c>
      <c r="N1083" s="7">
        <v>726</v>
      </c>
      <c r="O1083" s="7">
        <v>725.84</v>
      </c>
      <c r="P1083" s="58">
        <v>725.96</v>
      </c>
      <c r="Q1083" s="22">
        <v>18</v>
      </c>
      <c r="R1083" s="40">
        <v>2.1669999999999998</v>
      </c>
      <c r="S1083" s="63">
        <v>10.199999999999999</v>
      </c>
      <c r="T1083" s="84">
        <v>104.1</v>
      </c>
      <c r="U1083" s="82" t="s">
        <v>2164</v>
      </c>
    </row>
    <row r="1084" spans="1:21">
      <c r="A1084" s="16" t="s">
        <v>2396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2708</v>
      </c>
      <c r="J1084" s="5" t="s">
        <v>2708</v>
      </c>
      <c r="K1084" s="23" t="s">
        <v>74</v>
      </c>
      <c r="L1084" s="9" t="s">
        <v>26</v>
      </c>
      <c r="M1084" s="77">
        <v>45920</v>
      </c>
      <c r="N1084" s="7">
        <v>726</v>
      </c>
      <c r="O1084" s="7">
        <v>725.84</v>
      </c>
      <c r="P1084" s="58">
        <v>725.86</v>
      </c>
      <c r="Q1084" s="22">
        <v>18</v>
      </c>
      <c r="R1084" s="40">
        <v>2.153</v>
      </c>
      <c r="S1084" s="63">
        <v>11.7</v>
      </c>
      <c r="T1084" s="84">
        <v>103.4</v>
      </c>
      <c r="U1084" s="82" t="s">
        <v>2164</v>
      </c>
    </row>
    <row r="1085" spans="1:21">
      <c r="A1085" s="16" t="s">
        <v>2396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2708</v>
      </c>
      <c r="J1085" s="5" t="s">
        <v>2708</v>
      </c>
      <c r="K1085" s="23" t="s">
        <v>76</v>
      </c>
      <c r="L1085" s="9" t="s">
        <v>26</v>
      </c>
      <c r="M1085" s="77">
        <v>45920</v>
      </c>
      <c r="N1085" s="7">
        <v>725.84</v>
      </c>
      <c r="O1085" s="7">
        <v>725.6</v>
      </c>
      <c r="P1085" s="58">
        <v>725.76</v>
      </c>
      <c r="Q1085" s="22">
        <v>18</v>
      </c>
      <c r="R1085" s="40">
        <v>2.14</v>
      </c>
      <c r="S1085" s="63">
        <v>10.1</v>
      </c>
      <c r="T1085" s="84">
        <v>102.8</v>
      </c>
      <c r="U1085" s="82" t="s">
        <v>2164</v>
      </c>
    </row>
    <row r="1086" spans="1:21">
      <c r="A1086" s="16" t="s">
        <v>2396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2708</v>
      </c>
      <c r="J1086" s="5" t="s">
        <v>2708</v>
      </c>
      <c r="K1086" s="23" t="s">
        <v>77</v>
      </c>
      <c r="L1086" s="9" t="s">
        <v>26</v>
      </c>
      <c r="M1086" s="77">
        <v>45920</v>
      </c>
      <c r="N1086" s="7">
        <v>725.84</v>
      </c>
      <c r="O1086" s="7">
        <v>725.6</v>
      </c>
      <c r="P1086" s="58">
        <v>725.66</v>
      </c>
      <c r="Q1086" s="22">
        <v>18</v>
      </c>
      <c r="R1086" s="40">
        <v>2.113</v>
      </c>
      <c r="S1086" s="63">
        <v>9.6999999999999993</v>
      </c>
      <c r="T1086" s="84">
        <v>101.5</v>
      </c>
      <c r="U1086" s="82" t="s">
        <v>2164</v>
      </c>
    </row>
    <row r="1087" spans="1:21">
      <c r="A1087" s="16" t="s">
        <v>2398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2708</v>
      </c>
      <c r="J1087" s="5" t="s">
        <v>2708</v>
      </c>
      <c r="K1087" s="23" t="s">
        <v>76</v>
      </c>
      <c r="L1087" s="9" t="s">
        <v>26</v>
      </c>
      <c r="M1087" s="77">
        <v>45920</v>
      </c>
      <c r="N1087" s="7">
        <v>725.6</v>
      </c>
      <c r="O1087" s="7">
        <v>725.06</v>
      </c>
      <c r="P1087" s="58">
        <v>725.54</v>
      </c>
      <c r="Q1087" s="22">
        <v>18</v>
      </c>
      <c r="R1087" s="40">
        <v>2.1379999999999999</v>
      </c>
      <c r="S1087" s="63">
        <v>11.5</v>
      </c>
      <c r="T1087" s="84">
        <v>101.6</v>
      </c>
      <c r="U1087" s="82" t="s">
        <v>2164</v>
      </c>
    </row>
    <row r="1088" spans="1:21">
      <c r="A1088" s="16" t="s">
        <v>2398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2708</v>
      </c>
      <c r="J1088" s="5" t="s">
        <v>2708</v>
      </c>
      <c r="K1088" s="23" t="s">
        <v>74</v>
      </c>
      <c r="L1088" s="9" t="s">
        <v>26</v>
      </c>
      <c r="M1088" s="77">
        <v>45920</v>
      </c>
      <c r="N1088" s="7">
        <v>725.6</v>
      </c>
      <c r="O1088" s="7">
        <v>725.06</v>
      </c>
      <c r="P1088" s="58">
        <v>725.44</v>
      </c>
      <c r="Q1088" s="22">
        <v>18</v>
      </c>
      <c r="R1088" s="40">
        <v>2.1459999999999999</v>
      </c>
      <c r="S1088" s="63">
        <v>11.9</v>
      </c>
      <c r="T1088" s="84">
        <v>102</v>
      </c>
      <c r="U1088" s="82" t="s">
        <v>2164</v>
      </c>
    </row>
    <row r="1089" spans="1:21">
      <c r="A1089" s="16" t="s">
        <v>2398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2708</v>
      </c>
      <c r="J1089" s="5" t="s">
        <v>2708</v>
      </c>
      <c r="K1089" s="23" t="s">
        <v>77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725.34</v>
      </c>
      <c r="Q1089" s="22">
        <v>17.5</v>
      </c>
      <c r="R1089" s="40">
        <v>2.1419999999999999</v>
      </c>
      <c r="S1089" s="63">
        <v>11.4</v>
      </c>
      <c r="T1089" s="84">
        <v>101.8</v>
      </c>
      <c r="U1089" s="82" t="s">
        <v>2164</v>
      </c>
    </row>
    <row r="1090" spans="1:21">
      <c r="A1090" s="16" t="s">
        <v>2398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2708</v>
      </c>
      <c r="J1090" s="5" t="s">
        <v>2708</v>
      </c>
      <c r="K1090" s="23" t="s">
        <v>76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725.24</v>
      </c>
      <c r="Q1090" s="22">
        <v>18</v>
      </c>
      <c r="R1090" s="40">
        <v>2.1150000000000002</v>
      </c>
      <c r="S1090" s="63">
        <v>12.4</v>
      </c>
      <c r="T1090" s="84">
        <v>100.5</v>
      </c>
      <c r="U1090" s="82" t="s">
        <v>2164</v>
      </c>
    </row>
    <row r="1091" spans="1:21">
      <c r="A1091" s="16" t="s">
        <v>2398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2708</v>
      </c>
      <c r="J1091" s="5" t="s">
        <v>2708</v>
      </c>
      <c r="K1091" s="23" t="s">
        <v>76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725.14</v>
      </c>
      <c r="Q1091" s="22">
        <v>18</v>
      </c>
      <c r="R1091" s="40">
        <v>2.1379999999999999</v>
      </c>
      <c r="S1091" s="63">
        <v>12.1</v>
      </c>
      <c r="T1091" s="84">
        <v>101.6</v>
      </c>
      <c r="U1091" s="82" t="s">
        <v>2164</v>
      </c>
    </row>
    <row r="1092" spans="1:21">
      <c r="A1092" s="16" t="s">
        <v>2388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1891</v>
      </c>
      <c r="J1092" s="5" t="s">
        <v>1891</v>
      </c>
      <c r="K1092" s="23" t="s">
        <v>76</v>
      </c>
      <c r="L1092" s="9" t="s">
        <v>26</v>
      </c>
      <c r="M1092" s="77">
        <v>45920</v>
      </c>
      <c r="N1092" s="7">
        <v>721.12</v>
      </c>
      <c r="O1092" s="7">
        <v>720.92</v>
      </c>
      <c r="P1092" s="58">
        <v>721.1</v>
      </c>
      <c r="Q1092" s="22">
        <v>18</v>
      </c>
      <c r="R1092" s="40">
        <v>1.605</v>
      </c>
      <c r="S1092" s="63">
        <v>23.5</v>
      </c>
      <c r="T1092" s="84">
        <v>101.6</v>
      </c>
      <c r="U1092" s="82" t="s">
        <v>1891</v>
      </c>
    </row>
    <row r="1093" spans="1:21">
      <c r="A1093" s="16" t="s">
        <v>2388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1891</v>
      </c>
      <c r="J1093" s="5" t="s">
        <v>1891</v>
      </c>
      <c r="K1093" s="23" t="s">
        <v>74</v>
      </c>
      <c r="L1093" s="9" t="s">
        <v>26</v>
      </c>
      <c r="M1093" s="77">
        <v>45920</v>
      </c>
      <c r="N1093" s="7">
        <v>721.12</v>
      </c>
      <c r="O1093" s="7">
        <v>720.92</v>
      </c>
      <c r="P1093" s="58">
        <v>721</v>
      </c>
      <c r="Q1093" s="22">
        <v>18</v>
      </c>
      <c r="R1093" s="40">
        <v>1.599</v>
      </c>
      <c r="S1093" s="63">
        <v>23</v>
      </c>
      <c r="T1093" s="84">
        <v>101.2</v>
      </c>
      <c r="U1093" s="82" t="s">
        <v>1891</v>
      </c>
    </row>
    <row r="1094" spans="1:21">
      <c r="A1094" s="16" t="s">
        <v>2391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2141</v>
      </c>
      <c r="J1094" s="5" t="s">
        <v>3524</v>
      </c>
      <c r="K1094" s="23" t="s">
        <v>77</v>
      </c>
      <c r="L1094" s="9" t="s">
        <v>26</v>
      </c>
      <c r="M1094" s="77">
        <v>45920</v>
      </c>
      <c r="N1094" s="7">
        <v>720.2</v>
      </c>
      <c r="O1094" s="7">
        <v>719.92</v>
      </c>
      <c r="P1094" s="58">
        <v>719.96</v>
      </c>
      <c r="Q1094" s="22">
        <v>18</v>
      </c>
      <c r="R1094" s="40">
        <v>1.56</v>
      </c>
      <c r="S1094" s="63">
        <v>24.8</v>
      </c>
      <c r="T1094" s="84">
        <v>101</v>
      </c>
      <c r="U1094" s="82" t="s">
        <v>1850</v>
      </c>
    </row>
    <row r="1095" spans="1:21">
      <c r="A1095" s="16" t="s">
        <v>2391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2141</v>
      </c>
      <c r="J1095" s="5" t="s">
        <v>3533</v>
      </c>
      <c r="K1095" s="23" t="s">
        <v>76</v>
      </c>
      <c r="L1095" s="9" t="s">
        <v>26</v>
      </c>
      <c r="M1095" s="77">
        <v>45920</v>
      </c>
      <c r="N1095" s="7">
        <v>720.2</v>
      </c>
      <c r="O1095" s="7">
        <v>719.92</v>
      </c>
      <c r="P1095" s="58">
        <v>720.16</v>
      </c>
      <c r="Q1095" s="22">
        <v>18</v>
      </c>
      <c r="R1095" s="40">
        <v>1.546</v>
      </c>
      <c r="S1095" s="63">
        <v>25</v>
      </c>
      <c r="T1095" s="84">
        <v>100.1</v>
      </c>
      <c r="U1095" s="82" t="s">
        <v>1948</v>
      </c>
    </row>
    <row r="1096" spans="1:21">
      <c r="A1096" s="16" t="s">
        <v>2391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2141</v>
      </c>
      <c r="J1096" s="5" t="s">
        <v>3533</v>
      </c>
      <c r="K1096" s="23" t="s">
        <v>77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720.06</v>
      </c>
      <c r="Q1096" s="22">
        <v>18</v>
      </c>
      <c r="R1096" s="40">
        <v>1.57</v>
      </c>
      <c r="S1096" s="63">
        <v>24.8</v>
      </c>
      <c r="T1096" s="84">
        <v>101.6</v>
      </c>
      <c r="U1096" s="82" t="s">
        <v>1948</v>
      </c>
    </row>
    <row r="1097" spans="1:21">
      <c r="A1097" s="16" t="s">
        <v>2397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2141</v>
      </c>
      <c r="J1097" s="5" t="s">
        <v>3533</v>
      </c>
      <c r="K1097" s="23" t="s">
        <v>76</v>
      </c>
      <c r="L1097" s="9" t="s">
        <v>26</v>
      </c>
      <c r="M1097" s="77">
        <v>45920</v>
      </c>
      <c r="N1097" s="7">
        <v>719.54</v>
      </c>
      <c r="O1097" s="7">
        <v>719.44</v>
      </c>
      <c r="P1097" s="58">
        <v>719.5</v>
      </c>
      <c r="Q1097" s="22">
        <v>18</v>
      </c>
      <c r="R1097" s="40">
        <v>1.597</v>
      </c>
      <c r="S1097" s="63">
        <v>23.5</v>
      </c>
      <c r="T1097" s="84">
        <v>103.2</v>
      </c>
      <c r="U1097" s="82" t="s">
        <v>1948</v>
      </c>
    </row>
    <row r="1098" spans="1:21">
      <c r="A1098" s="16" t="s">
        <v>2370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2141</v>
      </c>
      <c r="J1098" s="5" t="s">
        <v>3524</v>
      </c>
      <c r="K1098" s="23" t="s">
        <v>76</v>
      </c>
      <c r="L1098" s="9" t="s">
        <v>26</v>
      </c>
      <c r="M1098" s="77">
        <v>45920</v>
      </c>
      <c r="N1098" s="7">
        <v>719.52</v>
      </c>
      <c r="O1098" s="7">
        <v>719.42</v>
      </c>
      <c r="P1098" s="58">
        <v>719.46</v>
      </c>
      <c r="Q1098" s="22">
        <v>18</v>
      </c>
      <c r="R1098" s="40">
        <v>1.5149999999999999</v>
      </c>
      <c r="S1098" s="63">
        <v>23.6</v>
      </c>
      <c r="T1098" s="84">
        <v>100.4</v>
      </c>
      <c r="U1098" s="82" t="s">
        <v>1850</v>
      </c>
    </row>
    <row r="1099" spans="1:21">
      <c r="A1099" s="16" t="s">
        <v>2368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2141</v>
      </c>
      <c r="J1099" s="5" t="s">
        <v>3524</v>
      </c>
      <c r="K1099" s="23" t="s">
        <v>76</v>
      </c>
      <c r="L1099" s="9" t="s">
        <v>26</v>
      </c>
      <c r="M1099" s="77">
        <v>45920</v>
      </c>
      <c r="N1099" s="7">
        <v>719.42</v>
      </c>
      <c r="O1099" s="7">
        <v>719.22</v>
      </c>
      <c r="P1099" s="58">
        <v>719.28</v>
      </c>
      <c r="Q1099" s="22">
        <v>18</v>
      </c>
      <c r="R1099" s="40">
        <v>1.546</v>
      </c>
      <c r="S1099" s="63">
        <v>23.1</v>
      </c>
      <c r="T1099" s="84">
        <v>102</v>
      </c>
      <c r="U1099" s="82" t="s">
        <v>1850</v>
      </c>
    </row>
    <row r="1100" spans="1:21">
      <c r="A1100" s="16" t="s">
        <v>2368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2141</v>
      </c>
      <c r="J1100" s="5" t="s">
        <v>3524</v>
      </c>
      <c r="K1100" s="23" t="s">
        <v>77</v>
      </c>
      <c r="L1100" s="9" t="s">
        <v>26</v>
      </c>
      <c r="M1100" s="77">
        <v>45920</v>
      </c>
      <c r="N1100" s="7">
        <v>719.42</v>
      </c>
      <c r="O1100" s="7">
        <v>719.22</v>
      </c>
      <c r="P1100" s="58">
        <v>719.38</v>
      </c>
      <c r="Q1100" s="22">
        <v>18</v>
      </c>
      <c r="R1100" s="40">
        <v>1.5649999999999999</v>
      </c>
      <c r="S1100" s="63">
        <v>22.8</v>
      </c>
      <c r="T1100" s="84">
        <v>103.3</v>
      </c>
      <c r="U1100" s="82" t="s">
        <v>1850</v>
      </c>
    </row>
    <row r="1101" spans="1:21">
      <c r="A1101" s="16" t="s">
        <v>2395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2141</v>
      </c>
      <c r="J1101" s="5" t="s">
        <v>3524</v>
      </c>
      <c r="K1101" s="23" t="s">
        <v>76</v>
      </c>
      <c r="L1101" s="9" t="s">
        <v>26</v>
      </c>
      <c r="M1101" s="77">
        <v>45920</v>
      </c>
      <c r="N1101" s="7">
        <v>718.14</v>
      </c>
      <c r="O1101" s="7">
        <v>717.98</v>
      </c>
      <c r="P1101" s="58">
        <v>718</v>
      </c>
      <c r="Q1101" s="22">
        <v>18</v>
      </c>
      <c r="R1101" s="40">
        <v>1.538</v>
      </c>
      <c r="S1101" s="63">
        <v>23.6</v>
      </c>
      <c r="T1101" s="84">
        <v>101.1</v>
      </c>
      <c r="U1101" s="82" t="s">
        <v>1850</v>
      </c>
    </row>
    <row r="1102" spans="1:21">
      <c r="A1102" s="16" t="s">
        <v>2395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2141</v>
      </c>
      <c r="J1102" s="5" t="s">
        <v>3524</v>
      </c>
      <c r="K1102" s="23" t="s">
        <v>77</v>
      </c>
      <c r="L1102" s="9" t="s">
        <v>26</v>
      </c>
      <c r="M1102" s="77">
        <v>45920</v>
      </c>
      <c r="N1102" s="7">
        <v>718.14</v>
      </c>
      <c r="O1102" s="7">
        <v>717.98</v>
      </c>
      <c r="P1102" s="58">
        <v>718.1</v>
      </c>
      <c r="Q1102" s="22">
        <v>18</v>
      </c>
      <c r="R1102" s="40">
        <v>1.5309999999999999</v>
      </c>
      <c r="S1102" s="63">
        <v>24.2</v>
      </c>
      <c r="T1102" s="84">
        <v>100.6</v>
      </c>
      <c r="U1102" s="82" t="s">
        <v>1850</v>
      </c>
    </row>
    <row r="1103" spans="1:21">
      <c r="A1103" s="16" t="s">
        <v>2393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2141</v>
      </c>
      <c r="J1103" s="5" t="s">
        <v>3715</v>
      </c>
      <c r="K1103" s="23" t="s">
        <v>76</v>
      </c>
      <c r="L1103" s="9" t="s">
        <v>26</v>
      </c>
      <c r="M1103" s="77">
        <v>45920</v>
      </c>
      <c r="N1103" s="7">
        <v>717.98</v>
      </c>
      <c r="O1103" s="7">
        <v>717.88</v>
      </c>
      <c r="P1103" s="58">
        <v>717.92</v>
      </c>
      <c r="Q1103" s="22">
        <v>18</v>
      </c>
      <c r="R1103" s="40">
        <v>1.4850000000000001</v>
      </c>
      <c r="S1103" s="63">
        <v>26.2</v>
      </c>
      <c r="T1103" s="84">
        <v>102.8</v>
      </c>
      <c r="U1103" s="82" t="s">
        <v>1844</v>
      </c>
    </row>
    <row r="1104" spans="1:21">
      <c r="A1104" s="16" t="s">
        <v>2385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1891</v>
      </c>
      <c r="J1104" s="5" t="s">
        <v>1891</v>
      </c>
      <c r="K1104" s="23" t="s">
        <v>76</v>
      </c>
      <c r="L1104" s="9" t="s">
        <v>26</v>
      </c>
      <c r="M1104" s="77">
        <v>45921</v>
      </c>
      <c r="N1104" s="7">
        <v>722.06</v>
      </c>
      <c r="O1104" s="7">
        <v>721.96</v>
      </c>
      <c r="P1104" s="58">
        <v>722</v>
      </c>
      <c r="Q1104" s="22">
        <v>18</v>
      </c>
      <c r="R1104" s="40">
        <v>1.835</v>
      </c>
      <c r="S1104" s="63">
        <v>18.100000000000001</v>
      </c>
      <c r="T1104" s="84">
        <v>103.5</v>
      </c>
      <c r="U1104" s="82" t="s">
        <v>1891</v>
      </c>
    </row>
    <row r="1105" spans="1:21">
      <c r="A1105" s="16" t="s">
        <v>2386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1891</v>
      </c>
      <c r="J1105" s="5" t="s">
        <v>1891</v>
      </c>
      <c r="K1105" s="23" t="s">
        <v>77</v>
      </c>
      <c r="L1105" s="9" t="s">
        <v>26</v>
      </c>
      <c r="M1105" s="77">
        <v>45921</v>
      </c>
      <c r="N1105" s="7">
        <v>721.96</v>
      </c>
      <c r="O1105" s="7">
        <v>721.56</v>
      </c>
      <c r="P1105" s="58">
        <v>721.9</v>
      </c>
      <c r="Q1105" s="22">
        <v>18</v>
      </c>
      <c r="R1105" s="40">
        <v>1.58</v>
      </c>
      <c r="S1105" s="63">
        <v>26.3</v>
      </c>
      <c r="T1105" s="84">
        <v>103.9</v>
      </c>
      <c r="U1105" s="82" t="s">
        <v>1891</v>
      </c>
    </row>
    <row r="1106" spans="1:21">
      <c r="A1106" s="16" t="s">
        <v>2386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1891</v>
      </c>
      <c r="J1106" s="5" t="s">
        <v>1891</v>
      </c>
      <c r="K1106" s="23" t="s">
        <v>76</v>
      </c>
      <c r="L1106" s="9" t="s">
        <v>26</v>
      </c>
      <c r="M1106" s="77">
        <v>45921</v>
      </c>
      <c r="N1106" s="7">
        <v>721.96</v>
      </c>
      <c r="O1106" s="7">
        <v>721.56</v>
      </c>
      <c r="P1106" s="58">
        <v>721.8</v>
      </c>
      <c r="Q1106" s="22">
        <v>18</v>
      </c>
      <c r="R1106" s="40">
        <v>1.5760000000000001</v>
      </c>
      <c r="S1106" s="63">
        <v>24.6</v>
      </c>
      <c r="T1106" s="84">
        <v>103.6</v>
      </c>
      <c r="U1106" s="82" t="s">
        <v>1891</v>
      </c>
    </row>
    <row r="1107" spans="1:21">
      <c r="A1107" s="16" t="s">
        <v>2386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1891</v>
      </c>
      <c r="J1107" s="5" t="s">
        <v>1891</v>
      </c>
      <c r="K1107" s="23" t="s">
        <v>74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721.7</v>
      </c>
      <c r="Q1107" s="22">
        <v>18</v>
      </c>
      <c r="R1107" s="40">
        <v>1.5469999999999999</v>
      </c>
      <c r="S1107" s="63">
        <v>24.2</v>
      </c>
      <c r="T1107" s="84">
        <v>101.7</v>
      </c>
      <c r="U1107" s="82" t="s">
        <v>1891</v>
      </c>
    </row>
    <row r="1108" spans="1:21">
      <c r="A1108" s="16" t="s">
        <v>2386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1891</v>
      </c>
      <c r="J1108" s="5" t="s">
        <v>1891</v>
      </c>
      <c r="K1108" s="23" t="s">
        <v>76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721.6</v>
      </c>
      <c r="Q1108" s="22">
        <v>18</v>
      </c>
      <c r="R1108" s="40">
        <v>1.577</v>
      </c>
      <c r="S1108" s="63">
        <v>25.2</v>
      </c>
      <c r="T1108" s="84">
        <v>103.7</v>
      </c>
      <c r="U1108" s="82" t="s">
        <v>1891</v>
      </c>
    </row>
    <row r="1109" spans="1:21">
      <c r="A1109" s="16" t="s">
        <v>2399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2141</v>
      </c>
      <c r="J1109" s="5" t="s">
        <v>3533</v>
      </c>
      <c r="K1109" s="23" t="s">
        <v>76</v>
      </c>
      <c r="L1109" s="9" t="s">
        <v>26</v>
      </c>
      <c r="M1109" s="77">
        <v>45921</v>
      </c>
      <c r="N1109" s="7">
        <v>720.02</v>
      </c>
      <c r="O1109" s="7">
        <v>719.92</v>
      </c>
      <c r="P1109" s="58">
        <v>720</v>
      </c>
      <c r="Q1109" s="22">
        <v>18</v>
      </c>
      <c r="R1109" s="40">
        <v>1.5609999999999999</v>
      </c>
      <c r="S1109" s="63">
        <v>23.6</v>
      </c>
      <c r="T1109" s="84">
        <v>103</v>
      </c>
      <c r="U1109" s="82" t="s">
        <v>1948</v>
      </c>
    </row>
    <row r="1110" spans="1:21">
      <c r="A1110" s="16" t="s">
        <v>2397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2141</v>
      </c>
      <c r="J1110" s="5" t="s">
        <v>3533</v>
      </c>
      <c r="K1110" s="23" t="s">
        <v>76</v>
      </c>
      <c r="L1110" s="9" t="s">
        <v>26</v>
      </c>
      <c r="M1110" s="77">
        <v>45921</v>
      </c>
      <c r="N1110" s="7">
        <v>719.44</v>
      </c>
      <c r="O1110" s="7">
        <v>719.2</v>
      </c>
      <c r="P1110" s="58">
        <v>719.26</v>
      </c>
      <c r="Q1110" s="22">
        <v>18</v>
      </c>
      <c r="R1110" s="40">
        <v>1.552</v>
      </c>
      <c r="S1110" s="63">
        <v>23.9</v>
      </c>
      <c r="T1110" s="84">
        <v>100.3</v>
      </c>
      <c r="U1110" s="82" t="s">
        <v>1948</v>
      </c>
    </row>
    <row r="1111" spans="1:21">
      <c r="A1111" s="16" t="s">
        <v>2397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2141</v>
      </c>
      <c r="J1111" s="5" t="s">
        <v>3533</v>
      </c>
      <c r="K1111" s="23" t="s">
        <v>74</v>
      </c>
      <c r="L1111" s="9" t="s">
        <v>26</v>
      </c>
      <c r="M1111" s="77">
        <v>45921</v>
      </c>
      <c r="N1111" s="7">
        <v>719.44</v>
      </c>
      <c r="O1111" s="7">
        <v>719.2</v>
      </c>
      <c r="P1111" s="58">
        <v>719.36</v>
      </c>
      <c r="Q1111" s="22">
        <v>18</v>
      </c>
      <c r="R1111" s="40">
        <v>1.5649999999999999</v>
      </c>
      <c r="S1111" s="63">
        <v>23.6</v>
      </c>
      <c r="T1111" s="84">
        <v>101.2</v>
      </c>
      <c r="U1111" s="82" t="s">
        <v>1948</v>
      </c>
    </row>
    <row r="1112" spans="1:21">
      <c r="A1112" s="16" t="s">
        <v>2393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2141</v>
      </c>
      <c r="J1112" s="5" t="s">
        <v>3526</v>
      </c>
      <c r="K1112" s="23" t="s">
        <v>76</v>
      </c>
      <c r="L1112" s="9" t="s">
        <v>26</v>
      </c>
      <c r="M1112" s="77">
        <v>45921</v>
      </c>
      <c r="N1112" s="7">
        <v>717.88</v>
      </c>
      <c r="O1112" s="7">
        <v>717.7</v>
      </c>
      <c r="P1112" s="58">
        <v>717.76</v>
      </c>
      <c r="Q1112" s="22">
        <v>18</v>
      </c>
      <c r="R1112" s="40">
        <v>1.49</v>
      </c>
      <c r="S1112" s="63">
        <v>25.9</v>
      </c>
      <c r="T1112" s="84">
        <v>103.2</v>
      </c>
      <c r="U1112" s="82" t="s">
        <v>1774</v>
      </c>
    </row>
    <row r="1113" spans="1:21">
      <c r="A1113" s="16" t="s">
        <v>2393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2141</v>
      </c>
      <c r="J1113" s="5" t="s">
        <v>3567</v>
      </c>
      <c r="K1113" s="23" t="s">
        <v>76</v>
      </c>
      <c r="L1113" s="9" t="s">
        <v>26</v>
      </c>
      <c r="M1113" s="77">
        <v>45921</v>
      </c>
      <c r="N1113" s="7">
        <v>717.88</v>
      </c>
      <c r="O1113" s="7">
        <v>717.7</v>
      </c>
      <c r="P1113" s="58">
        <v>717.84</v>
      </c>
      <c r="Q1113" s="22">
        <v>18</v>
      </c>
      <c r="R1113" s="40">
        <v>1.4930000000000001</v>
      </c>
      <c r="S1113" s="63">
        <v>26.3</v>
      </c>
      <c r="T1113" s="84">
        <v>103.4</v>
      </c>
      <c r="U1113" s="82" t="s">
        <v>1844</v>
      </c>
    </row>
    <row r="1114" spans="1:21">
      <c r="A1114" s="16" t="s">
        <v>2394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2141</v>
      </c>
      <c r="J1114" s="5" t="s">
        <v>3526</v>
      </c>
      <c r="K1114" s="23" t="s">
        <v>77</v>
      </c>
      <c r="L1114" s="9" t="s">
        <v>26</v>
      </c>
      <c r="M1114" s="77">
        <v>45921</v>
      </c>
      <c r="N1114" s="7">
        <v>715.36</v>
      </c>
      <c r="O1114" s="7">
        <v>715.04</v>
      </c>
      <c r="P1114" s="58">
        <v>715.1</v>
      </c>
      <c r="Q1114" s="22">
        <v>18</v>
      </c>
      <c r="R1114" s="40">
        <v>1.504</v>
      </c>
      <c r="S1114" s="63">
        <v>25.9</v>
      </c>
      <c r="T1114" s="84">
        <v>102.2</v>
      </c>
      <c r="U1114" s="82" t="s">
        <v>1774</v>
      </c>
    </row>
    <row r="1115" spans="1:21">
      <c r="A1115" s="16" t="s">
        <v>2394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2141</v>
      </c>
      <c r="J1115" s="5" t="s">
        <v>3526</v>
      </c>
      <c r="K1115" s="23" t="s">
        <v>76</v>
      </c>
      <c r="L1115" s="9" t="s">
        <v>26</v>
      </c>
      <c r="M1115" s="77">
        <v>45921</v>
      </c>
      <c r="N1115" s="7">
        <v>715.36</v>
      </c>
      <c r="O1115" s="7">
        <v>715.04</v>
      </c>
      <c r="P1115" s="58">
        <v>715.2</v>
      </c>
      <c r="Q1115" s="22">
        <v>18</v>
      </c>
      <c r="R1115" s="40">
        <v>1.5149999999999999</v>
      </c>
      <c r="S1115" s="63">
        <v>26.5</v>
      </c>
      <c r="T1115" s="84">
        <v>103</v>
      </c>
      <c r="U1115" s="82" t="s">
        <v>1774</v>
      </c>
    </row>
    <row r="1116" spans="1:21">
      <c r="A1116" s="16" t="s">
        <v>2394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2141</v>
      </c>
      <c r="J1116" s="5" t="s">
        <v>3526</v>
      </c>
      <c r="K1116" s="23" t="s">
        <v>74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715.3</v>
      </c>
      <c r="Q1116" s="22">
        <v>18</v>
      </c>
      <c r="R1116" s="40">
        <v>1.506</v>
      </c>
      <c r="S1116" s="63">
        <v>26</v>
      </c>
      <c r="T1116" s="84">
        <v>102.4</v>
      </c>
      <c r="U1116" s="82" t="s">
        <v>1774</v>
      </c>
    </row>
    <row r="1117" spans="1:21">
      <c r="A1117" s="16" t="s">
        <v>2382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2141</v>
      </c>
      <c r="J1117" s="5" t="s">
        <v>1768</v>
      </c>
      <c r="K1117" s="23" t="s">
        <v>76</v>
      </c>
      <c r="L1117" s="9" t="s">
        <v>26</v>
      </c>
      <c r="M1117" s="77">
        <v>45921</v>
      </c>
      <c r="N1117" s="7">
        <v>714.82</v>
      </c>
      <c r="O1117" s="7">
        <v>714.62</v>
      </c>
      <c r="P1117" s="58">
        <v>714.64</v>
      </c>
      <c r="Q1117" s="22">
        <v>18</v>
      </c>
      <c r="R1117" s="40">
        <v>1.52</v>
      </c>
      <c r="S1117" s="63">
        <v>24.2</v>
      </c>
      <c r="T1117" s="84">
        <v>101.4</v>
      </c>
      <c r="U1117" s="82" t="s">
        <v>1768</v>
      </c>
    </row>
    <row r="1118" spans="1:21">
      <c r="A1118" s="16" t="s">
        <v>2382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2141</v>
      </c>
      <c r="J1118" s="5" t="s">
        <v>1768</v>
      </c>
      <c r="K1118" s="23" t="s">
        <v>77</v>
      </c>
      <c r="L1118" s="9" t="s">
        <v>26</v>
      </c>
      <c r="M1118" s="77">
        <v>45921</v>
      </c>
      <c r="N1118" s="7">
        <v>714.82</v>
      </c>
      <c r="O1118" s="7">
        <v>714.62</v>
      </c>
      <c r="P1118" s="58">
        <v>714.8</v>
      </c>
      <c r="Q1118" s="22">
        <v>18</v>
      </c>
      <c r="R1118" s="40">
        <v>1.528</v>
      </c>
      <c r="S1118" s="63">
        <v>23.9</v>
      </c>
      <c r="T1118" s="84">
        <v>102</v>
      </c>
      <c r="U1118" s="82" t="s">
        <v>1768</v>
      </c>
    </row>
    <row r="1119" spans="1:21">
      <c r="A1119" s="16" t="s">
        <v>2406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2708</v>
      </c>
      <c r="J1119" s="5" t="s">
        <v>2708</v>
      </c>
      <c r="K1119" s="23" t="s">
        <v>3745</v>
      </c>
      <c r="L1119" s="9" t="s">
        <v>26</v>
      </c>
      <c r="M1119" s="77">
        <v>45922</v>
      </c>
      <c r="N1119" s="7">
        <v>725.06</v>
      </c>
      <c r="O1119" s="7">
        <v>724.68</v>
      </c>
      <c r="P1119" s="58">
        <v>725.04</v>
      </c>
      <c r="Q1119" s="22">
        <v>18</v>
      </c>
      <c r="R1119" s="40">
        <v>2.2429999999999999</v>
      </c>
      <c r="S1119" s="63">
        <v>11.1</v>
      </c>
      <c r="T1119" s="84">
        <v>106.1</v>
      </c>
      <c r="U1119" s="82" t="s">
        <v>2164</v>
      </c>
    </row>
    <row r="1120" spans="1:21">
      <c r="A1120" s="16" t="s">
        <v>2406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2708</v>
      </c>
      <c r="J1120" s="5" t="s">
        <v>2708</v>
      </c>
      <c r="K1120" s="23" t="s">
        <v>76</v>
      </c>
      <c r="L1120" s="9" t="s">
        <v>26</v>
      </c>
      <c r="M1120" s="77">
        <v>45922</v>
      </c>
      <c r="N1120" s="7">
        <v>725.06</v>
      </c>
      <c r="O1120" s="7">
        <v>724.68</v>
      </c>
      <c r="P1120" s="58">
        <v>724.94</v>
      </c>
      <c r="Q1120" s="22">
        <v>18</v>
      </c>
      <c r="R1120" s="40">
        <v>2.1459999999999999</v>
      </c>
      <c r="S1120" s="63">
        <v>11.3</v>
      </c>
      <c r="T1120" s="84">
        <v>101.5</v>
      </c>
      <c r="U1120" s="82" t="s">
        <v>2164</v>
      </c>
    </row>
    <row r="1121" spans="1:21">
      <c r="A1121" s="16" t="s">
        <v>2406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2708</v>
      </c>
      <c r="J1121" s="5" t="s">
        <v>2708</v>
      </c>
      <c r="K1121" s="23" t="s">
        <v>74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724.84</v>
      </c>
      <c r="Q1121" s="22">
        <v>19</v>
      </c>
      <c r="R1121" s="40">
        <v>2.1419999999999999</v>
      </c>
      <c r="S1121" s="63">
        <v>11</v>
      </c>
      <c r="T1121" s="84">
        <v>101.2</v>
      </c>
      <c r="U1121" s="82" t="s">
        <v>2164</v>
      </c>
    </row>
    <row r="1122" spans="1:21">
      <c r="A1122" s="16" t="s">
        <v>2406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2708</v>
      </c>
      <c r="J1122" s="5" t="s">
        <v>2708</v>
      </c>
      <c r="K1122" s="23" t="s">
        <v>76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724.74</v>
      </c>
      <c r="Q1122" s="22">
        <v>18</v>
      </c>
      <c r="R1122" s="40">
        <v>2.1549999999999998</v>
      </c>
      <c r="S1122" s="63">
        <v>11.3</v>
      </c>
      <c r="T1122" s="84">
        <v>101.9</v>
      </c>
      <c r="U1122" s="82" t="s">
        <v>2164</v>
      </c>
    </row>
    <row r="1123" spans="1:21">
      <c r="A1123" s="16" t="s">
        <v>2405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1891</v>
      </c>
      <c r="J1123" s="5" t="s">
        <v>1891</v>
      </c>
      <c r="K1123" s="23" t="s">
        <v>76</v>
      </c>
      <c r="L1123" s="9" t="s">
        <v>26</v>
      </c>
      <c r="M1123" s="77">
        <v>45922</v>
      </c>
      <c r="N1123" s="7">
        <v>721.54</v>
      </c>
      <c r="O1123" s="7">
        <v>721.42</v>
      </c>
      <c r="P1123" s="58">
        <v>721.48</v>
      </c>
      <c r="Q1123" s="22">
        <v>17.5</v>
      </c>
      <c r="R1123" s="40">
        <v>1.5569999999999999</v>
      </c>
      <c r="S1123" s="63">
        <v>23.2</v>
      </c>
      <c r="T1123" s="84">
        <v>102.3</v>
      </c>
      <c r="U1123" s="82" t="s">
        <v>1891</v>
      </c>
    </row>
    <row r="1124" spans="1:21">
      <c r="A1124" s="16" t="s">
        <v>2401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1891</v>
      </c>
      <c r="J1124" s="5" t="s">
        <v>1891</v>
      </c>
      <c r="K1124" s="23" t="s">
        <v>74</v>
      </c>
      <c r="L1124" s="9" t="s">
        <v>26</v>
      </c>
      <c r="M1124" s="77">
        <v>45922</v>
      </c>
      <c r="N1124" s="7">
        <v>719.78</v>
      </c>
      <c r="O1124" s="7">
        <v>719.66</v>
      </c>
      <c r="P1124" s="58">
        <v>719.74</v>
      </c>
      <c r="Q1124" s="22">
        <v>18</v>
      </c>
      <c r="R1124" s="40">
        <v>1.599</v>
      </c>
      <c r="S1124" s="63">
        <v>25.4</v>
      </c>
      <c r="T1124" s="84">
        <v>103.6</v>
      </c>
      <c r="U1124" s="82" t="s">
        <v>1891</v>
      </c>
    </row>
    <row r="1125" spans="1:21">
      <c r="A1125" s="16" t="s">
        <v>2404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2141</v>
      </c>
      <c r="J1125" s="5" t="s">
        <v>3567</v>
      </c>
      <c r="K1125" s="23" t="s">
        <v>77</v>
      </c>
      <c r="L1125" s="9" t="s">
        <v>26</v>
      </c>
      <c r="M1125" s="77">
        <v>45922</v>
      </c>
      <c r="N1125" s="7">
        <v>717.7</v>
      </c>
      <c r="O1125" s="7">
        <v>717.44</v>
      </c>
      <c r="P1125" s="58">
        <v>717.48</v>
      </c>
      <c r="Q1125" s="22">
        <v>18</v>
      </c>
      <c r="R1125" s="40">
        <v>1.488</v>
      </c>
      <c r="S1125" s="63">
        <v>23.7</v>
      </c>
      <c r="T1125" s="84">
        <v>100.7</v>
      </c>
      <c r="U1125" s="82" t="s">
        <v>1844</v>
      </c>
    </row>
    <row r="1126" spans="1:21">
      <c r="A1126" s="16" t="s">
        <v>2404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2141</v>
      </c>
      <c r="J1126" s="5" t="s">
        <v>3567</v>
      </c>
      <c r="K1126" s="23" t="s">
        <v>74</v>
      </c>
      <c r="L1126" s="9" t="s">
        <v>26</v>
      </c>
      <c r="M1126" s="77">
        <v>45922</v>
      </c>
      <c r="N1126" s="7">
        <v>717.7</v>
      </c>
      <c r="O1126" s="7">
        <v>717.44</v>
      </c>
      <c r="P1126" s="58">
        <v>717.58</v>
      </c>
      <c r="Q1126" s="22">
        <v>18</v>
      </c>
      <c r="R1126" s="40">
        <v>1.5580000000000001</v>
      </c>
      <c r="S1126" s="63">
        <v>24.4</v>
      </c>
      <c r="T1126" s="84">
        <v>104.5</v>
      </c>
      <c r="U1126" s="82" t="s">
        <v>1844</v>
      </c>
    </row>
    <row r="1127" spans="1:21">
      <c r="A1127" s="16" t="s">
        <v>2404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2141</v>
      </c>
      <c r="J1127" s="5" t="s">
        <v>3567</v>
      </c>
      <c r="K1127" s="23" t="s">
        <v>76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717.68</v>
      </c>
      <c r="Q1127" s="22">
        <v>18</v>
      </c>
      <c r="R1127" s="40">
        <v>1.486</v>
      </c>
      <c r="S1127" s="63">
        <v>24.4</v>
      </c>
      <c r="T1127" s="84">
        <v>100.5</v>
      </c>
      <c r="U1127" s="82" t="s">
        <v>1844</v>
      </c>
    </row>
    <row r="1128" spans="1:21">
      <c r="A1128" s="16" t="s">
        <v>2402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2141</v>
      </c>
      <c r="J1128" s="5" t="s">
        <v>3524</v>
      </c>
      <c r="K1128" s="23" t="s">
        <v>76</v>
      </c>
      <c r="L1128" s="9" t="s">
        <v>26</v>
      </c>
      <c r="M1128" s="77">
        <v>45922</v>
      </c>
      <c r="N1128" s="7">
        <v>717.44</v>
      </c>
      <c r="O1128" s="7">
        <v>717.22</v>
      </c>
      <c r="P1128" s="58">
        <v>717.28</v>
      </c>
      <c r="Q1128" s="22">
        <v>18</v>
      </c>
      <c r="R1128" s="40">
        <v>1.56</v>
      </c>
      <c r="S1128" s="63">
        <v>23.2</v>
      </c>
      <c r="T1128" s="84">
        <v>101.5</v>
      </c>
      <c r="U1128" s="82" t="s">
        <v>1850</v>
      </c>
    </row>
    <row r="1129" spans="1:21">
      <c r="A1129" s="16" t="s">
        <v>2402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2141</v>
      </c>
      <c r="J1129" s="5" t="s">
        <v>3524</v>
      </c>
      <c r="K1129" s="23" t="s">
        <v>77</v>
      </c>
      <c r="L1129" s="9" t="s">
        <v>26</v>
      </c>
      <c r="M1129" s="77">
        <v>45922</v>
      </c>
      <c r="N1129" s="7">
        <v>717.44</v>
      </c>
      <c r="O1129" s="7">
        <v>717.22</v>
      </c>
      <c r="P1129" s="58">
        <v>717.38</v>
      </c>
      <c r="Q1129" s="22">
        <v>18</v>
      </c>
      <c r="R1129" s="40">
        <v>1.5680000000000001</v>
      </c>
      <c r="S1129" s="63">
        <v>23.7</v>
      </c>
      <c r="T1129" s="84">
        <v>101.4</v>
      </c>
      <c r="U1129" s="82" t="s">
        <v>1850</v>
      </c>
    </row>
    <row r="1130" spans="1:21">
      <c r="A1130" s="16" t="s">
        <v>2403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2141</v>
      </c>
      <c r="J1130" s="5" t="s">
        <v>3573</v>
      </c>
      <c r="K1130" s="23" t="s">
        <v>76</v>
      </c>
      <c r="L1130" s="9" t="s">
        <v>26</v>
      </c>
      <c r="M1130" s="77">
        <v>45922</v>
      </c>
      <c r="N1130" s="7">
        <v>717.22</v>
      </c>
      <c r="O1130" s="7">
        <v>717.1</v>
      </c>
      <c r="P1130" s="58">
        <v>717.14</v>
      </c>
      <c r="Q1130" s="22">
        <v>18</v>
      </c>
      <c r="R1130" s="40">
        <v>1.496</v>
      </c>
      <c r="S1130" s="63">
        <v>25.3</v>
      </c>
      <c r="T1130" s="84">
        <v>100.4</v>
      </c>
      <c r="U1130" s="82" t="s">
        <v>1842</v>
      </c>
    </row>
    <row r="1131" spans="1:21">
      <c r="A1131" s="16" t="s">
        <v>2407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2708</v>
      </c>
      <c r="J1131" s="5" t="s">
        <v>2708</v>
      </c>
      <c r="K1131" s="23" t="s">
        <v>76</v>
      </c>
      <c r="L1131" s="9" t="s">
        <v>26</v>
      </c>
      <c r="M1131" s="77">
        <v>45924</v>
      </c>
      <c r="N1131" s="7">
        <v>724.68</v>
      </c>
      <c r="O1131" s="7">
        <v>724.2</v>
      </c>
      <c r="P1131" s="58">
        <v>724.66</v>
      </c>
      <c r="Q1131" s="22">
        <v>18</v>
      </c>
      <c r="R1131" s="40">
        <v>2.0739999999999998</v>
      </c>
      <c r="S1131" s="63">
        <v>11.3</v>
      </c>
      <c r="T1131" s="84">
        <v>101</v>
      </c>
      <c r="U1131" s="82" t="s">
        <v>2164</v>
      </c>
    </row>
    <row r="1132" spans="1:21">
      <c r="A1132" s="16" t="s">
        <v>2407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2708</v>
      </c>
      <c r="J1132" s="5" t="s">
        <v>2708</v>
      </c>
      <c r="K1132" s="23" t="s">
        <v>77</v>
      </c>
      <c r="L1132" s="9" t="s">
        <v>26</v>
      </c>
      <c r="M1132" s="77">
        <v>45924</v>
      </c>
      <c r="N1132" s="7">
        <v>724.68</v>
      </c>
      <c r="O1132" s="7">
        <v>724.2</v>
      </c>
      <c r="P1132" s="58">
        <v>724.56</v>
      </c>
      <c r="Q1132" s="22">
        <v>18</v>
      </c>
      <c r="R1132" s="40">
        <v>2.056</v>
      </c>
      <c r="S1132" s="63">
        <v>10.199999999999999</v>
      </c>
      <c r="T1132" s="84">
        <v>100</v>
      </c>
      <c r="U1132" s="82" t="s">
        <v>2164</v>
      </c>
    </row>
    <row r="1133" spans="1:21">
      <c r="A1133" s="16" t="s">
        <v>2407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2708</v>
      </c>
      <c r="J1133" s="5" t="s">
        <v>2708</v>
      </c>
      <c r="K1133" s="23" t="s">
        <v>77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724.33</v>
      </c>
      <c r="Q1133" s="22">
        <v>18</v>
      </c>
      <c r="R1133" s="40">
        <v>2.0990000000000002</v>
      </c>
      <c r="S1133" s="63">
        <v>12.5</v>
      </c>
      <c r="T1133" s="84">
        <v>102</v>
      </c>
      <c r="U1133" s="82" t="s">
        <v>2164</v>
      </c>
    </row>
    <row r="1134" spans="1:21">
      <c r="A1134" s="16" t="s">
        <v>2407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2708</v>
      </c>
      <c r="J1134" s="5" t="s">
        <v>2708</v>
      </c>
      <c r="K1134" s="23" t="s">
        <v>76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724.28</v>
      </c>
      <c r="Q1134" s="22">
        <v>19</v>
      </c>
      <c r="R1134" s="40">
        <v>2.0779999999999998</v>
      </c>
      <c r="S1134" s="63">
        <v>12.2</v>
      </c>
      <c r="T1134" s="84">
        <v>101</v>
      </c>
      <c r="U1134" s="82" t="s">
        <v>2164</v>
      </c>
    </row>
    <row r="1135" spans="1:21">
      <c r="A1135" s="16" t="s">
        <v>2408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2708</v>
      </c>
      <c r="J1135" s="5" t="s">
        <v>2708</v>
      </c>
      <c r="K1135" s="23" t="s">
        <v>74</v>
      </c>
      <c r="L1135" s="9" t="s">
        <v>26</v>
      </c>
      <c r="M1135" s="77">
        <v>45926</v>
      </c>
      <c r="N1135" s="7">
        <v>724.2</v>
      </c>
      <c r="O1135" s="7">
        <v>723.78</v>
      </c>
      <c r="P1135" s="58">
        <v>724.16</v>
      </c>
      <c r="Q1135" s="22">
        <v>18</v>
      </c>
      <c r="R1135" s="40">
        <v>2.149</v>
      </c>
      <c r="S1135" s="63">
        <v>11.7</v>
      </c>
      <c r="T1135" s="84">
        <v>102.1</v>
      </c>
      <c r="U1135" s="82" t="s">
        <v>2164</v>
      </c>
    </row>
    <row r="1136" spans="1:21">
      <c r="A1136" s="16" t="s">
        <v>2408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2708</v>
      </c>
      <c r="J1136" s="5" t="s">
        <v>2708</v>
      </c>
      <c r="K1136" s="23" t="s">
        <v>77</v>
      </c>
      <c r="L1136" s="9" t="s">
        <v>26</v>
      </c>
      <c r="M1136" s="77">
        <v>45926</v>
      </c>
      <c r="N1136" s="7">
        <v>724.2</v>
      </c>
      <c r="O1136" s="7">
        <v>723.78</v>
      </c>
      <c r="P1136" s="58">
        <v>724.06</v>
      </c>
      <c r="Q1136" s="22">
        <v>18</v>
      </c>
      <c r="R1136" s="40">
        <v>2.141</v>
      </c>
      <c r="S1136" s="63">
        <v>10.8</v>
      </c>
      <c r="T1136" s="84">
        <v>101.7</v>
      </c>
      <c r="U1136" s="82" t="s">
        <v>2164</v>
      </c>
    </row>
    <row r="1137" spans="1:21">
      <c r="A1137" s="16" t="s">
        <v>2408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2708</v>
      </c>
      <c r="J1137" s="5" t="s">
        <v>2708</v>
      </c>
      <c r="K1137" s="23" t="s">
        <v>76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723.96</v>
      </c>
      <c r="Q1137" s="22">
        <v>18</v>
      </c>
      <c r="R1137" s="40">
        <v>2.2029999999999998</v>
      </c>
      <c r="S1137" s="63">
        <v>12</v>
      </c>
      <c r="T1137" s="84">
        <v>104.7</v>
      </c>
      <c r="U1137" s="82" t="s">
        <v>2164</v>
      </c>
    </row>
    <row r="1138" spans="1:21">
      <c r="A1138" s="16" t="s">
        <v>2408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2708</v>
      </c>
      <c r="J1138" s="5" t="s">
        <v>2708</v>
      </c>
      <c r="K1138" s="23" t="s">
        <v>74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723.86</v>
      </c>
      <c r="Q1138" s="22">
        <v>18</v>
      </c>
      <c r="R1138" s="40">
        <v>2.161</v>
      </c>
      <c r="S1138" s="63">
        <v>11.7</v>
      </c>
      <c r="T1138" s="84">
        <v>102.7</v>
      </c>
      <c r="U1138" s="82" t="s">
        <v>2164</v>
      </c>
    </row>
    <row r="1139" spans="1:21">
      <c r="A1139" s="16" t="s">
        <v>2408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2708</v>
      </c>
      <c r="J1139" s="5" t="s">
        <v>2708</v>
      </c>
      <c r="K1139" s="23" t="s">
        <v>76</v>
      </c>
      <c r="L1139" s="9" t="s">
        <v>26</v>
      </c>
      <c r="M1139" s="77">
        <v>45927</v>
      </c>
      <c r="N1139" s="7">
        <v>723.78</v>
      </c>
      <c r="O1139" s="7">
        <v>723.64</v>
      </c>
      <c r="P1139" s="58">
        <v>723.7</v>
      </c>
      <c r="Q1139" s="22">
        <v>18</v>
      </c>
      <c r="R1139" s="40">
        <v>2.2040000000000002</v>
      </c>
      <c r="S1139" s="63">
        <v>11.3</v>
      </c>
      <c r="T1139" s="84">
        <v>104.8</v>
      </c>
      <c r="U1139" s="82" t="s">
        <v>2164</v>
      </c>
    </row>
    <row r="1140" spans="1:21">
      <c r="A1140" s="16" t="s">
        <v>2400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2141</v>
      </c>
      <c r="J1140" s="5" t="s">
        <v>3533</v>
      </c>
      <c r="K1140" s="23" t="s">
        <v>77</v>
      </c>
      <c r="L1140" s="9" t="s">
        <v>26</v>
      </c>
      <c r="M1140" s="77">
        <v>45927</v>
      </c>
      <c r="N1140" s="7">
        <v>719.68</v>
      </c>
      <c r="O1140" s="7">
        <v>719.54</v>
      </c>
      <c r="P1140" s="58">
        <v>719.6</v>
      </c>
      <c r="Q1140" s="22">
        <v>18</v>
      </c>
      <c r="R1140" s="40">
        <v>1.5569999999999999</v>
      </c>
      <c r="S1140" s="63">
        <v>22.4</v>
      </c>
      <c r="T1140" s="84">
        <v>101.8</v>
      </c>
      <c r="U1140" s="82" t="s">
        <v>1948</v>
      </c>
    </row>
    <row r="1141" spans="1:21">
      <c r="A1141" s="16" t="s">
        <v>2416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2708</v>
      </c>
      <c r="J1141" s="5" t="s">
        <v>2708</v>
      </c>
      <c r="K1141" s="23" t="s">
        <v>74</v>
      </c>
      <c r="L1141" s="9" t="s">
        <v>26</v>
      </c>
      <c r="M1141" s="77">
        <v>45928</v>
      </c>
      <c r="N1141" s="7">
        <v>723.64</v>
      </c>
      <c r="O1141" s="7">
        <v>723.16</v>
      </c>
      <c r="P1141" s="58">
        <v>723.62</v>
      </c>
      <c r="Q1141" s="22">
        <v>18</v>
      </c>
      <c r="R1141" s="40">
        <v>2.08</v>
      </c>
      <c r="S1141" s="63">
        <v>10.8</v>
      </c>
      <c r="T1141" s="84">
        <v>100.4</v>
      </c>
      <c r="U1141" s="82" t="s">
        <v>2164</v>
      </c>
    </row>
    <row r="1142" spans="1:21">
      <c r="A1142" s="16" t="s">
        <v>2416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2708</v>
      </c>
      <c r="J1142" s="5" t="s">
        <v>2708</v>
      </c>
      <c r="K1142" s="23" t="s">
        <v>76</v>
      </c>
      <c r="L1142" s="9" t="s">
        <v>26</v>
      </c>
      <c r="M1142" s="77">
        <v>45928</v>
      </c>
      <c r="N1142" s="7">
        <v>723.64</v>
      </c>
      <c r="O1142" s="7">
        <v>723.16</v>
      </c>
      <c r="P1142" s="58">
        <v>723.52</v>
      </c>
      <c r="Q1142" s="22">
        <v>18</v>
      </c>
      <c r="R1142" s="40">
        <v>2.1120000000000001</v>
      </c>
      <c r="S1142" s="63">
        <v>11.1</v>
      </c>
      <c r="T1142" s="84">
        <v>102</v>
      </c>
      <c r="U1142" s="82" t="s">
        <v>2164</v>
      </c>
    </row>
    <row r="1143" spans="1:21">
      <c r="A1143" s="16" t="s">
        <v>2416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2708</v>
      </c>
      <c r="J1143" s="5" t="s">
        <v>2708</v>
      </c>
      <c r="K1143" s="23" t="s">
        <v>74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723.42</v>
      </c>
      <c r="Q1143" s="22">
        <v>18</v>
      </c>
      <c r="R1143" s="40">
        <v>2.0950000000000002</v>
      </c>
      <c r="S1143" s="63">
        <v>9.5</v>
      </c>
      <c r="T1143" s="84">
        <v>101.2</v>
      </c>
      <c r="U1143" s="82" t="s">
        <v>2164</v>
      </c>
    </row>
    <row r="1144" spans="1:21">
      <c r="A1144" s="16" t="s">
        <v>2416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2708</v>
      </c>
      <c r="J1144" s="5" t="s">
        <v>2708</v>
      </c>
      <c r="K1144" s="23" t="s">
        <v>77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723.32</v>
      </c>
      <c r="Q1144" s="22">
        <v>18</v>
      </c>
      <c r="R1144" s="40">
        <v>2.1709999999999998</v>
      </c>
      <c r="S1144" s="63">
        <v>11.8</v>
      </c>
      <c r="T1144" s="84">
        <v>104.8</v>
      </c>
      <c r="U1144" s="82" t="s">
        <v>2164</v>
      </c>
    </row>
    <row r="1145" spans="1:21">
      <c r="A1145" s="16" t="s">
        <v>2416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2708</v>
      </c>
      <c r="J1145" s="5" t="s">
        <v>2708</v>
      </c>
      <c r="K1145" s="23" t="s">
        <v>76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723.22</v>
      </c>
      <c r="Q1145" s="22">
        <v>18</v>
      </c>
      <c r="R1145" s="40">
        <v>2.121</v>
      </c>
      <c r="S1145" s="63">
        <v>10.6</v>
      </c>
      <c r="T1145" s="84">
        <v>102.4</v>
      </c>
      <c r="U1145" s="82" t="s">
        <v>2164</v>
      </c>
    </row>
    <row r="1146" spans="1:21">
      <c r="A1146" s="16" t="s">
        <v>2418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2708</v>
      </c>
      <c r="J1146" s="5" t="s">
        <v>2708</v>
      </c>
      <c r="K1146" s="23" t="s">
        <v>74</v>
      </c>
      <c r="L1146" s="9" t="s">
        <v>26</v>
      </c>
      <c r="M1146" s="77">
        <v>45928</v>
      </c>
      <c r="N1146" s="7">
        <v>723.16</v>
      </c>
      <c r="O1146" s="7">
        <v>722.88</v>
      </c>
      <c r="P1146" s="58">
        <v>723.12</v>
      </c>
      <c r="Q1146" s="22">
        <v>18</v>
      </c>
      <c r="R1146" s="40">
        <v>2.0960000000000001</v>
      </c>
      <c r="S1146" s="63">
        <v>10.9</v>
      </c>
      <c r="T1146" s="84">
        <v>101.5</v>
      </c>
      <c r="U1146" s="82" t="s">
        <v>2164</v>
      </c>
    </row>
    <row r="1147" spans="1:21">
      <c r="A1147" s="16" t="s">
        <v>2418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2708</v>
      </c>
      <c r="J1147" s="5" t="s">
        <v>2708</v>
      </c>
      <c r="K1147" s="23" t="s">
        <v>76</v>
      </c>
      <c r="L1147" s="9" t="s">
        <v>26</v>
      </c>
      <c r="M1147" s="77">
        <v>45928</v>
      </c>
      <c r="N1147" s="7">
        <v>723.16</v>
      </c>
      <c r="O1147" s="7">
        <v>722.88</v>
      </c>
      <c r="P1147" s="58">
        <v>723.02</v>
      </c>
      <c r="Q1147" s="22">
        <v>18</v>
      </c>
      <c r="R1147" s="40">
        <v>2.1030000000000002</v>
      </c>
      <c r="S1147" s="63">
        <v>11</v>
      </c>
      <c r="T1147" s="84">
        <v>101.8</v>
      </c>
      <c r="U1147" s="82" t="s">
        <v>2164</v>
      </c>
    </row>
    <row r="1148" spans="1:21">
      <c r="A1148" s="16" t="s">
        <v>2418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2708</v>
      </c>
      <c r="J1148" s="5" t="s">
        <v>2708</v>
      </c>
      <c r="K1148" s="23" t="s">
        <v>74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722.92</v>
      </c>
      <c r="Q1148" s="22">
        <v>18</v>
      </c>
      <c r="R1148" s="40">
        <v>2.0739999999999998</v>
      </c>
      <c r="S1148" s="63">
        <v>11.6</v>
      </c>
      <c r="T1148" s="84">
        <v>100.4</v>
      </c>
      <c r="U1148" s="82" t="s">
        <v>2164</v>
      </c>
    </row>
    <row r="1149" spans="1:21">
      <c r="A1149" s="16" t="s">
        <v>2397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2141</v>
      </c>
      <c r="J1149" s="5" t="s">
        <v>3533</v>
      </c>
      <c r="K1149" s="23" t="s">
        <v>77</v>
      </c>
      <c r="L1149" s="9" t="s">
        <v>26</v>
      </c>
      <c r="M1149" s="77">
        <v>45928</v>
      </c>
      <c r="N1149" s="7">
        <v>719.52</v>
      </c>
      <c r="O1149" s="7">
        <v>719.46</v>
      </c>
      <c r="P1149" s="58">
        <v>719.48</v>
      </c>
      <c r="Q1149" s="22">
        <v>18</v>
      </c>
      <c r="R1149" s="40">
        <v>1.556</v>
      </c>
      <c r="S1149" s="63">
        <v>26.3</v>
      </c>
      <c r="T1149" s="84">
        <v>100.6</v>
      </c>
      <c r="U1149" s="82" t="s">
        <v>1948</v>
      </c>
    </row>
    <row r="1150" spans="1:21">
      <c r="A1150" s="16" t="s">
        <v>2414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2141</v>
      </c>
      <c r="J1150" s="5" t="s">
        <v>3526</v>
      </c>
      <c r="K1150" s="23" t="s">
        <v>77</v>
      </c>
      <c r="L1150" s="9" t="s">
        <v>26</v>
      </c>
      <c r="M1150" s="77">
        <v>45928</v>
      </c>
      <c r="N1150" s="7">
        <v>719.22</v>
      </c>
      <c r="O1150" s="7">
        <v>719.04</v>
      </c>
      <c r="P1150" s="58">
        <v>719.18</v>
      </c>
      <c r="Q1150" s="22">
        <v>18</v>
      </c>
      <c r="R1150" s="40">
        <v>1.546</v>
      </c>
      <c r="S1150" s="63">
        <v>23.4</v>
      </c>
      <c r="T1150" s="84">
        <v>103.6</v>
      </c>
      <c r="U1150" s="82" t="s">
        <v>1774</v>
      </c>
    </row>
    <row r="1151" spans="1:21">
      <c r="A1151" s="16" t="s">
        <v>2414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2141</v>
      </c>
      <c r="J1151" s="5" t="s">
        <v>3526</v>
      </c>
      <c r="K1151" s="23" t="s">
        <v>76</v>
      </c>
      <c r="L1151" s="9" t="s">
        <v>26</v>
      </c>
      <c r="M1151" s="77">
        <v>45928</v>
      </c>
      <c r="N1151" s="7">
        <v>719.22</v>
      </c>
      <c r="O1151" s="7">
        <v>719.04</v>
      </c>
      <c r="P1151" s="58">
        <v>719.14</v>
      </c>
      <c r="Q1151" s="22">
        <v>19</v>
      </c>
      <c r="R1151" s="40">
        <v>1.595</v>
      </c>
      <c r="S1151" s="63">
        <v>23.2</v>
      </c>
      <c r="T1151" s="84">
        <v>103.5</v>
      </c>
      <c r="U1151" s="82" t="s">
        <v>1774</v>
      </c>
    </row>
    <row r="1152" spans="1:21">
      <c r="A1152" s="16" t="s">
        <v>2409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2141</v>
      </c>
      <c r="J1152" s="5" t="s">
        <v>3542</v>
      </c>
      <c r="K1152" s="23" t="s">
        <v>76</v>
      </c>
      <c r="L1152" s="9" t="s">
        <v>26</v>
      </c>
      <c r="M1152" s="77">
        <v>45928</v>
      </c>
      <c r="N1152" s="7">
        <v>718.52</v>
      </c>
      <c r="O1152" s="7">
        <v>718.42</v>
      </c>
      <c r="P1152" s="58">
        <v>718.48</v>
      </c>
      <c r="Q1152" s="22">
        <v>18</v>
      </c>
      <c r="R1152" s="40">
        <v>1.554</v>
      </c>
      <c r="S1152" s="63">
        <v>25</v>
      </c>
      <c r="T1152" s="84">
        <v>101.8</v>
      </c>
      <c r="U1152" s="82" t="s">
        <v>1866</v>
      </c>
    </row>
    <row r="1153" spans="1:21">
      <c r="A1153" s="16" t="s">
        <v>2415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2141</v>
      </c>
      <c r="J1153" s="5" t="s">
        <v>1768</v>
      </c>
      <c r="K1153" s="23" t="s">
        <v>77</v>
      </c>
      <c r="L1153" s="9" t="s">
        <v>26</v>
      </c>
      <c r="M1153" s="77">
        <v>45928</v>
      </c>
      <c r="N1153" s="7">
        <v>709.36</v>
      </c>
      <c r="O1153" s="7">
        <v>708.84</v>
      </c>
      <c r="P1153" s="58">
        <v>709.32</v>
      </c>
      <c r="Q1153" s="22">
        <v>18</v>
      </c>
      <c r="R1153" s="40">
        <v>1.583</v>
      </c>
      <c r="S1153" s="63">
        <v>24.8</v>
      </c>
      <c r="T1153" s="84">
        <v>103.4</v>
      </c>
      <c r="U1153" s="82" t="s">
        <v>1768</v>
      </c>
    </row>
    <row r="1154" spans="1:21">
      <c r="A1154" s="16" t="s">
        <v>2415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2141</v>
      </c>
      <c r="J1154" s="5" t="s">
        <v>1768</v>
      </c>
      <c r="K1154" s="23" t="s">
        <v>76</v>
      </c>
      <c r="L1154" s="9" t="s">
        <v>26</v>
      </c>
      <c r="M1154" s="77">
        <v>45928</v>
      </c>
      <c r="N1154" s="7">
        <v>709.36</v>
      </c>
      <c r="O1154" s="7">
        <v>708.84</v>
      </c>
      <c r="P1154" s="58">
        <v>709.22</v>
      </c>
      <c r="Q1154" s="22">
        <v>19</v>
      </c>
      <c r="R1154" s="40">
        <v>1.5509999999999999</v>
      </c>
      <c r="S1154" s="63">
        <v>24.4</v>
      </c>
      <c r="T1154" s="84">
        <v>101.3</v>
      </c>
      <c r="U1154" s="82" t="s">
        <v>1768</v>
      </c>
    </row>
    <row r="1155" spans="1:21">
      <c r="A1155" s="16" t="s">
        <v>2415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2141</v>
      </c>
      <c r="J1155" s="5" t="s">
        <v>1768</v>
      </c>
      <c r="K1155" s="23" t="s">
        <v>74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709.12</v>
      </c>
      <c r="Q1155" s="22">
        <v>18</v>
      </c>
      <c r="R1155" s="40">
        <v>1.573</v>
      </c>
      <c r="S1155" s="63">
        <v>22.8</v>
      </c>
      <c r="T1155" s="84">
        <v>102.7</v>
      </c>
      <c r="U1155" s="82" t="s">
        <v>1768</v>
      </c>
    </row>
    <row r="1156" spans="1:21">
      <c r="A1156" s="16" t="s">
        <v>2415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2141</v>
      </c>
      <c r="J1156" s="5" t="s">
        <v>1768</v>
      </c>
      <c r="K1156" s="23" t="s">
        <v>76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709.02</v>
      </c>
      <c r="Q1156" s="22">
        <v>18</v>
      </c>
      <c r="R1156" s="40">
        <v>1.5780000000000001</v>
      </c>
      <c r="S1156" s="63">
        <v>22.8</v>
      </c>
      <c r="T1156" s="84">
        <v>103.1</v>
      </c>
      <c r="U1156" s="82" t="s">
        <v>1768</v>
      </c>
    </row>
    <row r="1157" spans="1:21">
      <c r="A1157" s="16" t="s">
        <v>2415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2141</v>
      </c>
      <c r="J1157" s="5" t="s">
        <v>1768</v>
      </c>
      <c r="K1157" s="23" t="s">
        <v>77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708.92</v>
      </c>
      <c r="Q1157" s="22">
        <v>19</v>
      </c>
      <c r="R1157" s="40">
        <v>1.5580000000000001</v>
      </c>
      <c r="S1157" s="63">
        <v>23.2</v>
      </c>
      <c r="T1157" s="84">
        <v>101.8</v>
      </c>
      <c r="U1157" s="82" t="s">
        <v>1768</v>
      </c>
    </row>
    <row r="1158" spans="1:21">
      <c r="A1158" s="16" t="s">
        <v>2413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2141</v>
      </c>
      <c r="J1158" s="5" t="s">
        <v>1768</v>
      </c>
      <c r="K1158" s="23" t="s">
        <v>76</v>
      </c>
      <c r="L1158" s="9" t="s">
        <v>26</v>
      </c>
      <c r="M1158" s="77">
        <v>45928</v>
      </c>
      <c r="N1158" s="7">
        <v>708.84</v>
      </c>
      <c r="O1158" s="7">
        <v>708.42</v>
      </c>
      <c r="P1158" s="58">
        <v>708.8</v>
      </c>
      <c r="Q1158" s="22">
        <v>18</v>
      </c>
      <c r="R1158" s="40">
        <v>1.546</v>
      </c>
      <c r="S1158" s="63">
        <v>22</v>
      </c>
      <c r="T1158" s="84">
        <v>102.4</v>
      </c>
      <c r="U1158" s="82" t="s">
        <v>1768</v>
      </c>
    </row>
    <row r="1159" spans="1:21">
      <c r="A1159" s="16" t="s">
        <v>2413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2141</v>
      </c>
      <c r="J1159" s="5" t="s">
        <v>1768</v>
      </c>
      <c r="K1159" s="23" t="s">
        <v>77</v>
      </c>
      <c r="L1159" s="9" t="s">
        <v>26</v>
      </c>
      <c r="M1159" s="77">
        <v>45928</v>
      </c>
      <c r="N1159" s="7">
        <v>708.84</v>
      </c>
      <c r="O1159" s="7">
        <v>708.42</v>
      </c>
      <c r="P1159" s="58">
        <v>708.7</v>
      </c>
      <c r="Q1159" s="22">
        <v>17.5</v>
      </c>
      <c r="R1159" s="40">
        <v>1.5369999999999999</v>
      </c>
      <c r="S1159" s="63">
        <v>21.8</v>
      </c>
      <c r="T1159" s="84">
        <v>101.8</v>
      </c>
      <c r="U1159" s="82" t="s">
        <v>1768</v>
      </c>
    </row>
    <row r="1160" spans="1:21">
      <c r="A1160" s="16" t="s">
        <v>2413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2141</v>
      </c>
      <c r="J1160" s="5" t="s">
        <v>1768</v>
      </c>
      <c r="K1160" s="23" t="s">
        <v>74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708.6</v>
      </c>
      <c r="Q1160" s="22">
        <v>18</v>
      </c>
      <c r="R1160" s="40">
        <v>1.5669999999999999</v>
      </c>
      <c r="S1160" s="63">
        <v>22.8</v>
      </c>
      <c r="T1160" s="84">
        <v>103.8</v>
      </c>
      <c r="U1160" s="82" t="s">
        <v>1768</v>
      </c>
    </row>
    <row r="1161" spans="1:21">
      <c r="A1161" s="16" t="s">
        <v>2413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2141</v>
      </c>
      <c r="J1161" s="5" t="s">
        <v>1768</v>
      </c>
      <c r="K1161" s="23" t="s">
        <v>76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708.5</v>
      </c>
      <c r="Q1161" s="22">
        <v>18</v>
      </c>
      <c r="R1161" s="40">
        <v>1.554</v>
      </c>
      <c r="S1161" s="63">
        <v>22.4</v>
      </c>
      <c r="T1161" s="84">
        <v>102.9</v>
      </c>
      <c r="U1161" s="82" t="s">
        <v>1768</v>
      </c>
    </row>
    <row r="1162" spans="1:21">
      <c r="A1162" s="16" t="s">
        <v>2419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2708</v>
      </c>
      <c r="J1162" s="5" t="s">
        <v>2708</v>
      </c>
      <c r="K1162" s="23" t="s">
        <v>74</v>
      </c>
      <c r="L1162" s="9" t="s">
        <v>26</v>
      </c>
      <c r="M1162" s="77">
        <v>45929</v>
      </c>
      <c r="N1162" s="7">
        <v>722.88</v>
      </c>
      <c r="O1162" s="7">
        <v>722.58</v>
      </c>
      <c r="P1162" s="58">
        <v>722.84</v>
      </c>
      <c r="Q1162" s="22">
        <v>18</v>
      </c>
      <c r="R1162" s="40">
        <v>2.097</v>
      </c>
      <c r="S1162" s="63">
        <v>10.9</v>
      </c>
      <c r="T1162" s="84">
        <v>103.8</v>
      </c>
      <c r="U1162" s="82" t="s">
        <v>2164</v>
      </c>
    </row>
    <row r="1163" spans="1:21">
      <c r="A1163" s="16" t="s">
        <v>2419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2708</v>
      </c>
      <c r="J1163" s="5" t="s">
        <v>2708</v>
      </c>
      <c r="K1163" s="23" t="s">
        <v>76</v>
      </c>
      <c r="L1163" s="9" t="s">
        <v>26</v>
      </c>
      <c r="M1163" s="77">
        <v>45929</v>
      </c>
      <c r="N1163" s="7">
        <v>722.88</v>
      </c>
      <c r="O1163" s="7">
        <v>722.58</v>
      </c>
      <c r="P1163" s="58">
        <v>722.74</v>
      </c>
      <c r="Q1163" s="22">
        <v>18</v>
      </c>
      <c r="R1163" s="40">
        <v>2.028</v>
      </c>
      <c r="S1163" s="63">
        <v>8</v>
      </c>
      <c r="T1163" s="84">
        <v>100</v>
      </c>
      <c r="U1163" s="82" t="s">
        <v>2164</v>
      </c>
    </row>
    <row r="1164" spans="1:21">
      <c r="A1164" s="16" t="s">
        <v>2419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2708</v>
      </c>
      <c r="J1164" s="5" t="s">
        <v>2708</v>
      </c>
      <c r="K1164" s="23" t="s">
        <v>77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722.64</v>
      </c>
      <c r="Q1164" s="22">
        <v>18</v>
      </c>
      <c r="R1164" s="40">
        <v>2.0640000000000001</v>
      </c>
      <c r="S1164" s="63">
        <v>10.199999999999999</v>
      </c>
      <c r="T1164" s="84">
        <v>101.8</v>
      </c>
      <c r="U1164" s="82" t="s">
        <v>2164</v>
      </c>
    </row>
    <row r="1165" spans="1:21">
      <c r="A1165" s="16" t="s">
        <v>2422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2708</v>
      </c>
      <c r="J1165" s="5" t="s">
        <v>2708</v>
      </c>
      <c r="K1165" s="23" t="s">
        <v>77</v>
      </c>
      <c r="L1165" s="9" t="s">
        <v>26</v>
      </c>
      <c r="M1165" s="77">
        <v>45929</v>
      </c>
      <c r="N1165" s="7">
        <v>722.58</v>
      </c>
      <c r="O1165" s="7">
        <v>722.14</v>
      </c>
      <c r="P1165" s="58">
        <v>722.56</v>
      </c>
      <c r="Q1165" s="22">
        <v>18</v>
      </c>
      <c r="R1165" s="40">
        <v>2.097</v>
      </c>
      <c r="S1165" s="63">
        <v>13.3</v>
      </c>
      <c r="T1165" s="84">
        <v>102.8</v>
      </c>
      <c r="U1165" s="82" t="s">
        <v>2164</v>
      </c>
    </row>
    <row r="1166" spans="1:21">
      <c r="A1166" s="16" t="s">
        <v>2422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2708</v>
      </c>
      <c r="J1166" s="5" t="s">
        <v>2708</v>
      </c>
      <c r="K1166" s="23" t="s">
        <v>76</v>
      </c>
      <c r="L1166" s="9" t="s">
        <v>26</v>
      </c>
      <c r="M1166" s="77">
        <v>45929</v>
      </c>
      <c r="N1166" s="7">
        <v>722.58</v>
      </c>
      <c r="O1166" s="7">
        <v>722.14</v>
      </c>
      <c r="P1166" s="58">
        <v>722.46</v>
      </c>
      <c r="Q1166" s="22">
        <v>18</v>
      </c>
      <c r="R1166" s="40">
        <v>2.121</v>
      </c>
      <c r="S1166" s="63">
        <v>10.199999999999999</v>
      </c>
      <c r="T1166" s="84">
        <v>104</v>
      </c>
      <c r="U1166" s="82" t="s">
        <v>2164</v>
      </c>
    </row>
    <row r="1167" spans="1:21">
      <c r="A1167" s="16" t="s">
        <v>2422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2708</v>
      </c>
      <c r="J1167" s="5" t="s">
        <v>2708</v>
      </c>
      <c r="K1167" s="23" t="s">
        <v>74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722.36</v>
      </c>
      <c r="Q1167" s="22">
        <v>18</v>
      </c>
      <c r="R1167" s="40">
        <v>2.0950000000000002</v>
      </c>
      <c r="S1167" s="63">
        <v>10.8</v>
      </c>
      <c r="T1167" s="84">
        <v>102.7</v>
      </c>
      <c r="U1167" s="82" t="s">
        <v>2164</v>
      </c>
    </row>
    <row r="1168" spans="1:21">
      <c r="A1168" s="16" t="s">
        <v>2422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2708</v>
      </c>
      <c r="J1168" s="5" t="s">
        <v>2708</v>
      </c>
      <c r="K1168" s="23" t="s">
        <v>76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722.26</v>
      </c>
      <c r="Q1168" s="22">
        <v>18</v>
      </c>
      <c r="R1168" s="40">
        <v>2.1030000000000002</v>
      </c>
      <c r="S1168" s="63">
        <v>12</v>
      </c>
      <c r="T1168" s="84">
        <v>103.1</v>
      </c>
      <c r="U1168" s="82" t="s">
        <v>2164</v>
      </c>
    </row>
    <row r="1169" spans="1:21">
      <c r="A1169" s="16" t="s">
        <v>2422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2708</v>
      </c>
      <c r="J1169" s="5" t="s">
        <v>2708</v>
      </c>
      <c r="K1169" s="23" t="s">
        <v>77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722.16</v>
      </c>
      <c r="Q1169" s="22">
        <v>18</v>
      </c>
      <c r="R1169" s="40">
        <v>2.1190000000000002</v>
      </c>
      <c r="S1169" s="63">
        <v>10.199999999999999</v>
      </c>
      <c r="T1169" s="84">
        <v>103.9</v>
      </c>
      <c r="U1169" s="82" t="s">
        <v>2164</v>
      </c>
    </row>
    <row r="1170" spans="1:21">
      <c r="A1170" s="16" t="s">
        <v>2420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2141</v>
      </c>
      <c r="J1170" s="5" t="s">
        <v>3542</v>
      </c>
      <c r="K1170" s="23" t="s">
        <v>77</v>
      </c>
      <c r="L1170" s="9" t="s">
        <v>26</v>
      </c>
      <c r="M1170" s="77">
        <v>45929</v>
      </c>
      <c r="N1170" s="7">
        <v>718.94</v>
      </c>
      <c r="O1170" s="7">
        <v>718.68</v>
      </c>
      <c r="P1170" s="58">
        <v>718.7</v>
      </c>
      <c r="Q1170" s="22">
        <v>18</v>
      </c>
      <c r="R1170" s="40">
        <v>1.4650000000000001</v>
      </c>
      <c r="S1170" s="63">
        <v>24.2</v>
      </c>
      <c r="T1170" s="84">
        <v>100.6</v>
      </c>
      <c r="U1170" s="82" t="s">
        <v>1866</v>
      </c>
    </row>
    <row r="1171" spans="1:21">
      <c r="A1171" s="16" t="s">
        <v>2420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2141</v>
      </c>
      <c r="J1171" s="5" t="s">
        <v>3542</v>
      </c>
      <c r="K1171" s="23" t="s">
        <v>76</v>
      </c>
      <c r="L1171" s="9" t="s">
        <v>26</v>
      </c>
      <c r="M1171" s="77">
        <v>45929</v>
      </c>
      <c r="N1171" s="7">
        <v>718.94</v>
      </c>
      <c r="O1171" s="7">
        <v>718.68</v>
      </c>
      <c r="P1171" s="58">
        <v>718.8</v>
      </c>
      <c r="Q1171" s="22">
        <v>18</v>
      </c>
      <c r="R1171" s="40">
        <v>1.4710000000000001</v>
      </c>
      <c r="S1171" s="63">
        <v>25.6</v>
      </c>
      <c r="T1171" s="84">
        <v>101</v>
      </c>
      <c r="U1171" s="82" t="s">
        <v>1866</v>
      </c>
    </row>
    <row r="1172" spans="1:21">
      <c r="A1172" s="16" t="s">
        <v>2420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2141</v>
      </c>
      <c r="J1172" s="5" t="s">
        <v>3542</v>
      </c>
      <c r="K1172" s="23" t="s">
        <v>74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718.9</v>
      </c>
      <c r="Q1172" s="22">
        <v>18</v>
      </c>
      <c r="R1172" s="40">
        <v>1.478</v>
      </c>
      <c r="S1172" s="63">
        <v>25.8</v>
      </c>
      <c r="T1172" s="84">
        <v>101.5</v>
      </c>
      <c r="U1172" s="82" t="s">
        <v>1866</v>
      </c>
    </row>
    <row r="1173" spans="1:21">
      <c r="A1173" s="16" t="s">
        <v>2410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2141</v>
      </c>
      <c r="J1173" s="5" t="s">
        <v>3524</v>
      </c>
      <c r="K1173" s="23" t="s">
        <v>74</v>
      </c>
      <c r="L1173" s="9" t="s">
        <v>26</v>
      </c>
      <c r="M1173" s="77">
        <v>45929</v>
      </c>
      <c r="N1173" s="7">
        <v>718.42</v>
      </c>
      <c r="O1173" s="7">
        <v>718.14</v>
      </c>
      <c r="P1173" s="58">
        <v>718.18</v>
      </c>
      <c r="Q1173" s="22">
        <v>18</v>
      </c>
      <c r="R1173" s="40">
        <v>1.61</v>
      </c>
      <c r="S1173" s="63">
        <v>26.4</v>
      </c>
      <c r="T1173" s="84">
        <v>104.6</v>
      </c>
      <c r="U1173" s="82" t="s">
        <v>1850</v>
      </c>
    </row>
    <row r="1174" spans="1:21">
      <c r="A1174" s="16" t="s">
        <v>2410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2141</v>
      </c>
      <c r="J1174" s="5" t="s">
        <v>3524</v>
      </c>
      <c r="K1174" s="23" t="s">
        <v>76</v>
      </c>
      <c r="L1174" s="9" t="s">
        <v>26</v>
      </c>
      <c r="M1174" s="77">
        <v>45929</v>
      </c>
      <c r="N1174" s="7">
        <v>718.42</v>
      </c>
      <c r="O1174" s="7">
        <v>718.14</v>
      </c>
      <c r="P1174" s="58">
        <v>718.28</v>
      </c>
      <c r="Q1174" s="22">
        <v>18</v>
      </c>
      <c r="R1174" s="40">
        <v>1.5780000000000001</v>
      </c>
      <c r="S1174" s="63">
        <v>24.4</v>
      </c>
      <c r="T1174" s="84">
        <v>102.5</v>
      </c>
      <c r="U1174" s="82" t="s">
        <v>1850</v>
      </c>
    </row>
    <row r="1175" spans="1:21">
      <c r="A1175" s="16" t="s">
        <v>2410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2141</v>
      </c>
      <c r="J1175" s="5" t="s">
        <v>3524</v>
      </c>
      <c r="K1175" s="23" t="s">
        <v>77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718.38</v>
      </c>
      <c r="Q1175" s="22">
        <v>18</v>
      </c>
      <c r="R1175" s="40">
        <v>1.554</v>
      </c>
      <c r="S1175" s="63">
        <v>25.3</v>
      </c>
      <c r="T1175" s="84">
        <v>101.3</v>
      </c>
      <c r="U1175" s="82" t="s">
        <v>1850</v>
      </c>
    </row>
    <row r="1176" spans="1:21">
      <c r="A1176" s="16" t="s">
        <v>2411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2141</v>
      </c>
      <c r="J1176" s="5" t="s">
        <v>3524</v>
      </c>
      <c r="K1176" s="23" t="s">
        <v>76</v>
      </c>
      <c r="L1176" s="9" t="s">
        <v>26</v>
      </c>
      <c r="M1176" s="77">
        <v>45929</v>
      </c>
      <c r="N1176" s="7">
        <v>717.98</v>
      </c>
      <c r="O1176" s="7">
        <v>717.88</v>
      </c>
      <c r="P1176" s="58">
        <v>717.94</v>
      </c>
      <c r="Q1176" s="22">
        <v>18</v>
      </c>
      <c r="R1176" s="40">
        <v>1.548</v>
      </c>
      <c r="S1176" s="63">
        <v>24.2</v>
      </c>
      <c r="T1176" s="84">
        <v>101.6</v>
      </c>
      <c r="U1176" s="82" t="s">
        <v>1850</v>
      </c>
    </row>
    <row r="1177" spans="1:21">
      <c r="A1177" s="16" t="s">
        <v>2424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2141</v>
      </c>
      <c r="J1177" s="5" t="s">
        <v>3542</v>
      </c>
      <c r="K1177" s="23" t="s">
        <v>76</v>
      </c>
      <c r="L1177" s="9" t="s">
        <v>26</v>
      </c>
      <c r="M1177" s="77">
        <v>45929</v>
      </c>
      <c r="N1177" s="7">
        <v>717.04</v>
      </c>
      <c r="O1177" s="7">
        <v>716.94</v>
      </c>
      <c r="P1177" s="58">
        <v>716.98</v>
      </c>
      <c r="Q1177" s="22">
        <v>18</v>
      </c>
      <c r="R1177" s="40">
        <v>1.54</v>
      </c>
      <c r="S1177" s="63">
        <v>25.9</v>
      </c>
      <c r="T1177" s="84">
        <v>101.7</v>
      </c>
      <c r="U1177" s="82" t="s">
        <v>1866</v>
      </c>
    </row>
    <row r="1178" spans="1:21">
      <c r="A1178" s="16" t="s">
        <v>2417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2141</v>
      </c>
      <c r="J1178" s="5" t="s">
        <v>1768</v>
      </c>
      <c r="K1178" s="23" t="s">
        <v>74</v>
      </c>
      <c r="L1178" s="9" t="s">
        <v>26</v>
      </c>
      <c r="M1178" s="77">
        <v>45929</v>
      </c>
      <c r="N1178" s="7">
        <v>708.42</v>
      </c>
      <c r="O1178" s="7">
        <v>707.98</v>
      </c>
      <c r="P1178" s="58">
        <v>708.36</v>
      </c>
      <c r="Q1178" s="22">
        <v>18</v>
      </c>
      <c r="R1178" s="40">
        <v>1.577</v>
      </c>
      <c r="S1178" s="63">
        <v>22</v>
      </c>
      <c r="T1178" s="84">
        <v>101.3</v>
      </c>
      <c r="U1178" s="82" t="s">
        <v>1768</v>
      </c>
    </row>
    <row r="1179" spans="1:21">
      <c r="A1179" s="16" t="s">
        <v>2417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2141</v>
      </c>
      <c r="J1179" s="5" t="s">
        <v>1768</v>
      </c>
      <c r="K1179" s="23" t="s">
        <v>76</v>
      </c>
      <c r="L1179" s="9" t="s">
        <v>26</v>
      </c>
      <c r="M1179" s="77">
        <v>45929</v>
      </c>
      <c r="N1179" s="7">
        <v>708.42</v>
      </c>
      <c r="O1179" s="7">
        <v>707.98</v>
      </c>
      <c r="P1179" s="58">
        <v>708.26</v>
      </c>
      <c r="Q1179" s="22">
        <v>18</v>
      </c>
      <c r="R1179" s="40">
        <v>1.5649999999999999</v>
      </c>
      <c r="S1179" s="63">
        <v>22.4</v>
      </c>
      <c r="T1179" s="84">
        <v>100.5</v>
      </c>
      <c r="U1179" s="82" t="s">
        <v>1768</v>
      </c>
    </row>
    <row r="1180" spans="1:21">
      <c r="A1180" s="16" t="s">
        <v>2417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2141</v>
      </c>
      <c r="J1180" s="5" t="s">
        <v>1768</v>
      </c>
      <c r="K1180" s="23" t="s">
        <v>77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708.16</v>
      </c>
      <c r="Q1180" s="22">
        <v>18</v>
      </c>
      <c r="R1180" s="40">
        <v>1.5780000000000001</v>
      </c>
      <c r="S1180" s="63">
        <v>22</v>
      </c>
      <c r="T1180" s="84">
        <v>101.3</v>
      </c>
      <c r="U1180" s="82" t="s">
        <v>1768</v>
      </c>
    </row>
    <row r="1181" spans="1:21">
      <c r="A1181" s="16" t="s">
        <v>2417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2141</v>
      </c>
      <c r="J1181" s="5" t="s">
        <v>1768</v>
      </c>
      <c r="K1181" s="23" t="s">
        <v>76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708.06</v>
      </c>
      <c r="Q1181" s="22">
        <v>18</v>
      </c>
      <c r="R1181" s="40">
        <v>1.5760000000000001</v>
      </c>
      <c r="S1181" s="63">
        <v>21.8</v>
      </c>
      <c r="T1181" s="84">
        <v>101.2</v>
      </c>
      <c r="U1181" s="82" t="s">
        <v>1768</v>
      </c>
    </row>
    <row r="1182" spans="1:21">
      <c r="A1182" s="16" t="s">
        <v>2426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1891</v>
      </c>
      <c r="J1182" s="5" t="s">
        <v>2427</v>
      </c>
      <c r="K1182" s="23" t="s">
        <v>77</v>
      </c>
      <c r="L1182" s="9" t="s">
        <v>26</v>
      </c>
      <c r="M1182" s="77">
        <v>45930</v>
      </c>
      <c r="N1182" s="7">
        <v>722.06</v>
      </c>
      <c r="O1182" s="7">
        <v>721.56</v>
      </c>
      <c r="P1182" s="58">
        <v>721.6</v>
      </c>
      <c r="Q1182" s="22">
        <v>18</v>
      </c>
      <c r="R1182" s="40">
        <v>1.548</v>
      </c>
      <c r="S1182" s="63">
        <v>22</v>
      </c>
      <c r="T1182" s="84">
        <v>103.7</v>
      </c>
      <c r="U1182" s="82" t="s">
        <v>2427</v>
      </c>
    </row>
    <row r="1183" spans="1:21">
      <c r="A1183" s="16" t="s">
        <v>2426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1891</v>
      </c>
      <c r="J1183" s="5" t="s">
        <v>2427</v>
      </c>
      <c r="K1183" s="23" t="s">
        <v>76</v>
      </c>
      <c r="L1183" s="9" t="s">
        <v>26</v>
      </c>
      <c r="M1183" s="77">
        <v>45930</v>
      </c>
      <c r="N1183" s="7">
        <v>722.06</v>
      </c>
      <c r="O1183" s="7">
        <v>721.56</v>
      </c>
      <c r="P1183" s="58">
        <v>721.7</v>
      </c>
      <c r="Q1183" s="22">
        <v>17</v>
      </c>
      <c r="R1183" s="40">
        <v>1.5369999999999999</v>
      </c>
      <c r="S1183" s="63">
        <v>23.9</v>
      </c>
      <c r="T1183" s="84">
        <v>102.9</v>
      </c>
      <c r="U1183" s="82" t="s">
        <v>2427</v>
      </c>
    </row>
    <row r="1184" spans="1:21">
      <c r="A1184" s="16" t="s">
        <v>2426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1891</v>
      </c>
      <c r="J1184" s="5" t="s">
        <v>2427</v>
      </c>
      <c r="K1184" s="23" t="s">
        <v>74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721.8</v>
      </c>
      <c r="Q1184" s="22">
        <v>18</v>
      </c>
      <c r="R1184" s="40">
        <v>1.554</v>
      </c>
      <c r="S1184" s="63">
        <v>24.2</v>
      </c>
      <c r="T1184" s="84">
        <v>104</v>
      </c>
      <c r="U1184" s="82" t="s">
        <v>2427</v>
      </c>
    </row>
    <row r="1185" spans="1:21">
      <c r="A1185" s="16" t="s">
        <v>2426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1891</v>
      </c>
      <c r="J1185" s="5" t="s">
        <v>2427</v>
      </c>
      <c r="K1185" s="23" t="s">
        <v>77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721.9</v>
      </c>
      <c r="Q1185" s="22">
        <v>19</v>
      </c>
      <c r="R1185" s="40">
        <v>1.54</v>
      </c>
      <c r="S1185" s="63">
        <v>21.7</v>
      </c>
      <c r="T1185" s="84">
        <v>103.1</v>
      </c>
      <c r="U1185" s="82" t="s">
        <v>2427</v>
      </c>
    </row>
    <row r="1186" spans="1:21">
      <c r="A1186" s="16" t="s">
        <v>2426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1891</v>
      </c>
      <c r="J1186" s="5" t="s">
        <v>2427</v>
      </c>
      <c r="K1186" s="23" t="s">
        <v>76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722</v>
      </c>
      <c r="Q1186" s="22">
        <v>19</v>
      </c>
      <c r="R1186" s="40">
        <v>1.5489999999999999</v>
      </c>
      <c r="S1186" s="63">
        <v>25.3</v>
      </c>
      <c r="T1186" s="84">
        <v>103.2</v>
      </c>
      <c r="U1186" s="82" t="s">
        <v>2427</v>
      </c>
    </row>
    <row r="1187" spans="1:21">
      <c r="A1187" s="16" t="s">
        <v>2431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1891</v>
      </c>
      <c r="J1187" s="5" t="s">
        <v>1891</v>
      </c>
      <c r="K1187" s="23" t="s">
        <v>74</v>
      </c>
      <c r="L1187" s="9" t="s">
        <v>26</v>
      </c>
      <c r="M1187" s="77">
        <v>45930</v>
      </c>
      <c r="N1187" s="7">
        <v>720.94</v>
      </c>
      <c r="O1187" s="7">
        <v>720.74</v>
      </c>
      <c r="P1187" s="58">
        <v>720.88</v>
      </c>
      <c r="Q1187" s="22">
        <v>18</v>
      </c>
      <c r="R1187" s="40">
        <v>1.5780000000000001</v>
      </c>
      <c r="S1187" s="63">
        <v>23.9</v>
      </c>
      <c r="T1187" s="84">
        <v>100.6</v>
      </c>
      <c r="U1187" s="82" t="s">
        <v>1891</v>
      </c>
    </row>
    <row r="1188" spans="1:21">
      <c r="A1188" s="16" t="s">
        <v>2431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1891</v>
      </c>
      <c r="J1188" s="5" t="s">
        <v>1891</v>
      </c>
      <c r="K1188" s="23" t="s">
        <v>76</v>
      </c>
      <c r="L1188" s="9" t="s">
        <v>26</v>
      </c>
      <c r="M1188" s="77">
        <v>45930</v>
      </c>
      <c r="N1188" s="7">
        <v>720.94</v>
      </c>
      <c r="O1188" s="7">
        <v>720.74</v>
      </c>
      <c r="P1188" s="58">
        <v>720.78</v>
      </c>
      <c r="Q1188" s="22">
        <v>18</v>
      </c>
      <c r="R1188" s="40">
        <v>1.593</v>
      </c>
      <c r="S1188" s="63">
        <v>25</v>
      </c>
      <c r="T1188" s="84">
        <v>101.5</v>
      </c>
      <c r="U1188" s="82" t="s">
        <v>1891</v>
      </c>
    </row>
    <row r="1189" spans="1:21">
      <c r="A1189" s="16" t="s">
        <v>2429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1891</v>
      </c>
      <c r="J1189" s="5" t="s">
        <v>1891</v>
      </c>
      <c r="K1189" s="23" t="s">
        <v>74</v>
      </c>
      <c r="L1189" s="9" t="s">
        <v>26</v>
      </c>
      <c r="M1189" s="77">
        <v>45930</v>
      </c>
      <c r="N1189" s="7">
        <v>720.52</v>
      </c>
      <c r="O1189" s="7">
        <v>720.2</v>
      </c>
      <c r="P1189" s="58">
        <v>720.28</v>
      </c>
      <c r="Q1189" s="22">
        <v>18</v>
      </c>
      <c r="R1189" s="40">
        <v>1.502</v>
      </c>
      <c r="S1189" s="63">
        <v>24.4</v>
      </c>
      <c r="T1189" s="84">
        <v>100.6</v>
      </c>
      <c r="U1189" s="82" t="s">
        <v>1891</v>
      </c>
    </row>
    <row r="1190" spans="1:21">
      <c r="A1190" s="16" t="s">
        <v>2429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1891</v>
      </c>
      <c r="J1190" s="5" t="s">
        <v>1891</v>
      </c>
      <c r="K1190" s="23" t="s">
        <v>76</v>
      </c>
      <c r="L1190" s="9" t="s">
        <v>26</v>
      </c>
      <c r="M1190" s="77">
        <v>45930</v>
      </c>
      <c r="N1190" s="7">
        <v>720.52</v>
      </c>
      <c r="O1190" s="7">
        <v>720.2</v>
      </c>
      <c r="P1190" s="58">
        <v>720.38</v>
      </c>
      <c r="Q1190" s="22">
        <v>18</v>
      </c>
      <c r="R1190" s="40">
        <v>1.5</v>
      </c>
      <c r="S1190" s="63">
        <v>24.1</v>
      </c>
      <c r="T1190" s="84">
        <v>100.5</v>
      </c>
      <c r="U1190" s="82" t="s">
        <v>1891</v>
      </c>
    </row>
    <row r="1191" spans="1:21">
      <c r="A1191" s="16" t="s">
        <v>2429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1891</v>
      </c>
      <c r="J1191" s="5" t="s">
        <v>1891</v>
      </c>
      <c r="K1191" s="23" t="s">
        <v>77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720.48</v>
      </c>
      <c r="Q1191" s="22">
        <v>18</v>
      </c>
      <c r="R1191" s="40">
        <v>1.51</v>
      </c>
      <c r="S1191" s="63">
        <v>23.5</v>
      </c>
      <c r="T1191" s="84">
        <v>101.1</v>
      </c>
      <c r="U1191" s="82" t="s">
        <v>1891</v>
      </c>
    </row>
    <row r="1192" spans="1:21">
      <c r="A1192" s="16" t="s">
        <v>2421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2141</v>
      </c>
      <c r="J1192" s="5" t="s">
        <v>3542</v>
      </c>
      <c r="K1192" s="23" t="s">
        <v>76</v>
      </c>
      <c r="L1192" s="9" t="s">
        <v>26</v>
      </c>
      <c r="M1192" s="77">
        <v>45930</v>
      </c>
      <c r="N1192" s="7">
        <v>715.8</v>
      </c>
      <c r="O1192" s="7">
        <v>715.66</v>
      </c>
      <c r="P1192" s="58">
        <v>715.72</v>
      </c>
      <c r="Q1192" s="22">
        <v>18</v>
      </c>
      <c r="R1192" s="40">
        <v>1.5509999999999999</v>
      </c>
      <c r="S1192" s="63">
        <v>23.5</v>
      </c>
      <c r="T1192" s="84">
        <v>103.3</v>
      </c>
      <c r="U1192" s="82" t="s">
        <v>1866</v>
      </c>
    </row>
    <row r="1193" spans="1:21">
      <c r="A1193" s="16" t="s">
        <v>2412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2141</v>
      </c>
      <c r="J1193" s="5" t="s">
        <v>1768</v>
      </c>
      <c r="K1193" s="23" t="s">
        <v>77</v>
      </c>
      <c r="L1193" s="9" t="s">
        <v>26</v>
      </c>
      <c r="M1193" s="77">
        <v>45930</v>
      </c>
      <c r="N1193" s="7">
        <v>709.76</v>
      </c>
      <c r="O1193" s="7">
        <v>709.42</v>
      </c>
      <c r="P1193" s="58">
        <v>709.7</v>
      </c>
      <c r="Q1193" s="22">
        <v>18</v>
      </c>
      <c r="R1193" s="40">
        <v>1.4490000000000001</v>
      </c>
      <c r="S1193" s="63">
        <v>22.5</v>
      </c>
      <c r="T1193" s="84">
        <v>102</v>
      </c>
      <c r="U1193" s="82" t="s">
        <v>1768</v>
      </c>
    </row>
    <row r="1194" spans="1:21">
      <c r="A1194" s="16" t="s">
        <v>2412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2141</v>
      </c>
      <c r="J1194" s="5" t="s">
        <v>1768</v>
      </c>
      <c r="K1194" s="23" t="s">
        <v>76</v>
      </c>
      <c r="L1194" s="9" t="s">
        <v>26</v>
      </c>
      <c r="M1194" s="77">
        <v>45930</v>
      </c>
      <c r="N1194" s="7">
        <v>709.76</v>
      </c>
      <c r="O1194" s="7">
        <v>709.42</v>
      </c>
      <c r="P1194" s="58">
        <v>709.6</v>
      </c>
      <c r="Q1194" s="22">
        <v>18</v>
      </c>
      <c r="R1194" s="40">
        <v>1.4550000000000001</v>
      </c>
      <c r="S1194" s="63">
        <v>23.6</v>
      </c>
      <c r="T1194" s="84">
        <v>102.4</v>
      </c>
      <c r="U1194" s="82" t="s">
        <v>1768</v>
      </c>
    </row>
    <row r="1195" spans="1:21">
      <c r="A1195" s="16" t="s">
        <v>2412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2141</v>
      </c>
      <c r="J1195" s="5" t="s">
        <v>1768</v>
      </c>
      <c r="K1195" s="23" t="s">
        <v>74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709.5</v>
      </c>
      <c r="Q1195" s="22">
        <v>18</v>
      </c>
      <c r="R1195" s="40">
        <v>1.4450000000000001</v>
      </c>
      <c r="S1195" s="63">
        <v>23.2</v>
      </c>
      <c r="T1195" s="84">
        <v>101.7</v>
      </c>
      <c r="U1195" s="82" t="s">
        <v>1768</v>
      </c>
    </row>
    <row r="1196" spans="1:21">
      <c r="A1196" s="16" t="s">
        <v>2432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1891</v>
      </c>
      <c r="J1196" s="5" t="s">
        <v>2427</v>
      </c>
      <c r="K1196" s="23" t="s">
        <v>76</v>
      </c>
      <c r="L1196" s="9" t="s">
        <v>26</v>
      </c>
      <c r="M1196" s="77">
        <v>45931</v>
      </c>
      <c r="N1196" s="7">
        <v>721.56</v>
      </c>
      <c r="O1196" s="7">
        <v>720.96</v>
      </c>
      <c r="P1196" s="58">
        <v>721</v>
      </c>
      <c r="Q1196" s="22">
        <v>18</v>
      </c>
      <c r="R1196" s="40">
        <v>1.629</v>
      </c>
      <c r="S1196" s="63">
        <v>25.5</v>
      </c>
      <c r="T1196" s="84">
        <v>104.7</v>
      </c>
      <c r="U1196" s="82" t="s">
        <v>2427</v>
      </c>
    </row>
    <row r="1197" spans="1:21">
      <c r="A1197" s="16" t="s">
        <v>2432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1891</v>
      </c>
      <c r="J1197" s="5" t="s">
        <v>2427</v>
      </c>
      <c r="K1197" s="23" t="s">
        <v>77</v>
      </c>
      <c r="L1197" s="9" t="s">
        <v>26</v>
      </c>
      <c r="M1197" s="77">
        <v>45931</v>
      </c>
      <c r="N1197" s="7">
        <v>721.56</v>
      </c>
      <c r="O1197" s="7">
        <v>720.96</v>
      </c>
      <c r="P1197" s="58">
        <v>721.1</v>
      </c>
      <c r="Q1197" s="22">
        <v>18</v>
      </c>
      <c r="R1197" s="40">
        <v>1.5980000000000001</v>
      </c>
      <c r="S1197" s="63">
        <v>24.5</v>
      </c>
      <c r="T1197" s="84">
        <v>102.7</v>
      </c>
      <c r="U1197" s="82" t="s">
        <v>2427</v>
      </c>
    </row>
    <row r="1198" spans="1:21">
      <c r="A1198" s="16" t="s">
        <v>2432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1891</v>
      </c>
      <c r="J1198" s="5" t="s">
        <v>2427</v>
      </c>
      <c r="K1198" s="23" t="s">
        <v>74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721.2</v>
      </c>
      <c r="Q1198" s="22">
        <v>18</v>
      </c>
      <c r="R1198" s="40">
        <v>1.5760000000000001</v>
      </c>
      <c r="S1198" s="63">
        <v>24.2</v>
      </c>
      <c r="T1198" s="84">
        <v>101.3</v>
      </c>
      <c r="U1198" s="82" t="s">
        <v>2427</v>
      </c>
    </row>
    <row r="1199" spans="1:21">
      <c r="A1199" s="16" t="s">
        <v>2432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1891</v>
      </c>
      <c r="J1199" s="5" t="s">
        <v>2427</v>
      </c>
      <c r="K1199" s="23" t="s">
        <v>76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721.3</v>
      </c>
      <c r="Q1199" s="22">
        <v>17</v>
      </c>
      <c r="R1199" s="40">
        <v>1.5589999999999999</v>
      </c>
      <c r="S1199" s="63">
        <v>24.6</v>
      </c>
      <c r="T1199" s="84">
        <v>100.2</v>
      </c>
      <c r="U1199" s="82" t="s">
        <v>2427</v>
      </c>
    </row>
    <row r="1200" spans="1:21">
      <c r="A1200" s="16" t="s">
        <v>2432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1891</v>
      </c>
      <c r="J1200" s="5" t="s">
        <v>2427</v>
      </c>
      <c r="K1200" s="23" t="s">
        <v>77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721.4</v>
      </c>
      <c r="Q1200" s="22">
        <v>18</v>
      </c>
      <c r="R1200" s="40">
        <v>1.506</v>
      </c>
      <c r="S1200" s="63">
        <v>23.2</v>
      </c>
      <c r="T1200" s="84">
        <v>103.2</v>
      </c>
      <c r="U1200" s="82" t="s">
        <v>2427</v>
      </c>
    </row>
    <row r="1201" spans="1:21">
      <c r="A1201" s="16" t="s">
        <v>2432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1891</v>
      </c>
      <c r="J1201" s="5" t="s">
        <v>2427</v>
      </c>
      <c r="K1201" s="23" t="s">
        <v>74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721.5</v>
      </c>
      <c r="Q1201" s="22">
        <v>17</v>
      </c>
      <c r="R1201" s="40">
        <v>1.5609999999999999</v>
      </c>
      <c r="S1201" s="63">
        <v>24.3</v>
      </c>
      <c r="T1201" s="84">
        <v>100.3</v>
      </c>
      <c r="U1201" s="82" t="s">
        <v>2427</v>
      </c>
    </row>
    <row r="1202" spans="1:21">
      <c r="A1202" s="16" t="s">
        <v>2435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2141</v>
      </c>
      <c r="J1202" s="5" t="s">
        <v>3533</v>
      </c>
      <c r="K1202" s="23" t="s">
        <v>77</v>
      </c>
      <c r="L1202" s="9" t="s">
        <v>26</v>
      </c>
      <c r="M1202" s="77">
        <v>45931</v>
      </c>
      <c r="N1202" s="7">
        <v>720.74</v>
      </c>
      <c r="O1202" s="7">
        <v>720.64</v>
      </c>
      <c r="P1202" s="58">
        <v>720.7</v>
      </c>
      <c r="Q1202" s="22">
        <v>18</v>
      </c>
      <c r="R1202" s="40">
        <v>1.556</v>
      </c>
      <c r="S1202" s="63">
        <v>23</v>
      </c>
      <c r="T1202" s="84">
        <v>100.9</v>
      </c>
      <c r="U1202" s="82" t="s">
        <v>1948</v>
      </c>
    </row>
    <row r="1203" spans="1:21">
      <c r="A1203" s="16" t="s">
        <v>2435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2141</v>
      </c>
      <c r="J1203" s="5" t="s">
        <v>3524</v>
      </c>
      <c r="K1203" s="23" t="s">
        <v>74</v>
      </c>
      <c r="L1203" s="9" t="s">
        <v>26</v>
      </c>
      <c r="M1203" s="77">
        <v>45931</v>
      </c>
      <c r="N1203" s="7">
        <v>720.64</v>
      </c>
      <c r="O1203" s="7">
        <v>720.54</v>
      </c>
      <c r="P1203" s="58">
        <v>720.6</v>
      </c>
      <c r="Q1203" s="22">
        <v>18</v>
      </c>
      <c r="R1203" s="40">
        <v>1.56</v>
      </c>
      <c r="S1203" s="63">
        <v>22.8</v>
      </c>
      <c r="T1203" s="84">
        <v>101.2</v>
      </c>
      <c r="U1203" s="82" t="s">
        <v>1850</v>
      </c>
    </row>
    <row r="1204" spans="1:21">
      <c r="A1204" s="16" t="s">
        <v>2434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1891</v>
      </c>
      <c r="J1204" s="5" t="s">
        <v>1891</v>
      </c>
      <c r="K1204" s="23" t="s">
        <v>74</v>
      </c>
      <c r="L1204" s="9" t="s">
        <v>26</v>
      </c>
      <c r="M1204" s="77">
        <v>45931</v>
      </c>
      <c r="N1204" s="7">
        <v>720.2</v>
      </c>
      <c r="O1204" s="7">
        <v>719.88</v>
      </c>
      <c r="P1204" s="58">
        <v>720.16</v>
      </c>
      <c r="Q1204" s="22">
        <v>18</v>
      </c>
      <c r="R1204" s="40">
        <v>1.571</v>
      </c>
      <c r="S1204" s="63">
        <v>24.9</v>
      </c>
      <c r="T1204" s="84">
        <v>102.7</v>
      </c>
      <c r="U1204" s="82" t="s">
        <v>1891</v>
      </c>
    </row>
    <row r="1205" spans="1:21">
      <c r="A1205" s="16" t="s">
        <v>2434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1891</v>
      </c>
      <c r="J1205" s="5" t="s">
        <v>1891</v>
      </c>
      <c r="K1205" s="23" t="s">
        <v>76</v>
      </c>
      <c r="L1205" s="9" t="s">
        <v>26</v>
      </c>
      <c r="M1205" s="77">
        <v>45931</v>
      </c>
      <c r="N1205" s="7">
        <v>720.2</v>
      </c>
      <c r="O1205" s="7">
        <v>719.88</v>
      </c>
      <c r="P1205" s="58">
        <v>720.06</v>
      </c>
      <c r="Q1205" s="22">
        <v>18</v>
      </c>
      <c r="R1205" s="40">
        <v>1.5760000000000001</v>
      </c>
      <c r="S1205" s="63">
        <v>24.4</v>
      </c>
      <c r="T1205" s="84">
        <v>103</v>
      </c>
      <c r="U1205" s="82" t="s">
        <v>1891</v>
      </c>
    </row>
    <row r="1206" spans="1:21">
      <c r="A1206" s="16" t="s">
        <v>2434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1891</v>
      </c>
      <c r="J1206" s="5" t="s">
        <v>1891</v>
      </c>
      <c r="K1206" s="23" t="s">
        <v>77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719.96</v>
      </c>
      <c r="Q1206" s="22">
        <v>18</v>
      </c>
      <c r="R1206" s="40">
        <v>1.579</v>
      </c>
      <c r="S1206" s="63">
        <v>24.8</v>
      </c>
      <c r="T1206" s="84">
        <v>103.2</v>
      </c>
      <c r="U1206" s="82" t="s">
        <v>1891</v>
      </c>
    </row>
    <row r="1207" spans="1:21">
      <c r="A1207" s="16" t="s">
        <v>2442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1891</v>
      </c>
      <c r="J1207" s="5" t="s">
        <v>1891</v>
      </c>
      <c r="K1207" s="23" t="s">
        <v>76</v>
      </c>
      <c r="L1207" s="9" t="s">
        <v>26</v>
      </c>
      <c r="M1207" s="77">
        <v>45931</v>
      </c>
      <c r="N1207" s="7">
        <v>719.66</v>
      </c>
      <c r="O1207" s="7">
        <v>719.52</v>
      </c>
      <c r="P1207" s="58">
        <v>719.58</v>
      </c>
      <c r="Q1207" s="22">
        <v>18</v>
      </c>
      <c r="R1207" s="40">
        <v>1.5249999999999999</v>
      </c>
      <c r="S1207" s="63">
        <v>23.6</v>
      </c>
      <c r="T1207" s="84">
        <v>101.1</v>
      </c>
      <c r="U1207" s="82" t="s">
        <v>1891</v>
      </c>
    </row>
    <row r="1208" spans="1:21">
      <c r="A1208" s="16" t="s">
        <v>2428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2141</v>
      </c>
      <c r="J1208" s="5" t="s">
        <v>3524</v>
      </c>
      <c r="K1208" s="23" t="s">
        <v>76</v>
      </c>
      <c r="L1208" s="9" t="s">
        <v>26</v>
      </c>
      <c r="M1208" s="77">
        <v>45931</v>
      </c>
      <c r="N1208" s="7">
        <v>718.52</v>
      </c>
      <c r="O1208" s="7">
        <v>718.42</v>
      </c>
      <c r="P1208" s="58">
        <v>718.48</v>
      </c>
      <c r="Q1208" s="22">
        <v>18</v>
      </c>
      <c r="R1208" s="40">
        <v>1.554</v>
      </c>
      <c r="S1208" s="63">
        <v>26.1</v>
      </c>
      <c r="T1208" s="84">
        <v>102.2</v>
      </c>
      <c r="U1208" s="82" t="s">
        <v>1850</v>
      </c>
    </row>
    <row r="1209" spans="1:21">
      <c r="A1209" s="16" t="s">
        <v>2433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2141</v>
      </c>
      <c r="J1209" s="5" t="s">
        <v>3736</v>
      </c>
      <c r="K1209" s="23" t="s">
        <v>76</v>
      </c>
      <c r="L1209" s="9" t="s">
        <v>26</v>
      </c>
      <c r="M1209" s="77">
        <v>45931</v>
      </c>
      <c r="N1209" s="7">
        <v>717.22</v>
      </c>
      <c r="O1209" s="7">
        <v>717.1</v>
      </c>
      <c r="P1209" s="58">
        <v>717.14</v>
      </c>
      <c r="Q1209" s="22">
        <v>18</v>
      </c>
      <c r="R1209" s="40">
        <v>1.5129999999999999</v>
      </c>
      <c r="S1209" s="63">
        <v>25.8</v>
      </c>
      <c r="T1209" s="84">
        <v>104.21</v>
      </c>
      <c r="U1209" s="82" t="s">
        <v>1869</v>
      </c>
    </row>
    <row r="1210" spans="1:21">
      <c r="A1210" s="16" t="s">
        <v>2430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2141</v>
      </c>
      <c r="J1210" s="5" t="s">
        <v>3542</v>
      </c>
      <c r="K1210" s="23" t="s">
        <v>74</v>
      </c>
      <c r="L1210" s="9" t="s">
        <v>26</v>
      </c>
      <c r="M1210" s="77">
        <v>45931</v>
      </c>
      <c r="N1210" s="7">
        <v>715.66</v>
      </c>
      <c r="O1210" s="7">
        <v>715.34</v>
      </c>
      <c r="P1210" s="58">
        <v>715.6</v>
      </c>
      <c r="Q1210" s="22">
        <v>19</v>
      </c>
      <c r="R1210" s="40">
        <v>1.532</v>
      </c>
      <c r="S1210" s="63">
        <v>22.4</v>
      </c>
      <c r="T1210" s="84">
        <v>101.5</v>
      </c>
      <c r="U1210" s="82" t="s">
        <v>1866</v>
      </c>
    </row>
    <row r="1211" spans="1:21">
      <c r="A1211" s="16" t="s">
        <v>2430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2141</v>
      </c>
      <c r="J1211" s="5" t="s">
        <v>3542</v>
      </c>
      <c r="K1211" s="23" t="s">
        <v>76</v>
      </c>
      <c r="L1211" s="9" t="s">
        <v>26</v>
      </c>
      <c r="M1211" s="77">
        <v>45931</v>
      </c>
      <c r="N1211" s="7">
        <v>715.66</v>
      </c>
      <c r="O1211" s="7">
        <v>715.34</v>
      </c>
      <c r="P1211" s="58">
        <v>715.5</v>
      </c>
      <c r="Q1211" s="22">
        <v>18</v>
      </c>
      <c r="R1211" s="40">
        <v>1.5289999999999999</v>
      </c>
      <c r="S1211" s="63">
        <v>22.6</v>
      </c>
      <c r="T1211" s="84">
        <v>101.3</v>
      </c>
      <c r="U1211" s="82" t="s">
        <v>1866</v>
      </c>
    </row>
    <row r="1212" spans="1:21">
      <c r="A1212" s="16" t="s">
        <v>2430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2141</v>
      </c>
      <c r="J1212" s="5" t="s">
        <v>3542</v>
      </c>
      <c r="K1212" s="23" t="s">
        <v>77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715.4</v>
      </c>
      <c r="Q1212" s="22">
        <v>19</v>
      </c>
      <c r="R1212" s="40">
        <v>1.5329999999999999</v>
      </c>
      <c r="S1212" s="63">
        <v>22.4</v>
      </c>
      <c r="T1212" s="84">
        <v>101.5</v>
      </c>
      <c r="U1212" s="82" t="s">
        <v>1866</v>
      </c>
    </row>
    <row r="1213" spans="1:21">
      <c r="A1213" s="16" t="s">
        <v>2440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1891</v>
      </c>
      <c r="J1213" s="5" t="s">
        <v>2427</v>
      </c>
      <c r="K1213" s="23" t="s">
        <v>74</v>
      </c>
      <c r="L1213" s="9" t="s">
        <v>26</v>
      </c>
      <c r="M1213" s="77">
        <v>45932</v>
      </c>
      <c r="N1213" s="7">
        <v>720.98</v>
      </c>
      <c r="O1213" s="7">
        <v>720.72</v>
      </c>
      <c r="P1213" s="58">
        <v>720.8</v>
      </c>
      <c r="Q1213" s="22">
        <v>18</v>
      </c>
      <c r="R1213" s="40">
        <v>1.5549999999999999</v>
      </c>
      <c r="S1213" s="63">
        <v>26</v>
      </c>
      <c r="T1213" s="84">
        <v>103.3</v>
      </c>
      <c r="U1213" s="82" t="s">
        <v>2427</v>
      </c>
    </row>
    <row r="1214" spans="1:21">
      <c r="A1214" s="16" t="s">
        <v>2440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1891</v>
      </c>
      <c r="J1214" s="5" t="s">
        <v>2427</v>
      </c>
      <c r="K1214" s="23" t="s">
        <v>76</v>
      </c>
      <c r="L1214" s="9" t="s">
        <v>26</v>
      </c>
      <c r="M1214" s="77">
        <v>45932</v>
      </c>
      <c r="N1214" s="7">
        <v>720.98</v>
      </c>
      <c r="O1214" s="7">
        <v>720.72</v>
      </c>
      <c r="P1214" s="58">
        <v>720.9</v>
      </c>
      <c r="Q1214" s="22">
        <v>18</v>
      </c>
      <c r="R1214" s="40">
        <v>1.58</v>
      </c>
      <c r="S1214" s="63">
        <v>26.6</v>
      </c>
      <c r="T1214" s="84">
        <v>105</v>
      </c>
      <c r="U1214" s="82" t="s">
        <v>2427</v>
      </c>
    </row>
    <row r="1215" spans="1:21">
      <c r="A1215" s="16" t="s">
        <v>2443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2141</v>
      </c>
      <c r="J1215" s="5" t="s">
        <v>3533</v>
      </c>
      <c r="K1215" s="23" t="s">
        <v>76</v>
      </c>
      <c r="L1215" s="9" t="s">
        <v>26</v>
      </c>
      <c r="M1215" s="77">
        <v>45932</v>
      </c>
      <c r="N1215" s="7">
        <v>720.62</v>
      </c>
      <c r="O1215" s="7">
        <v>720.54</v>
      </c>
      <c r="P1215" s="58">
        <v>720.58</v>
      </c>
      <c r="Q1215" s="22">
        <v>18</v>
      </c>
      <c r="R1215" s="40">
        <v>1.589</v>
      </c>
      <c r="S1215" s="63">
        <v>25.9</v>
      </c>
      <c r="T1215" s="84">
        <v>104.1</v>
      </c>
      <c r="U1215" s="82" t="s">
        <v>3533</v>
      </c>
    </row>
    <row r="1216" spans="1:21">
      <c r="A1216" s="16" t="s">
        <v>2446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2141</v>
      </c>
      <c r="J1216" s="5" t="s">
        <v>3524</v>
      </c>
      <c r="K1216" s="23" t="s">
        <v>77</v>
      </c>
      <c r="L1216" s="9" t="s">
        <v>26</v>
      </c>
      <c r="M1216" s="77">
        <v>45932</v>
      </c>
      <c r="N1216" s="7">
        <v>719.24</v>
      </c>
      <c r="O1216" s="7">
        <v>719.02</v>
      </c>
      <c r="P1216" s="58">
        <v>719.18</v>
      </c>
      <c r="Q1216" s="22">
        <v>19</v>
      </c>
      <c r="R1216" s="40">
        <v>1.5780000000000001</v>
      </c>
      <c r="S1216" s="63">
        <v>25.3</v>
      </c>
      <c r="T1216" s="84">
        <v>101.2</v>
      </c>
      <c r="U1216" s="82" t="s">
        <v>3746</v>
      </c>
    </row>
    <row r="1217" spans="1:21">
      <c r="A1217" s="16" t="s">
        <v>2446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2141</v>
      </c>
      <c r="J1217" s="5" t="s">
        <v>3524</v>
      </c>
      <c r="K1217" s="23" t="s">
        <v>76</v>
      </c>
      <c r="L1217" s="9" t="s">
        <v>26</v>
      </c>
      <c r="M1217" s="77">
        <v>45932</v>
      </c>
      <c r="N1217" s="7">
        <v>719.24</v>
      </c>
      <c r="O1217" s="7">
        <v>719.02</v>
      </c>
      <c r="P1217" s="58">
        <v>719.08</v>
      </c>
      <c r="Q1217" s="22">
        <v>19</v>
      </c>
      <c r="R1217" s="40">
        <v>1.5660000000000001</v>
      </c>
      <c r="S1217" s="63">
        <v>25.6</v>
      </c>
      <c r="T1217" s="84">
        <v>100.4</v>
      </c>
      <c r="U1217" s="82" t="s">
        <v>3746</v>
      </c>
    </row>
    <row r="1218" spans="1:21">
      <c r="A1218" s="16" t="s">
        <v>2441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2141</v>
      </c>
      <c r="J1218" s="5" t="s">
        <v>3747</v>
      </c>
      <c r="K1218" s="23" t="s">
        <v>76</v>
      </c>
      <c r="L1218" s="9" t="s">
        <v>26</v>
      </c>
      <c r="M1218" s="77">
        <v>45932</v>
      </c>
      <c r="N1218" s="7">
        <v>717.02</v>
      </c>
      <c r="O1218" s="7">
        <v>716.9</v>
      </c>
      <c r="P1218" s="58">
        <v>716.96</v>
      </c>
      <c r="Q1218" s="22">
        <v>18</v>
      </c>
      <c r="R1218" s="40">
        <v>1.5609999999999999</v>
      </c>
      <c r="S1218" s="63">
        <v>24.4</v>
      </c>
      <c r="T1218" s="84">
        <v>101.6</v>
      </c>
      <c r="U1218" s="82" t="s">
        <v>3573</v>
      </c>
    </row>
    <row r="1219" spans="1:21">
      <c r="A1219" s="16" t="s">
        <v>2448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2684</v>
      </c>
      <c r="J1219" s="5" t="s">
        <v>2684</v>
      </c>
      <c r="K1219" s="23" t="s">
        <v>76</v>
      </c>
      <c r="L1219" s="9" t="s">
        <v>26</v>
      </c>
      <c r="M1219" s="77">
        <v>45933</v>
      </c>
      <c r="N1219" s="7">
        <v>722.14</v>
      </c>
      <c r="O1219" s="7">
        <v>721.64</v>
      </c>
      <c r="P1219" s="58">
        <v>721.64</v>
      </c>
      <c r="Q1219" s="22">
        <v>18</v>
      </c>
      <c r="R1219" s="40">
        <v>2.1030000000000002</v>
      </c>
      <c r="S1219" s="63">
        <v>9.3000000000000007</v>
      </c>
      <c r="T1219" s="84">
        <v>104.9</v>
      </c>
      <c r="U1219" s="82" t="s">
        <v>2114</v>
      </c>
    </row>
    <row r="1220" spans="1:21">
      <c r="A1220" s="16" t="s">
        <v>2448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2684</v>
      </c>
      <c r="J1220" s="5" t="s">
        <v>2684</v>
      </c>
      <c r="K1220" s="23" t="s">
        <v>74</v>
      </c>
      <c r="L1220" s="9" t="s">
        <v>26</v>
      </c>
      <c r="M1220" s="77">
        <v>45933</v>
      </c>
      <c r="N1220" s="7">
        <v>722.14</v>
      </c>
      <c r="O1220" s="7">
        <v>721.64</v>
      </c>
      <c r="P1220" s="58">
        <v>721.72</v>
      </c>
      <c r="Q1220" s="22">
        <v>18</v>
      </c>
      <c r="R1220" s="40">
        <v>2.056</v>
      </c>
      <c r="S1220" s="63">
        <v>9</v>
      </c>
      <c r="T1220" s="84">
        <v>102.5</v>
      </c>
      <c r="U1220" s="82" t="s">
        <v>2114</v>
      </c>
    </row>
    <row r="1221" spans="1:21">
      <c r="A1221" s="16" t="s">
        <v>2448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2684</v>
      </c>
      <c r="J1221" s="5" t="s">
        <v>2684</v>
      </c>
      <c r="K1221" s="23" t="s">
        <v>76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721.82</v>
      </c>
      <c r="Q1221" s="22">
        <v>18</v>
      </c>
      <c r="R1221" s="40">
        <v>2.077</v>
      </c>
      <c r="S1221" s="63">
        <v>9.8000000000000007</v>
      </c>
      <c r="T1221" s="84">
        <v>103.6</v>
      </c>
      <c r="U1221" s="82" t="s">
        <v>2114</v>
      </c>
    </row>
    <row r="1222" spans="1:21">
      <c r="A1222" s="16" t="s">
        <v>2448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2684</v>
      </c>
      <c r="J1222" s="5" t="s">
        <v>2684</v>
      </c>
      <c r="K1222" s="23" t="s">
        <v>77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721.92</v>
      </c>
      <c r="Q1222" s="22">
        <v>18</v>
      </c>
      <c r="R1222" s="40">
        <v>2.004</v>
      </c>
      <c r="S1222" s="63">
        <v>9.4</v>
      </c>
      <c r="T1222" s="84">
        <v>100</v>
      </c>
      <c r="U1222" s="82" t="s">
        <v>2114</v>
      </c>
    </row>
    <row r="1223" spans="1:21">
      <c r="A1223" s="16" t="s">
        <v>2448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2684</v>
      </c>
      <c r="J1223" s="5" t="s">
        <v>2684</v>
      </c>
      <c r="K1223" s="23" t="s">
        <v>76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722.02</v>
      </c>
      <c r="Q1223" s="22">
        <v>18</v>
      </c>
      <c r="R1223" s="40">
        <v>2.0249999999999999</v>
      </c>
      <c r="S1223" s="63">
        <v>9.1</v>
      </c>
      <c r="T1223" s="84">
        <v>101</v>
      </c>
      <c r="U1223" s="82" t="s">
        <v>2114</v>
      </c>
    </row>
    <row r="1224" spans="1:21">
      <c r="A1224" s="16" t="s">
        <v>2448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2684</v>
      </c>
      <c r="J1224" s="5" t="s">
        <v>2684</v>
      </c>
      <c r="K1224" s="23" t="s">
        <v>77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722.12</v>
      </c>
      <c r="Q1224" s="22">
        <v>18</v>
      </c>
      <c r="R1224" s="40">
        <v>2.0459999999999998</v>
      </c>
      <c r="S1224" s="63">
        <v>9.5</v>
      </c>
      <c r="T1224" s="84">
        <v>102.4</v>
      </c>
      <c r="U1224" s="82" t="s">
        <v>2114</v>
      </c>
    </row>
    <row r="1225" spans="1:21">
      <c r="A1225" s="16" t="s">
        <v>2449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2684</v>
      </c>
      <c r="J1225" s="5" t="s">
        <v>2684</v>
      </c>
      <c r="K1225" s="23" t="s">
        <v>77</v>
      </c>
      <c r="L1225" s="9" t="s">
        <v>26</v>
      </c>
      <c r="M1225" s="77">
        <v>45933</v>
      </c>
      <c r="N1225" s="7">
        <v>721.64</v>
      </c>
      <c r="O1225" s="7">
        <v>721.12</v>
      </c>
      <c r="P1225" s="58">
        <v>721.5</v>
      </c>
      <c r="Q1225" s="22">
        <v>18</v>
      </c>
      <c r="R1225" s="40">
        <v>2.1</v>
      </c>
      <c r="S1225" s="63">
        <v>11.4</v>
      </c>
      <c r="T1225" s="84">
        <v>103.4</v>
      </c>
      <c r="U1225" s="82" t="s">
        <v>2114</v>
      </c>
    </row>
    <row r="1226" spans="1:21">
      <c r="A1226" s="16" t="s">
        <v>2449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2684</v>
      </c>
      <c r="J1226" s="5" t="s">
        <v>2684</v>
      </c>
      <c r="K1226" s="23" t="s">
        <v>76</v>
      </c>
      <c r="L1226" s="9" t="s">
        <v>26</v>
      </c>
      <c r="M1226" s="77">
        <v>45933</v>
      </c>
      <c r="N1226" s="7">
        <v>721.64</v>
      </c>
      <c r="O1226" s="7">
        <v>721.12</v>
      </c>
      <c r="P1226" s="58">
        <v>721.4</v>
      </c>
      <c r="Q1226" s="22">
        <v>18</v>
      </c>
      <c r="R1226" s="40">
        <v>2.0720000000000001</v>
      </c>
      <c r="S1226" s="63">
        <v>11.4</v>
      </c>
      <c r="T1226" s="84">
        <v>102</v>
      </c>
      <c r="U1226" s="82" t="s">
        <v>2114</v>
      </c>
    </row>
    <row r="1227" spans="1:21">
      <c r="A1227" s="16" t="s">
        <v>2449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2684</v>
      </c>
      <c r="J1227" s="5" t="s">
        <v>2684</v>
      </c>
      <c r="K1227" s="23" t="s">
        <v>74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721.3</v>
      </c>
      <c r="Q1227" s="22">
        <v>18</v>
      </c>
      <c r="R1227" s="40">
        <v>2.105</v>
      </c>
      <c r="S1227" s="63">
        <v>12.3</v>
      </c>
      <c r="T1227" s="84">
        <v>103.6</v>
      </c>
      <c r="U1227" s="82" t="s">
        <v>2114</v>
      </c>
    </row>
    <row r="1228" spans="1:21">
      <c r="A1228" s="16" t="s">
        <v>2449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2684</v>
      </c>
      <c r="J1228" s="5" t="s">
        <v>2684</v>
      </c>
      <c r="K1228" s="23" t="s">
        <v>74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721.2</v>
      </c>
      <c r="Q1228" s="22">
        <v>18</v>
      </c>
      <c r="R1228" s="40">
        <v>2.121</v>
      </c>
      <c r="S1228" s="63">
        <v>12.3</v>
      </c>
      <c r="T1228" s="84">
        <v>104.4</v>
      </c>
      <c r="U1228" s="82" t="s">
        <v>2114</v>
      </c>
    </row>
    <row r="1229" spans="1:21">
      <c r="A1229" s="16" t="s">
        <v>2449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2684</v>
      </c>
      <c r="J1229" s="5" t="s">
        <v>2684</v>
      </c>
      <c r="K1229" s="23" t="s">
        <v>76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721.12</v>
      </c>
      <c r="Q1229" s="22">
        <v>18</v>
      </c>
      <c r="R1229" s="40">
        <v>2.077</v>
      </c>
      <c r="S1229" s="63">
        <v>12.3</v>
      </c>
      <c r="T1229" s="84">
        <v>102.3</v>
      </c>
      <c r="U1229" s="82" t="s">
        <v>2114</v>
      </c>
    </row>
    <row r="1230" spans="1:21">
      <c r="A1230" s="16" t="s">
        <v>2455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2684</v>
      </c>
      <c r="J1230" s="5" t="s">
        <v>2684</v>
      </c>
      <c r="K1230" s="23" t="s">
        <v>77</v>
      </c>
      <c r="L1230" s="9" t="s">
        <v>26</v>
      </c>
      <c r="M1230" s="77">
        <v>45933</v>
      </c>
      <c r="N1230" s="7">
        <v>721.12</v>
      </c>
      <c r="O1230" s="7">
        <v>720.88</v>
      </c>
      <c r="P1230" s="58">
        <v>720.9</v>
      </c>
      <c r="Q1230" s="22">
        <v>18</v>
      </c>
      <c r="R1230" s="40">
        <v>2.0790000000000002</v>
      </c>
      <c r="S1230" s="63">
        <v>11.6</v>
      </c>
      <c r="T1230" s="84">
        <v>101.7</v>
      </c>
      <c r="U1230" s="82" t="s">
        <v>2114</v>
      </c>
    </row>
    <row r="1231" spans="1:21">
      <c r="A1231" s="16" t="s">
        <v>2455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2684</v>
      </c>
      <c r="J1231" s="5" t="s">
        <v>2684</v>
      </c>
      <c r="K1231" s="23" t="s">
        <v>74</v>
      </c>
      <c r="L1231" s="9" t="s">
        <v>26</v>
      </c>
      <c r="M1231" s="77">
        <v>45933</v>
      </c>
      <c r="N1231" s="7">
        <v>721.12</v>
      </c>
      <c r="O1231" s="7">
        <v>720.88</v>
      </c>
      <c r="P1231" s="58">
        <v>721</v>
      </c>
      <c r="Q1231" s="22">
        <v>18</v>
      </c>
      <c r="R1231" s="40">
        <v>2.0910000000000002</v>
      </c>
      <c r="S1231" s="63">
        <v>11.1</v>
      </c>
      <c r="T1231" s="84">
        <v>102.3</v>
      </c>
      <c r="U1231" s="82" t="s">
        <v>2114</v>
      </c>
    </row>
    <row r="1232" spans="1:21">
      <c r="A1232" s="16" t="s">
        <v>2444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2141</v>
      </c>
      <c r="J1232" s="5" t="s">
        <v>3524</v>
      </c>
      <c r="K1232" s="23" t="s">
        <v>76</v>
      </c>
      <c r="L1232" s="9" t="s">
        <v>26</v>
      </c>
      <c r="M1232" s="77">
        <v>45933</v>
      </c>
      <c r="N1232" s="7">
        <v>719.02</v>
      </c>
      <c r="O1232" s="7">
        <v>718.86</v>
      </c>
      <c r="P1232" s="58">
        <v>718.98</v>
      </c>
      <c r="Q1232" s="22">
        <v>18</v>
      </c>
      <c r="R1232" s="40">
        <v>1.5429999999999999</v>
      </c>
      <c r="S1232" s="63">
        <v>24.4</v>
      </c>
      <c r="T1232" s="84">
        <v>101</v>
      </c>
      <c r="U1232" s="82" t="s">
        <v>3746</v>
      </c>
    </row>
    <row r="1233" spans="1:21">
      <c r="A1233" s="16" t="s">
        <v>2444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2141</v>
      </c>
      <c r="J1233" s="5" t="s">
        <v>3524</v>
      </c>
      <c r="K1233" s="23" t="s">
        <v>77</v>
      </c>
      <c r="L1233" s="9" t="s">
        <v>26</v>
      </c>
      <c r="M1233" s="77">
        <v>45933</v>
      </c>
      <c r="N1233" s="7">
        <v>719.02</v>
      </c>
      <c r="O1233" s="7">
        <v>718.86</v>
      </c>
      <c r="P1233" s="58">
        <v>718.88</v>
      </c>
      <c r="Q1233" s="22">
        <v>18</v>
      </c>
      <c r="R1233" s="40">
        <v>1.5409999999999999</v>
      </c>
      <c r="S1233" s="63">
        <v>24</v>
      </c>
      <c r="T1233" s="84">
        <v>100.9</v>
      </c>
      <c r="U1233" s="82" t="s">
        <v>3746</v>
      </c>
    </row>
    <row r="1234" spans="1:21">
      <c r="A1234" s="16" t="s">
        <v>2445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2141</v>
      </c>
      <c r="J1234" s="5" t="s">
        <v>3524</v>
      </c>
      <c r="K1234" s="23" t="s">
        <v>76</v>
      </c>
      <c r="L1234" s="9" t="s">
        <v>26</v>
      </c>
      <c r="M1234" s="77">
        <v>45933</v>
      </c>
      <c r="N1234" s="7">
        <v>718.86</v>
      </c>
      <c r="O1234" s="7">
        <v>718.52</v>
      </c>
      <c r="P1234" s="58">
        <v>718.6</v>
      </c>
      <c r="Q1234" s="22">
        <v>18</v>
      </c>
      <c r="R1234" s="40">
        <v>1.5669999999999999</v>
      </c>
      <c r="S1234" s="63">
        <v>25</v>
      </c>
      <c r="T1234" s="84">
        <v>101</v>
      </c>
      <c r="U1234" s="82" t="s">
        <v>3746</v>
      </c>
    </row>
    <row r="1235" spans="1:21">
      <c r="A1235" s="16" t="s">
        <v>2445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2141</v>
      </c>
      <c r="J1235" s="5" t="s">
        <v>3524</v>
      </c>
      <c r="K1235" s="23" t="s">
        <v>77</v>
      </c>
      <c r="L1235" s="9" t="s">
        <v>26</v>
      </c>
      <c r="M1235" s="77">
        <v>45933</v>
      </c>
      <c r="N1235" s="7">
        <v>718.86</v>
      </c>
      <c r="O1235" s="7">
        <v>718.52</v>
      </c>
      <c r="P1235" s="58">
        <v>718.7</v>
      </c>
      <c r="Q1235" s="22">
        <v>18</v>
      </c>
      <c r="R1235" s="40">
        <v>1.5649999999999999</v>
      </c>
      <c r="S1235" s="63">
        <v>24.4</v>
      </c>
      <c r="T1235" s="84">
        <v>100.9</v>
      </c>
      <c r="U1235" s="82" t="s">
        <v>3746</v>
      </c>
    </row>
    <row r="1236" spans="1:21">
      <c r="A1236" s="16" t="s">
        <v>2445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2141</v>
      </c>
      <c r="J1236" s="5" t="s">
        <v>3524</v>
      </c>
      <c r="K1236" s="23" t="s">
        <v>74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718.8</v>
      </c>
      <c r="Q1236" s="22">
        <v>18</v>
      </c>
      <c r="R1236" s="40">
        <v>1.569</v>
      </c>
      <c r="S1236" s="63">
        <v>24</v>
      </c>
      <c r="T1236" s="84">
        <v>101.1</v>
      </c>
      <c r="U1236" s="82" t="s">
        <v>3746</v>
      </c>
    </row>
    <row r="1237" spans="1:21">
      <c r="A1237" s="16" t="s">
        <v>2436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2141</v>
      </c>
      <c r="J1237" s="5" t="s">
        <v>3524</v>
      </c>
      <c r="K1237" s="23" t="s">
        <v>76</v>
      </c>
      <c r="L1237" s="9" t="s">
        <v>26</v>
      </c>
      <c r="M1237" s="77">
        <v>45933</v>
      </c>
      <c r="N1237" s="7">
        <v>717.88</v>
      </c>
      <c r="O1237" s="7">
        <v>717.56</v>
      </c>
      <c r="P1237" s="58">
        <v>717.84</v>
      </c>
      <c r="Q1237" s="22">
        <v>18</v>
      </c>
      <c r="R1237" s="40">
        <v>1.5549999999999999</v>
      </c>
      <c r="S1237" s="63">
        <v>25</v>
      </c>
      <c r="T1237" s="84">
        <v>100.6</v>
      </c>
      <c r="U1237" s="82" t="s">
        <v>3746</v>
      </c>
    </row>
    <row r="1238" spans="1:21">
      <c r="A1238" s="16" t="s">
        <v>2436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2141</v>
      </c>
      <c r="J1238" s="5" t="s">
        <v>3524</v>
      </c>
      <c r="K1238" s="23" t="s">
        <v>77</v>
      </c>
      <c r="L1238" s="9" t="s">
        <v>26</v>
      </c>
      <c r="M1238" s="77">
        <v>45933</v>
      </c>
      <c r="N1238" s="7">
        <v>717.88</v>
      </c>
      <c r="O1238" s="7">
        <v>717.56</v>
      </c>
      <c r="P1238" s="58">
        <v>717.7</v>
      </c>
      <c r="Q1238" s="22">
        <v>18</v>
      </c>
      <c r="R1238" s="40">
        <v>1.571</v>
      </c>
      <c r="S1238" s="63">
        <v>24.1</v>
      </c>
      <c r="T1238" s="84">
        <v>101.7</v>
      </c>
      <c r="U1238" s="82" t="s">
        <v>3746</v>
      </c>
    </row>
    <row r="1239" spans="1:21">
      <c r="A1239" s="16" t="s">
        <v>2436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2141</v>
      </c>
      <c r="J1239" s="5" t="s">
        <v>3524</v>
      </c>
      <c r="K1239" s="23" t="s">
        <v>74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717.6</v>
      </c>
      <c r="Q1239" s="22">
        <v>18</v>
      </c>
      <c r="R1239" s="40">
        <v>1.5589999999999999</v>
      </c>
      <c r="S1239" s="63">
        <v>24.6</v>
      </c>
      <c r="T1239" s="84">
        <v>100.9</v>
      </c>
      <c r="U1239" s="82" t="s">
        <v>3746</v>
      </c>
    </row>
    <row r="1240" spans="1:21">
      <c r="A1240" s="16" t="s">
        <v>2438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2141</v>
      </c>
      <c r="J1240" s="5" t="s">
        <v>3524</v>
      </c>
      <c r="K1240" s="23" t="s">
        <v>76</v>
      </c>
      <c r="L1240" s="9" t="s">
        <v>26</v>
      </c>
      <c r="M1240" s="77">
        <v>45933</v>
      </c>
      <c r="N1240" s="7">
        <v>717.56</v>
      </c>
      <c r="O1240" s="7">
        <v>717.44</v>
      </c>
      <c r="P1240" s="58">
        <v>717.5</v>
      </c>
      <c r="Q1240" s="22">
        <v>18</v>
      </c>
      <c r="R1240" s="40">
        <v>1.5609999999999999</v>
      </c>
      <c r="S1240" s="63">
        <v>24.8</v>
      </c>
      <c r="T1240" s="84">
        <v>102</v>
      </c>
      <c r="U1240" s="82" t="s">
        <v>3746</v>
      </c>
    </row>
    <row r="1241" spans="1:21">
      <c r="A1241" s="16" t="s">
        <v>2437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2141</v>
      </c>
      <c r="J1241" s="5" t="s">
        <v>3567</v>
      </c>
      <c r="K1241" s="23" t="s">
        <v>74</v>
      </c>
      <c r="L1241" s="9" t="s">
        <v>26</v>
      </c>
      <c r="M1241" s="77">
        <v>45933</v>
      </c>
      <c r="N1241" s="7">
        <v>715.34</v>
      </c>
      <c r="O1241" s="7">
        <v>715.28</v>
      </c>
      <c r="P1241" s="58">
        <v>715.3</v>
      </c>
      <c r="Q1241" s="22">
        <v>18</v>
      </c>
      <c r="R1241" s="40">
        <v>1.5</v>
      </c>
      <c r="S1241" s="63">
        <v>24.7</v>
      </c>
      <c r="T1241" s="84">
        <v>101.1</v>
      </c>
      <c r="U1241" s="82" t="s">
        <v>3567</v>
      </c>
    </row>
    <row r="1242" spans="1:21">
      <c r="A1242" s="16" t="s">
        <v>2439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2141</v>
      </c>
      <c r="J1242" s="5" t="s">
        <v>3567</v>
      </c>
      <c r="K1242" s="23" t="s">
        <v>74</v>
      </c>
      <c r="L1242" s="9" t="s">
        <v>26</v>
      </c>
      <c r="M1242" s="77">
        <v>45933</v>
      </c>
      <c r="N1242" s="7">
        <v>715.28</v>
      </c>
      <c r="O1242" s="7">
        <v>715.04</v>
      </c>
      <c r="P1242" s="58">
        <v>715.1</v>
      </c>
      <c r="Q1242" s="22">
        <v>18</v>
      </c>
      <c r="R1242" s="40">
        <v>1.542</v>
      </c>
      <c r="S1242" s="63">
        <v>24.8</v>
      </c>
      <c r="T1242" s="84">
        <v>100.1</v>
      </c>
      <c r="U1242" s="82" t="s">
        <v>3567</v>
      </c>
    </row>
    <row r="1243" spans="1:21">
      <c r="A1243" s="16" t="s">
        <v>2439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2141</v>
      </c>
      <c r="J1243" s="5" t="s">
        <v>3567</v>
      </c>
      <c r="K1243" s="23" t="s">
        <v>77</v>
      </c>
      <c r="L1243" s="9" t="s">
        <v>26</v>
      </c>
      <c r="M1243" s="77">
        <v>45933</v>
      </c>
      <c r="N1243" s="7">
        <v>715.28</v>
      </c>
      <c r="O1243" s="7">
        <v>715.04</v>
      </c>
      <c r="P1243" s="58">
        <v>715.22</v>
      </c>
      <c r="Q1243" s="22">
        <v>18</v>
      </c>
      <c r="R1243" s="40">
        <v>1.5469999999999999</v>
      </c>
      <c r="S1243" s="63">
        <v>24.1</v>
      </c>
      <c r="T1243" s="84">
        <v>100.4</v>
      </c>
      <c r="U1243" s="82" t="s">
        <v>3567</v>
      </c>
    </row>
    <row r="1244" spans="1:21">
      <c r="A1244" s="16" t="s">
        <v>2423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2141</v>
      </c>
      <c r="J1244" s="5" t="s">
        <v>3526</v>
      </c>
      <c r="K1244" s="23" t="s">
        <v>76</v>
      </c>
      <c r="L1244" s="9" t="s">
        <v>26</v>
      </c>
      <c r="M1244" s="77">
        <v>45933</v>
      </c>
      <c r="N1244" s="7">
        <v>714.98</v>
      </c>
      <c r="O1244" s="7">
        <v>714.86</v>
      </c>
      <c r="P1244" s="58">
        <v>714.94</v>
      </c>
      <c r="Q1244" s="22">
        <v>19</v>
      </c>
      <c r="R1244" s="40">
        <v>1.4850000000000001</v>
      </c>
      <c r="S1244" s="63">
        <v>27.5</v>
      </c>
      <c r="T1244" s="84">
        <v>101.5</v>
      </c>
      <c r="U1244" s="82" t="s">
        <v>3526</v>
      </c>
    </row>
    <row r="1245" spans="1:21">
      <c r="A1245" s="16" t="s">
        <v>2457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2684</v>
      </c>
      <c r="J1245" s="5" t="s">
        <v>2684</v>
      </c>
      <c r="K1245" s="23" t="s">
        <v>76</v>
      </c>
      <c r="L1245" s="9" t="s">
        <v>26</v>
      </c>
      <c r="M1245" s="77">
        <v>45934</v>
      </c>
      <c r="N1245" s="7">
        <v>720.88</v>
      </c>
      <c r="O1245" s="7">
        <v>720.74</v>
      </c>
      <c r="P1245" s="58">
        <v>720.8</v>
      </c>
      <c r="Q1245" s="22">
        <v>18</v>
      </c>
      <c r="R1245" s="40">
        <v>2.15</v>
      </c>
      <c r="S1245" s="63">
        <v>12.2</v>
      </c>
      <c r="T1245" s="84">
        <v>103.3</v>
      </c>
      <c r="U1245" s="82" t="s">
        <v>2114</v>
      </c>
    </row>
    <row r="1246" spans="1:21">
      <c r="A1246" s="16" t="s">
        <v>2450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1891</v>
      </c>
      <c r="J1246" s="5" t="s">
        <v>1891</v>
      </c>
      <c r="K1246" s="23" t="s">
        <v>74</v>
      </c>
      <c r="L1246" s="9" t="s">
        <v>26</v>
      </c>
      <c r="M1246" s="77">
        <v>45934</v>
      </c>
      <c r="N1246" s="7">
        <v>720.72</v>
      </c>
      <c r="O1246" s="7">
        <v>720.54</v>
      </c>
      <c r="P1246" s="58">
        <v>720.68</v>
      </c>
      <c r="Q1246" s="22">
        <v>18</v>
      </c>
      <c r="R1246" s="40">
        <v>1.5509999999999999</v>
      </c>
      <c r="S1246" s="63">
        <v>23.9</v>
      </c>
      <c r="T1246" s="84">
        <v>100.6</v>
      </c>
      <c r="U1246" s="82" t="s">
        <v>1891</v>
      </c>
    </row>
    <row r="1247" spans="1:21">
      <c r="A1247" s="16" t="s">
        <v>2450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1891</v>
      </c>
      <c r="J1247" s="5" t="s">
        <v>1891</v>
      </c>
      <c r="K1247" s="23" t="s">
        <v>76</v>
      </c>
      <c r="L1247" s="9" t="s">
        <v>26</v>
      </c>
      <c r="M1247" s="77">
        <v>45934</v>
      </c>
      <c r="N1247" s="7">
        <v>720.72</v>
      </c>
      <c r="O1247" s="7">
        <v>720.54</v>
      </c>
      <c r="P1247" s="58">
        <v>720.58</v>
      </c>
      <c r="Q1247" s="22">
        <v>18</v>
      </c>
      <c r="R1247" s="40">
        <v>1.556</v>
      </c>
      <c r="S1247" s="63">
        <v>24.1</v>
      </c>
      <c r="T1247" s="84">
        <v>101</v>
      </c>
      <c r="U1247" s="82" t="s">
        <v>1891</v>
      </c>
    </row>
    <row r="1248" spans="1:21">
      <c r="A1248" s="16" t="s">
        <v>2459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1891</v>
      </c>
      <c r="J1248" s="5" t="s">
        <v>2427</v>
      </c>
      <c r="K1248" s="23" t="s">
        <v>77</v>
      </c>
      <c r="L1248" s="9" t="s">
        <v>26</v>
      </c>
      <c r="M1248" s="77">
        <v>45934</v>
      </c>
      <c r="N1248" s="7">
        <v>720.72</v>
      </c>
      <c r="O1248" s="7">
        <v>720.52</v>
      </c>
      <c r="P1248" s="58">
        <v>720.56</v>
      </c>
      <c r="Q1248" s="22">
        <v>18</v>
      </c>
      <c r="R1248" s="40">
        <v>1.601</v>
      </c>
      <c r="S1248" s="63">
        <v>23.2</v>
      </c>
      <c r="T1248" s="84">
        <v>103.3</v>
      </c>
      <c r="U1248" s="82" t="s">
        <v>2427</v>
      </c>
    </row>
    <row r="1249" spans="1:21">
      <c r="A1249" s="16" t="s">
        <v>2459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1891</v>
      </c>
      <c r="J1249" s="5" t="s">
        <v>2427</v>
      </c>
      <c r="K1249" s="23" t="s">
        <v>76</v>
      </c>
      <c r="L1249" s="9" t="s">
        <v>26</v>
      </c>
      <c r="M1249" s="77">
        <v>45934</v>
      </c>
      <c r="N1249" s="7">
        <v>720.72</v>
      </c>
      <c r="O1249" s="7">
        <v>720.52</v>
      </c>
      <c r="P1249" s="58">
        <v>720.66</v>
      </c>
      <c r="Q1249" s="22">
        <v>18</v>
      </c>
      <c r="R1249" s="40">
        <v>1.5669999999999999</v>
      </c>
      <c r="S1249" s="63">
        <v>23.3</v>
      </c>
      <c r="T1249" s="84">
        <v>101.1</v>
      </c>
      <c r="U1249" s="82" t="s">
        <v>2427</v>
      </c>
    </row>
    <row r="1250" spans="1:21">
      <c r="A1250" s="16" t="s">
        <v>2447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1891</v>
      </c>
      <c r="J1250" s="5" t="s">
        <v>2427</v>
      </c>
      <c r="K1250" s="23" t="s">
        <v>76</v>
      </c>
      <c r="L1250" s="9" t="s">
        <v>26</v>
      </c>
      <c r="M1250" s="77">
        <v>45934</v>
      </c>
      <c r="N1250" s="7">
        <v>720.52</v>
      </c>
      <c r="O1250" s="7">
        <v>720.06</v>
      </c>
      <c r="P1250" s="58">
        <v>720.5</v>
      </c>
      <c r="Q1250" s="22">
        <v>18</v>
      </c>
      <c r="R1250" s="40">
        <v>1.5489999999999999</v>
      </c>
      <c r="S1250" s="63">
        <v>24.7</v>
      </c>
      <c r="T1250" s="84">
        <v>100.8</v>
      </c>
      <c r="U1250" s="82" t="s">
        <v>2427</v>
      </c>
    </row>
    <row r="1251" spans="1:21">
      <c r="A1251" s="16" t="s">
        <v>2447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1891</v>
      </c>
      <c r="J1251" s="5" t="s">
        <v>2427</v>
      </c>
      <c r="K1251" s="23" t="s">
        <v>74</v>
      </c>
      <c r="L1251" s="9" t="s">
        <v>26</v>
      </c>
      <c r="M1251" s="77">
        <v>45934</v>
      </c>
      <c r="N1251" s="7">
        <v>720.52</v>
      </c>
      <c r="O1251" s="7">
        <v>720.06</v>
      </c>
      <c r="P1251" s="58">
        <v>720.4</v>
      </c>
      <c r="Q1251" s="22">
        <v>18</v>
      </c>
      <c r="R1251" s="40">
        <v>1.5529999999999999</v>
      </c>
      <c r="S1251" s="63">
        <v>24.9</v>
      </c>
      <c r="T1251" s="84">
        <v>101</v>
      </c>
      <c r="U1251" s="82" t="s">
        <v>2427</v>
      </c>
    </row>
    <row r="1252" spans="1:21">
      <c r="A1252" s="16" t="s">
        <v>2447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1891</v>
      </c>
      <c r="J1252" s="5" t="s">
        <v>2427</v>
      </c>
      <c r="K1252" s="23" t="s">
        <v>77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720.3</v>
      </c>
      <c r="Q1252" s="22">
        <v>18</v>
      </c>
      <c r="R1252" s="40">
        <v>1.569</v>
      </c>
      <c r="S1252" s="63">
        <v>24.1</v>
      </c>
      <c r="T1252" s="84">
        <v>102.1</v>
      </c>
      <c r="U1252" s="82" t="s">
        <v>2427</v>
      </c>
    </row>
    <row r="1253" spans="1:21">
      <c r="A1253" s="16" t="s">
        <v>2447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1891</v>
      </c>
      <c r="J1253" s="5" t="s">
        <v>2427</v>
      </c>
      <c r="K1253" s="23" t="s">
        <v>76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720.2</v>
      </c>
      <c r="Q1253" s="22">
        <v>18</v>
      </c>
      <c r="R1253" s="40">
        <v>1.5669999999999999</v>
      </c>
      <c r="S1253" s="63">
        <v>24.7</v>
      </c>
      <c r="T1253" s="84">
        <v>102</v>
      </c>
      <c r="U1253" s="82" t="s">
        <v>2427</v>
      </c>
    </row>
    <row r="1254" spans="1:21">
      <c r="A1254" s="16" t="s">
        <v>2447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1891</v>
      </c>
      <c r="J1254" s="5" t="s">
        <v>2427</v>
      </c>
      <c r="K1254" s="23" t="s">
        <v>74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720.1</v>
      </c>
      <c r="Q1254" s="22">
        <v>18</v>
      </c>
      <c r="R1254" s="40">
        <v>1.554</v>
      </c>
      <c r="S1254" s="63">
        <v>24.4</v>
      </c>
      <c r="T1254" s="84">
        <v>101.1</v>
      </c>
      <c r="U1254" s="82" t="s">
        <v>2427</v>
      </c>
    </row>
    <row r="1255" spans="1:21">
      <c r="A1255" s="16" t="s">
        <v>2456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1891</v>
      </c>
      <c r="J1255" s="5" t="s">
        <v>2427</v>
      </c>
      <c r="K1255" s="23" t="s">
        <v>76</v>
      </c>
      <c r="L1255" s="9" t="s">
        <v>26</v>
      </c>
      <c r="M1255" s="77">
        <v>45934</v>
      </c>
      <c r="N1255" s="7">
        <v>720.06</v>
      </c>
      <c r="O1255" s="7">
        <v>719.52</v>
      </c>
      <c r="P1255" s="58">
        <v>720</v>
      </c>
      <c r="Q1255" s="22">
        <v>18</v>
      </c>
      <c r="R1255" s="40">
        <v>1.546</v>
      </c>
      <c r="S1255" s="63">
        <v>24.4</v>
      </c>
      <c r="T1255" s="84">
        <v>101.5</v>
      </c>
      <c r="U1255" s="82" t="s">
        <v>2427</v>
      </c>
    </row>
    <row r="1256" spans="1:21">
      <c r="A1256" s="16" t="s">
        <v>2456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1891</v>
      </c>
      <c r="J1256" s="5" t="s">
        <v>2427</v>
      </c>
      <c r="K1256" s="23" t="s">
        <v>77</v>
      </c>
      <c r="L1256" s="9" t="s">
        <v>26</v>
      </c>
      <c r="M1256" s="77">
        <v>45934</v>
      </c>
      <c r="N1256" s="7">
        <v>720.06</v>
      </c>
      <c r="O1256" s="7">
        <v>719.52</v>
      </c>
      <c r="P1256" s="58">
        <v>719.9</v>
      </c>
      <c r="Q1256" s="22">
        <v>18</v>
      </c>
      <c r="R1256" s="40">
        <v>1.5509999999999999</v>
      </c>
      <c r="S1256" s="63">
        <v>24.7</v>
      </c>
      <c r="T1256" s="84">
        <v>101.8</v>
      </c>
      <c r="U1256" s="82" t="s">
        <v>2427</v>
      </c>
    </row>
    <row r="1257" spans="1:21">
      <c r="A1257" s="16" t="s">
        <v>2456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1891</v>
      </c>
      <c r="J1257" s="5" t="s">
        <v>2427</v>
      </c>
      <c r="K1257" s="23" t="s">
        <v>74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719.8</v>
      </c>
      <c r="Q1257" s="22">
        <v>18</v>
      </c>
      <c r="R1257" s="40">
        <v>1.5529999999999999</v>
      </c>
      <c r="S1257" s="63">
        <v>24.7</v>
      </c>
      <c r="T1257" s="84">
        <v>102</v>
      </c>
      <c r="U1257" s="82" t="s">
        <v>2427</v>
      </c>
    </row>
    <row r="1258" spans="1:21">
      <c r="A1258" s="16" t="s">
        <v>2456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1891</v>
      </c>
      <c r="J1258" s="5" t="s">
        <v>2427</v>
      </c>
      <c r="K1258" s="23" t="s">
        <v>74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719.7</v>
      </c>
      <c r="Q1258" s="22">
        <v>18</v>
      </c>
      <c r="R1258" s="40">
        <v>1.5469999999999999</v>
      </c>
      <c r="S1258" s="63">
        <v>24.6</v>
      </c>
      <c r="T1258" s="84">
        <v>101.6</v>
      </c>
      <c r="U1258" s="82" t="s">
        <v>2427</v>
      </c>
    </row>
    <row r="1259" spans="1:21">
      <c r="A1259" s="16" t="s">
        <v>2456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1891</v>
      </c>
      <c r="J1259" s="5" t="s">
        <v>2427</v>
      </c>
      <c r="K1259" s="23" t="s">
        <v>76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719.6</v>
      </c>
      <c r="Q1259" s="22">
        <v>18</v>
      </c>
      <c r="R1259" s="40">
        <v>1.5389999999999999</v>
      </c>
      <c r="S1259" s="63">
        <v>24.6</v>
      </c>
      <c r="T1259" s="84">
        <v>101.1</v>
      </c>
      <c r="U1259" s="82" t="s">
        <v>2427</v>
      </c>
    </row>
    <row r="1260" spans="1:21">
      <c r="A1260" s="16" t="s">
        <v>2451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2141</v>
      </c>
      <c r="J1260" s="5" t="s">
        <v>3533</v>
      </c>
      <c r="K1260" s="23" t="s">
        <v>74</v>
      </c>
      <c r="L1260" s="9" t="s">
        <v>26</v>
      </c>
      <c r="M1260" s="77">
        <v>45934</v>
      </c>
      <c r="N1260" s="7">
        <v>718.52</v>
      </c>
      <c r="O1260" s="7">
        <v>718.12</v>
      </c>
      <c r="P1260" s="58">
        <v>718.18</v>
      </c>
      <c r="Q1260" s="22">
        <v>18</v>
      </c>
      <c r="R1260" s="40">
        <v>1.546</v>
      </c>
      <c r="S1260" s="63">
        <v>24.4</v>
      </c>
      <c r="T1260" s="84">
        <v>101.4</v>
      </c>
      <c r="U1260" s="82" t="s">
        <v>3533</v>
      </c>
    </row>
    <row r="1261" spans="1:21">
      <c r="A1261" s="16" t="s">
        <v>2451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2141</v>
      </c>
      <c r="J1261" s="5" t="s">
        <v>3533</v>
      </c>
      <c r="K1261" s="23" t="s">
        <v>76</v>
      </c>
      <c r="L1261" s="9" t="s">
        <v>26</v>
      </c>
      <c r="M1261" s="77">
        <v>45934</v>
      </c>
      <c r="N1261" s="7">
        <v>718.52</v>
      </c>
      <c r="O1261" s="7">
        <v>718.12</v>
      </c>
      <c r="P1261" s="58">
        <v>718.28</v>
      </c>
      <c r="Q1261" s="22">
        <v>18</v>
      </c>
      <c r="R1261" s="40">
        <v>1.554</v>
      </c>
      <c r="S1261" s="63">
        <v>23.7</v>
      </c>
      <c r="T1261" s="84">
        <v>101.9</v>
      </c>
      <c r="U1261" s="82" t="s">
        <v>3533</v>
      </c>
    </row>
    <row r="1262" spans="1:21">
      <c r="A1262" s="16" t="s">
        <v>2451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2141</v>
      </c>
      <c r="J1262" s="5" t="s">
        <v>3533</v>
      </c>
      <c r="K1262" s="23" t="s">
        <v>77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718.38</v>
      </c>
      <c r="Q1262" s="22">
        <v>18</v>
      </c>
      <c r="R1262" s="40">
        <v>1.56</v>
      </c>
      <c r="S1262" s="63">
        <v>24</v>
      </c>
      <c r="T1262" s="84">
        <v>102.3</v>
      </c>
      <c r="U1262" s="82" t="s">
        <v>3533</v>
      </c>
    </row>
    <row r="1263" spans="1:21">
      <c r="A1263" s="16" t="s">
        <v>2451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2141</v>
      </c>
      <c r="J1263" s="5" t="s">
        <v>3533</v>
      </c>
      <c r="K1263" s="23" t="s">
        <v>76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718.48</v>
      </c>
      <c r="Q1263" s="22">
        <v>18</v>
      </c>
      <c r="R1263" s="40">
        <v>1.5620000000000001</v>
      </c>
      <c r="S1263" s="63">
        <v>24.3</v>
      </c>
      <c r="T1263" s="84">
        <v>102.4</v>
      </c>
      <c r="U1263" s="82" t="s">
        <v>3533</v>
      </c>
    </row>
    <row r="1264" spans="1:21">
      <c r="A1264" s="16" t="s">
        <v>2452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2141</v>
      </c>
      <c r="J1264" s="5" t="s">
        <v>3533</v>
      </c>
      <c r="K1264" s="23" t="s">
        <v>76</v>
      </c>
      <c r="L1264" s="9" t="s">
        <v>26</v>
      </c>
      <c r="M1264" s="77">
        <v>45934</v>
      </c>
      <c r="N1264" s="7">
        <v>718.12</v>
      </c>
      <c r="O1264" s="7">
        <v>717.88</v>
      </c>
      <c r="P1264" s="58">
        <v>718.06</v>
      </c>
      <c r="Q1264" s="22">
        <v>18</v>
      </c>
      <c r="R1264" s="40">
        <v>1.5389999999999999</v>
      </c>
      <c r="S1264" s="63">
        <v>24.6</v>
      </c>
      <c r="T1264" s="84">
        <v>102.3</v>
      </c>
      <c r="U1264" s="82" t="s">
        <v>3533</v>
      </c>
    </row>
    <row r="1265" spans="1:21">
      <c r="A1265" s="16" t="s">
        <v>2452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2141</v>
      </c>
      <c r="J1265" s="5" t="s">
        <v>3533</v>
      </c>
      <c r="K1265" s="23" t="s">
        <v>74</v>
      </c>
      <c r="L1265" s="9" t="s">
        <v>26</v>
      </c>
      <c r="M1265" s="77">
        <v>45934</v>
      </c>
      <c r="N1265" s="7">
        <v>718.12</v>
      </c>
      <c r="O1265" s="7">
        <v>717.88</v>
      </c>
      <c r="P1265" s="58">
        <v>717.96</v>
      </c>
      <c r="Q1265" s="22">
        <v>18</v>
      </c>
      <c r="R1265" s="40">
        <v>1.522</v>
      </c>
      <c r="S1265" s="63">
        <v>25</v>
      </c>
      <c r="T1265" s="84">
        <v>101.1</v>
      </c>
      <c r="U1265" s="82" t="s">
        <v>3533</v>
      </c>
    </row>
    <row r="1266" spans="1:21">
      <c r="A1266" s="16" t="s">
        <v>2425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2141</v>
      </c>
      <c r="J1266" s="5" t="s">
        <v>3526</v>
      </c>
      <c r="K1266" s="23" t="s">
        <v>74</v>
      </c>
      <c r="L1266" s="9" t="s">
        <v>26</v>
      </c>
      <c r="M1266" s="77">
        <v>45934</v>
      </c>
      <c r="N1266" s="7">
        <v>714.82</v>
      </c>
      <c r="O1266" s="7">
        <v>714.48</v>
      </c>
      <c r="P1266" s="58">
        <v>714.58</v>
      </c>
      <c r="Q1266" s="22">
        <v>19</v>
      </c>
      <c r="R1266" s="41">
        <v>1488</v>
      </c>
      <c r="S1266" s="63">
        <v>21.9</v>
      </c>
      <c r="T1266" s="84">
        <v>100.5</v>
      </c>
      <c r="U1266" s="82" t="s">
        <v>3526</v>
      </c>
    </row>
    <row r="1267" spans="1:21">
      <c r="A1267" s="16" t="s">
        <v>2425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2141</v>
      </c>
      <c r="J1267" s="5" t="s">
        <v>3526</v>
      </c>
      <c r="K1267" s="23" t="s">
        <v>77</v>
      </c>
      <c r="L1267" s="9" t="s">
        <v>26</v>
      </c>
      <c r="M1267" s="77">
        <v>45934</v>
      </c>
      <c r="N1267" s="7">
        <v>714.82</v>
      </c>
      <c r="O1267" s="7">
        <v>714.48</v>
      </c>
      <c r="P1267" s="58">
        <v>714.68</v>
      </c>
      <c r="Q1267" s="22">
        <v>19</v>
      </c>
      <c r="R1267" s="41">
        <v>1531</v>
      </c>
      <c r="S1267" s="63">
        <v>24.7</v>
      </c>
      <c r="T1267" s="84">
        <v>103.4</v>
      </c>
      <c r="U1267" s="82" t="s">
        <v>3526</v>
      </c>
    </row>
    <row r="1268" spans="1:21">
      <c r="A1268" s="16" t="s">
        <v>2425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2141</v>
      </c>
      <c r="J1268" s="5" t="s">
        <v>3526</v>
      </c>
      <c r="K1268" s="23" t="s">
        <v>76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714.78</v>
      </c>
      <c r="Q1268" s="22">
        <v>19</v>
      </c>
      <c r="R1268" s="41">
        <v>1501</v>
      </c>
      <c r="S1268" s="63">
        <v>23</v>
      </c>
      <c r="T1268" s="84">
        <v>101.4</v>
      </c>
      <c r="U1268" s="82" t="s">
        <v>3526</v>
      </c>
    </row>
    <row r="1269" spans="1:21">
      <c r="A1269" s="16" t="s">
        <v>2453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2141</v>
      </c>
      <c r="J1269" s="5" t="s">
        <v>3526</v>
      </c>
      <c r="K1269" s="23" t="s">
        <v>77</v>
      </c>
      <c r="L1269" s="9" t="s">
        <v>26</v>
      </c>
      <c r="M1269" s="77">
        <v>45934</v>
      </c>
      <c r="N1269" s="7">
        <v>714.48</v>
      </c>
      <c r="O1269" s="7">
        <v>714.3</v>
      </c>
      <c r="P1269" s="58">
        <v>714.38</v>
      </c>
      <c r="Q1269" s="22">
        <v>20</v>
      </c>
      <c r="R1269" s="41">
        <v>1464</v>
      </c>
      <c r="S1269" s="63">
        <v>22.5</v>
      </c>
      <c r="T1269" s="84">
        <v>100.2</v>
      </c>
      <c r="U1269" s="82" t="s">
        <v>3526</v>
      </c>
    </row>
    <row r="1270" spans="1:21">
      <c r="A1270" s="16" t="s">
        <v>2453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2141</v>
      </c>
      <c r="J1270" s="5" t="s">
        <v>3526</v>
      </c>
      <c r="K1270" s="23" t="s">
        <v>76</v>
      </c>
      <c r="L1270" s="9" t="s">
        <v>26</v>
      </c>
      <c r="M1270" s="77">
        <v>45934</v>
      </c>
      <c r="N1270" s="7">
        <v>714.48</v>
      </c>
      <c r="O1270" s="7">
        <v>714.3</v>
      </c>
      <c r="P1270" s="58">
        <v>714.46</v>
      </c>
      <c r="Q1270" s="22">
        <v>18</v>
      </c>
      <c r="R1270" s="41">
        <v>1504</v>
      </c>
      <c r="S1270" s="63">
        <v>25.1</v>
      </c>
      <c r="T1270" s="84">
        <v>103</v>
      </c>
      <c r="U1270" s="82" t="s">
        <v>3526</v>
      </c>
    </row>
    <row r="1271" spans="1:21">
      <c r="A1271" s="16" t="s">
        <v>2458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2141</v>
      </c>
      <c r="J1271" s="5" t="s">
        <v>3533</v>
      </c>
      <c r="K1271" s="23" t="s">
        <v>74</v>
      </c>
      <c r="L1271" s="9" t="s">
        <v>26</v>
      </c>
      <c r="M1271" s="77">
        <v>45935</v>
      </c>
      <c r="N1271" s="7">
        <v>719.02</v>
      </c>
      <c r="O1271" s="7">
        <v>718.62</v>
      </c>
      <c r="P1271" s="58">
        <v>718.66</v>
      </c>
      <c r="Q1271" s="22">
        <v>18</v>
      </c>
      <c r="R1271" s="40">
        <v>1.5389999999999999</v>
      </c>
      <c r="S1271" s="63">
        <v>24.2</v>
      </c>
      <c r="T1271" s="84">
        <v>100.8</v>
      </c>
      <c r="U1271" s="82" t="s">
        <v>3533</v>
      </c>
    </row>
    <row r="1272" spans="1:21">
      <c r="A1272" s="16" t="s">
        <v>2458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2141</v>
      </c>
      <c r="J1272" s="5" t="s">
        <v>3533</v>
      </c>
      <c r="K1272" s="23" t="s">
        <v>76</v>
      </c>
      <c r="L1272" s="9" t="s">
        <v>26</v>
      </c>
      <c r="M1272" s="77">
        <v>45935</v>
      </c>
      <c r="N1272" s="7">
        <v>719.02</v>
      </c>
      <c r="O1272" s="7">
        <v>718.62</v>
      </c>
      <c r="P1272" s="58">
        <v>718.76</v>
      </c>
      <c r="Q1272" s="22">
        <v>18</v>
      </c>
      <c r="R1272" s="40">
        <v>1.5429999999999999</v>
      </c>
      <c r="S1272" s="63">
        <v>23.4</v>
      </c>
      <c r="T1272" s="84">
        <v>101</v>
      </c>
      <c r="U1272" s="82" t="s">
        <v>3533</v>
      </c>
    </row>
    <row r="1273" spans="1:21">
      <c r="A1273" s="16" t="s">
        <v>2458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2141</v>
      </c>
      <c r="J1273" s="5" t="s">
        <v>3533</v>
      </c>
      <c r="K1273" s="23" t="s">
        <v>74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718.88</v>
      </c>
      <c r="Q1273" s="22">
        <v>18</v>
      </c>
      <c r="R1273" s="40">
        <v>1.548</v>
      </c>
      <c r="S1273" s="63">
        <v>24</v>
      </c>
      <c r="T1273" s="84">
        <v>101.4</v>
      </c>
      <c r="U1273" s="82" t="s">
        <v>3533</v>
      </c>
    </row>
    <row r="1274" spans="1:21">
      <c r="A1274" s="16" t="s">
        <v>2458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2141</v>
      </c>
      <c r="J1274" s="5" t="s">
        <v>3533</v>
      </c>
      <c r="K1274" s="23" t="s">
        <v>76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718.96</v>
      </c>
      <c r="Q1274" s="22">
        <v>18</v>
      </c>
      <c r="R1274" s="40">
        <v>1.5469999999999999</v>
      </c>
      <c r="S1274" s="63">
        <v>24.5</v>
      </c>
      <c r="T1274" s="84">
        <v>101.3</v>
      </c>
      <c r="U1274" s="82" t="s">
        <v>3533</v>
      </c>
    </row>
    <row r="1275" spans="1:21">
      <c r="A1275" s="16" t="s">
        <v>2461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2141</v>
      </c>
      <c r="J1275" s="5" t="s">
        <v>3747</v>
      </c>
      <c r="K1275" s="23" t="s">
        <v>74</v>
      </c>
      <c r="L1275" s="9" t="s">
        <v>26</v>
      </c>
      <c r="M1275" s="77">
        <v>45935</v>
      </c>
      <c r="N1275" s="7">
        <v>716.52</v>
      </c>
      <c r="O1275" s="7">
        <v>716.06</v>
      </c>
      <c r="P1275" s="58">
        <v>716.1</v>
      </c>
      <c r="Q1275" s="22">
        <v>18</v>
      </c>
      <c r="R1275" s="40">
        <v>1.44</v>
      </c>
      <c r="S1275" s="63">
        <v>24.7</v>
      </c>
      <c r="T1275" s="84">
        <v>100</v>
      </c>
      <c r="U1275" s="82" t="s">
        <v>3573</v>
      </c>
    </row>
    <row r="1276" spans="1:21">
      <c r="A1276" s="16" t="s">
        <v>2461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2141</v>
      </c>
      <c r="J1276" s="5" t="s">
        <v>3747</v>
      </c>
      <c r="K1276" s="23" t="s">
        <v>76</v>
      </c>
      <c r="L1276" s="9" t="s">
        <v>26</v>
      </c>
      <c r="M1276" s="77">
        <v>45935</v>
      </c>
      <c r="N1276" s="7">
        <v>716.52</v>
      </c>
      <c r="O1276" s="7">
        <v>716.06</v>
      </c>
      <c r="P1276" s="58">
        <v>716.2</v>
      </c>
      <c r="Q1276" s="22">
        <v>18</v>
      </c>
      <c r="R1276" s="40">
        <v>1.5389999999999999</v>
      </c>
      <c r="S1276" s="63">
        <v>25.7</v>
      </c>
      <c r="T1276" s="84">
        <v>106.9</v>
      </c>
      <c r="U1276" s="82" t="s">
        <v>3573</v>
      </c>
    </row>
    <row r="1277" spans="1:21">
      <c r="A1277" s="16" t="s">
        <v>2461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2141</v>
      </c>
      <c r="J1277" s="5" t="s">
        <v>3747</v>
      </c>
      <c r="K1277" s="23" t="s">
        <v>77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716.3</v>
      </c>
      <c r="Q1277" s="22">
        <v>18</v>
      </c>
      <c r="R1277" s="40">
        <v>1.4990000000000001</v>
      </c>
      <c r="S1277" s="63">
        <v>24.3</v>
      </c>
      <c r="T1277" s="84">
        <v>104.1</v>
      </c>
      <c r="U1277" s="82" t="s">
        <v>3573</v>
      </c>
    </row>
    <row r="1278" spans="1:21">
      <c r="A1278" s="16" t="s">
        <v>2461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2141</v>
      </c>
      <c r="J1278" s="5" t="s">
        <v>3747</v>
      </c>
      <c r="K1278" s="23" t="s">
        <v>76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716.4</v>
      </c>
      <c r="Q1278" s="22">
        <v>18</v>
      </c>
      <c r="R1278" s="40">
        <v>1.5209999999999999</v>
      </c>
      <c r="S1278" s="63">
        <v>25.4</v>
      </c>
      <c r="T1278" s="84">
        <v>105.6</v>
      </c>
      <c r="U1278" s="82" t="s">
        <v>3573</v>
      </c>
    </row>
    <row r="1279" spans="1:21">
      <c r="A1279" s="16" t="s">
        <v>2460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2141</v>
      </c>
      <c r="J1279" s="5" t="s">
        <v>3524</v>
      </c>
      <c r="K1279" s="23" t="s">
        <v>76</v>
      </c>
      <c r="L1279" s="9" t="s">
        <v>26</v>
      </c>
      <c r="M1279" s="77">
        <v>45935</v>
      </c>
      <c r="N1279" s="7">
        <v>714.24</v>
      </c>
      <c r="O1279" s="7">
        <v>714.04</v>
      </c>
      <c r="P1279" s="58">
        <v>714.2</v>
      </c>
      <c r="Q1279" s="22">
        <v>18</v>
      </c>
      <c r="R1279" s="40">
        <v>1.5780000000000001</v>
      </c>
      <c r="S1279" s="63">
        <v>24.5</v>
      </c>
      <c r="T1279" s="84">
        <v>104.4</v>
      </c>
      <c r="U1279" s="82" t="s">
        <v>3524</v>
      </c>
    </row>
    <row r="1280" spans="1:21">
      <c r="A1280" s="16" t="s">
        <v>2460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2141</v>
      </c>
      <c r="J1280" s="5" t="s">
        <v>3524</v>
      </c>
      <c r="K1280" s="23" t="s">
        <v>77</v>
      </c>
      <c r="L1280" s="9" t="s">
        <v>26</v>
      </c>
      <c r="M1280" s="77">
        <v>45935</v>
      </c>
      <c r="N1280" s="7">
        <v>714.24</v>
      </c>
      <c r="O1280" s="7">
        <v>714.04</v>
      </c>
      <c r="P1280" s="58">
        <v>714.1</v>
      </c>
      <c r="Q1280" s="22">
        <v>18</v>
      </c>
      <c r="R1280" s="40">
        <v>1.5820000000000001</v>
      </c>
      <c r="S1280" s="63">
        <v>25.3</v>
      </c>
      <c r="T1280" s="84">
        <v>104.7</v>
      </c>
      <c r="U1280" s="82" t="s">
        <v>3524</v>
      </c>
    </row>
    <row r="1281" spans="1:21">
      <c r="A1281" s="16" t="s">
        <v>2466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2684</v>
      </c>
      <c r="J1281" s="5" t="s">
        <v>2684</v>
      </c>
      <c r="K1281" s="23" t="s">
        <v>76</v>
      </c>
      <c r="L1281" s="9" t="s">
        <v>26</v>
      </c>
      <c r="M1281" s="77">
        <v>45936</v>
      </c>
      <c r="N1281" s="7">
        <v>720.74</v>
      </c>
      <c r="O1281" s="7">
        <v>720.38</v>
      </c>
      <c r="P1281" s="58">
        <v>720.68</v>
      </c>
      <c r="Q1281" s="22">
        <v>18</v>
      </c>
      <c r="R1281" s="40">
        <v>2.0990000000000002</v>
      </c>
      <c r="S1281" s="63">
        <v>10.199999999999999</v>
      </c>
      <c r="T1281" s="84">
        <v>101.8</v>
      </c>
      <c r="U1281" s="82" t="s">
        <v>2114</v>
      </c>
    </row>
    <row r="1282" spans="1:21">
      <c r="A1282" s="16" t="s">
        <v>2466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2684</v>
      </c>
      <c r="J1282" s="5" t="s">
        <v>2684</v>
      </c>
      <c r="K1282" s="23" t="s">
        <v>74</v>
      </c>
      <c r="L1282" s="9" t="s">
        <v>26</v>
      </c>
      <c r="M1282" s="77">
        <v>45936</v>
      </c>
      <c r="N1282" s="7">
        <v>720.74</v>
      </c>
      <c r="O1282" s="7">
        <v>720.38</v>
      </c>
      <c r="P1282" s="58">
        <v>720.58</v>
      </c>
      <c r="Q1282" s="22">
        <v>18</v>
      </c>
      <c r="R1282" s="40">
        <v>2.1139999999999999</v>
      </c>
      <c r="S1282" s="63">
        <v>9.8000000000000007</v>
      </c>
      <c r="T1282" s="84">
        <v>102.6</v>
      </c>
      <c r="U1282" s="82" t="s">
        <v>2114</v>
      </c>
    </row>
    <row r="1283" spans="1:21">
      <c r="A1283" s="16" t="s">
        <v>2466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2684</v>
      </c>
      <c r="J1283" s="5" t="s">
        <v>2684</v>
      </c>
      <c r="K1283" s="23" t="s">
        <v>76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720.48</v>
      </c>
      <c r="Q1283" s="22">
        <v>18</v>
      </c>
      <c r="R1283" s="40">
        <v>2.1339999999999999</v>
      </c>
      <c r="S1283" s="63">
        <v>10.7</v>
      </c>
      <c r="T1283" s="84">
        <v>103.6</v>
      </c>
      <c r="U1283" s="82" t="s">
        <v>2114</v>
      </c>
    </row>
    <row r="1284" spans="1:21">
      <c r="A1284" s="16" t="s">
        <v>2469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2684</v>
      </c>
      <c r="J1284" s="5" t="s">
        <v>2684</v>
      </c>
      <c r="K1284" s="23" t="s">
        <v>77</v>
      </c>
      <c r="L1284" s="9" t="s">
        <v>26</v>
      </c>
      <c r="M1284" s="77">
        <v>45936</v>
      </c>
      <c r="N1284" s="7">
        <v>720.38</v>
      </c>
      <c r="O1284" s="7">
        <v>719.9</v>
      </c>
      <c r="P1284" s="58">
        <v>720.32</v>
      </c>
      <c r="Q1284" s="22">
        <v>18</v>
      </c>
      <c r="R1284" s="40">
        <v>2.0640000000000001</v>
      </c>
      <c r="S1284" s="63">
        <v>11.2</v>
      </c>
      <c r="T1284" s="84">
        <v>100.6</v>
      </c>
      <c r="U1284" s="82" t="s">
        <v>2114</v>
      </c>
    </row>
    <row r="1285" spans="1:21">
      <c r="A1285" s="16" t="s">
        <v>2469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2684</v>
      </c>
      <c r="J1285" s="5" t="s">
        <v>2684</v>
      </c>
      <c r="K1285" s="23" t="s">
        <v>76</v>
      </c>
      <c r="L1285" s="9" t="s">
        <v>26</v>
      </c>
      <c r="M1285" s="77">
        <v>45936</v>
      </c>
      <c r="N1285" s="7">
        <v>720.38</v>
      </c>
      <c r="O1285" s="7">
        <v>719.9</v>
      </c>
      <c r="P1285" s="58">
        <v>720.22</v>
      </c>
      <c r="Q1285" s="22">
        <v>18</v>
      </c>
      <c r="R1285" s="40">
        <v>2.0630000000000002</v>
      </c>
      <c r="S1285" s="63">
        <v>10.8</v>
      </c>
      <c r="T1285" s="84">
        <v>100.5</v>
      </c>
      <c r="U1285" s="82" t="s">
        <v>2114</v>
      </c>
    </row>
    <row r="1286" spans="1:21">
      <c r="A1286" s="16" t="s">
        <v>2469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2684</v>
      </c>
      <c r="J1286" s="5" t="s">
        <v>2684</v>
      </c>
      <c r="K1286" s="23" t="s">
        <v>74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720.12</v>
      </c>
      <c r="Q1286" s="22">
        <v>18</v>
      </c>
      <c r="R1286" s="40">
        <v>2.069</v>
      </c>
      <c r="S1286" s="63">
        <v>11.2</v>
      </c>
      <c r="T1286" s="84">
        <v>100.8</v>
      </c>
      <c r="U1286" s="82" t="s">
        <v>2114</v>
      </c>
    </row>
    <row r="1287" spans="1:21">
      <c r="A1287" s="16" t="s">
        <v>2469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2684</v>
      </c>
      <c r="J1287" s="5" t="s">
        <v>2684</v>
      </c>
      <c r="K1287" s="23" t="s">
        <v>76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720.02</v>
      </c>
      <c r="Q1287" s="22">
        <v>18</v>
      </c>
      <c r="R1287" s="40">
        <v>2.093</v>
      </c>
      <c r="S1287" s="63">
        <v>11</v>
      </c>
      <c r="T1287" s="84">
        <v>102</v>
      </c>
      <c r="U1287" s="82" t="s">
        <v>2114</v>
      </c>
    </row>
    <row r="1288" spans="1:21">
      <c r="A1288" s="16" t="s">
        <v>2464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2141</v>
      </c>
      <c r="J1288" s="5" t="s">
        <v>3567</v>
      </c>
      <c r="K1288" s="23" t="s">
        <v>76</v>
      </c>
      <c r="L1288" s="9" t="s">
        <v>26</v>
      </c>
      <c r="M1288" s="77">
        <v>45936</v>
      </c>
      <c r="N1288" s="7">
        <v>716.9</v>
      </c>
      <c r="O1288" s="7">
        <v>716.7</v>
      </c>
      <c r="P1288" s="58">
        <v>716.84</v>
      </c>
      <c r="Q1288" s="22">
        <v>18</v>
      </c>
      <c r="R1288" s="40">
        <v>1.5089999999999999</v>
      </c>
      <c r="S1288" s="63">
        <v>25.6</v>
      </c>
      <c r="T1288" s="84">
        <v>102.8</v>
      </c>
      <c r="U1288" s="82" t="s">
        <v>3567</v>
      </c>
    </row>
    <row r="1289" spans="1:21">
      <c r="A1289" s="16" t="s">
        <v>2464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2141</v>
      </c>
      <c r="J1289" s="5" t="s">
        <v>3567</v>
      </c>
      <c r="K1289" s="23" t="s">
        <v>74</v>
      </c>
      <c r="L1289" s="9" t="s">
        <v>26</v>
      </c>
      <c r="M1289" s="77">
        <v>45936</v>
      </c>
      <c r="N1289" s="7">
        <v>716.9</v>
      </c>
      <c r="O1289" s="7">
        <v>716.7</v>
      </c>
      <c r="P1289" s="58">
        <v>716.74</v>
      </c>
      <c r="Q1289" s="22">
        <v>18</v>
      </c>
      <c r="R1289" s="40">
        <v>1.518</v>
      </c>
      <c r="S1289" s="63">
        <v>25.5</v>
      </c>
      <c r="T1289" s="84">
        <v>103.4</v>
      </c>
      <c r="U1289" s="82" t="s">
        <v>3567</v>
      </c>
    </row>
    <row r="1290" spans="1:21">
      <c r="A1290" s="16" t="s">
        <v>2462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2141</v>
      </c>
      <c r="J1290" s="5" t="s">
        <v>3542</v>
      </c>
      <c r="K1290" s="23" t="s">
        <v>77</v>
      </c>
      <c r="L1290" s="9" t="s">
        <v>26</v>
      </c>
      <c r="M1290" s="77">
        <v>45936</v>
      </c>
      <c r="N1290" s="7">
        <v>716.7</v>
      </c>
      <c r="O1290" s="7">
        <v>716.6</v>
      </c>
      <c r="P1290" s="58">
        <v>716.66</v>
      </c>
      <c r="Q1290" s="22">
        <v>18</v>
      </c>
      <c r="R1290" s="40">
        <v>1.526</v>
      </c>
      <c r="S1290" s="63">
        <v>24.6</v>
      </c>
      <c r="T1290" s="84">
        <v>104.4</v>
      </c>
      <c r="U1290" s="82" t="s">
        <v>3542</v>
      </c>
    </row>
    <row r="1291" spans="1:21">
      <c r="A1291" s="16" t="s">
        <v>2462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2141</v>
      </c>
      <c r="J1291" s="5" t="s">
        <v>3747</v>
      </c>
      <c r="K1291" s="23" t="s">
        <v>76</v>
      </c>
      <c r="L1291" s="9" t="s">
        <v>26</v>
      </c>
      <c r="M1291" s="77">
        <v>45936</v>
      </c>
      <c r="N1291" s="7">
        <v>716.6</v>
      </c>
      <c r="O1291" s="7">
        <v>716.52</v>
      </c>
      <c r="P1291" s="58">
        <v>716.58</v>
      </c>
      <c r="Q1291" s="22">
        <v>18</v>
      </c>
      <c r="R1291" s="40">
        <v>1.4950000000000001</v>
      </c>
      <c r="S1291" s="63">
        <v>26.2</v>
      </c>
      <c r="T1291" s="84">
        <v>102.3</v>
      </c>
      <c r="U1291" s="82" t="s">
        <v>3573</v>
      </c>
    </row>
    <row r="1292" spans="1:21">
      <c r="A1292" s="16" t="s">
        <v>2473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2684</v>
      </c>
      <c r="J1292" s="5" t="s">
        <v>2684</v>
      </c>
      <c r="K1292" s="23" t="s">
        <v>77</v>
      </c>
      <c r="L1292" s="9" t="s">
        <v>26</v>
      </c>
      <c r="M1292" s="77">
        <v>45937</v>
      </c>
      <c r="N1292" s="7">
        <v>719.9</v>
      </c>
      <c r="O1292" s="7">
        <v>719.54</v>
      </c>
      <c r="P1292" s="58">
        <v>719.86</v>
      </c>
      <c r="Q1292" s="22">
        <v>18</v>
      </c>
      <c r="R1292" s="40">
        <v>2.0499999999999998</v>
      </c>
      <c r="S1292" s="63">
        <v>8.3000000000000007</v>
      </c>
      <c r="T1292" s="84">
        <v>100.3</v>
      </c>
      <c r="U1292" s="82" t="s">
        <v>2114</v>
      </c>
    </row>
    <row r="1293" spans="1:21">
      <c r="A1293" s="16" t="s">
        <v>2473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2684</v>
      </c>
      <c r="J1293" s="5" t="s">
        <v>2684</v>
      </c>
      <c r="K1293" s="23" t="s">
        <v>76</v>
      </c>
      <c r="L1293" s="9" t="s">
        <v>26</v>
      </c>
      <c r="M1293" s="77">
        <v>45937</v>
      </c>
      <c r="N1293" s="7">
        <v>719.9</v>
      </c>
      <c r="O1293" s="7">
        <v>719.54</v>
      </c>
      <c r="P1293" s="58">
        <v>719.76</v>
      </c>
      <c r="Q1293" s="22">
        <v>18</v>
      </c>
      <c r="R1293" s="40">
        <v>2.0680000000000001</v>
      </c>
      <c r="S1293" s="63">
        <v>8.1999999999999993</v>
      </c>
      <c r="T1293" s="84">
        <v>101.2</v>
      </c>
      <c r="U1293" s="82" t="s">
        <v>2114</v>
      </c>
    </row>
    <row r="1294" spans="1:21">
      <c r="A1294" s="16" t="s">
        <v>2473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2684</v>
      </c>
      <c r="J1294" s="5" t="s">
        <v>2684</v>
      </c>
      <c r="K1294" s="23" t="s">
        <v>74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719.6</v>
      </c>
      <c r="Q1294" s="22">
        <v>18</v>
      </c>
      <c r="R1294" s="40">
        <v>2.0659999999999998</v>
      </c>
      <c r="S1294" s="63">
        <v>11.9</v>
      </c>
      <c r="T1294" s="84">
        <v>101.1</v>
      </c>
      <c r="U1294" s="82" t="s">
        <v>2114</v>
      </c>
    </row>
    <row r="1295" spans="1:21">
      <c r="A1295" s="16" t="s">
        <v>2465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1891</v>
      </c>
      <c r="J1295" s="5" t="s">
        <v>1891</v>
      </c>
      <c r="K1295" s="23" t="s">
        <v>74</v>
      </c>
      <c r="L1295" s="9" t="s">
        <v>26</v>
      </c>
      <c r="M1295" s="77">
        <v>45937</v>
      </c>
      <c r="N1295" s="7">
        <v>719.52</v>
      </c>
      <c r="O1295" s="7">
        <v>719.22</v>
      </c>
      <c r="P1295" s="58">
        <v>719.48</v>
      </c>
      <c r="Q1295" s="22">
        <v>18</v>
      </c>
      <c r="R1295" s="40">
        <v>1.5740000000000001</v>
      </c>
      <c r="S1295" s="63">
        <v>24.6</v>
      </c>
      <c r="T1295" s="84">
        <v>102.7</v>
      </c>
      <c r="U1295" s="82" t="s">
        <v>1891</v>
      </c>
    </row>
    <row r="1296" spans="1:21">
      <c r="A1296" s="16" t="s">
        <v>2465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1891</v>
      </c>
      <c r="J1296" s="5" t="s">
        <v>1891</v>
      </c>
      <c r="K1296" s="23" t="s">
        <v>77</v>
      </c>
      <c r="L1296" s="9" t="s">
        <v>26</v>
      </c>
      <c r="M1296" s="77">
        <v>45937</v>
      </c>
      <c r="N1296" s="7">
        <v>719.52</v>
      </c>
      <c r="O1296" s="7">
        <v>719.22</v>
      </c>
      <c r="P1296" s="58">
        <v>719.38</v>
      </c>
      <c r="Q1296" s="22">
        <v>18</v>
      </c>
      <c r="R1296" s="40">
        <v>1.5640000000000001</v>
      </c>
      <c r="S1296" s="63">
        <v>25.1</v>
      </c>
      <c r="T1296" s="84">
        <v>102.1</v>
      </c>
      <c r="U1296" s="82" t="s">
        <v>1891</v>
      </c>
    </row>
    <row r="1297" spans="1:21">
      <c r="A1297" s="16" t="s">
        <v>2465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1891</v>
      </c>
      <c r="J1297" s="5" t="s">
        <v>1891</v>
      </c>
      <c r="K1297" s="23" t="s">
        <v>76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719.28</v>
      </c>
      <c r="Q1297" s="22">
        <v>19</v>
      </c>
      <c r="R1297" s="40">
        <v>1.5680000000000001</v>
      </c>
      <c r="S1297" s="63">
        <v>25.1</v>
      </c>
      <c r="T1297" s="84">
        <v>102.3</v>
      </c>
      <c r="U1297" s="82" t="s">
        <v>1891</v>
      </c>
    </row>
    <row r="1298" spans="1:21">
      <c r="A1298" s="16" t="s">
        <v>2474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2141</v>
      </c>
      <c r="J1298" s="5" t="s">
        <v>3533</v>
      </c>
      <c r="K1298" s="23" t="s">
        <v>77</v>
      </c>
      <c r="L1298" s="9" t="s">
        <v>26</v>
      </c>
      <c r="M1298" s="77">
        <v>45937</v>
      </c>
      <c r="N1298" s="7">
        <v>719.22</v>
      </c>
      <c r="O1298" s="7">
        <v>719.02</v>
      </c>
      <c r="P1298" s="58">
        <v>719.08</v>
      </c>
      <c r="Q1298" s="22">
        <v>19</v>
      </c>
      <c r="R1298" s="40">
        <v>1.6040000000000001</v>
      </c>
      <c r="S1298" s="63">
        <v>26.6</v>
      </c>
      <c r="T1298" s="84">
        <v>102.8</v>
      </c>
      <c r="U1298" s="82" t="s">
        <v>3533</v>
      </c>
    </row>
    <row r="1299" spans="1:21">
      <c r="A1299" s="16" t="s">
        <v>2474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2141</v>
      </c>
      <c r="J1299" s="5" t="s">
        <v>3533</v>
      </c>
      <c r="K1299" s="23" t="s">
        <v>76</v>
      </c>
      <c r="L1299" s="9" t="s">
        <v>26</v>
      </c>
      <c r="M1299" s="77">
        <v>45937</v>
      </c>
      <c r="N1299" s="7">
        <v>719.22</v>
      </c>
      <c r="O1299" s="7">
        <v>719.02</v>
      </c>
      <c r="P1299" s="58">
        <v>719.18</v>
      </c>
      <c r="Q1299" s="22">
        <v>19</v>
      </c>
      <c r="R1299" s="40">
        <v>1.5680000000000001</v>
      </c>
      <c r="S1299" s="63">
        <v>25.5</v>
      </c>
      <c r="T1299" s="84">
        <v>100.5</v>
      </c>
      <c r="U1299" s="82" t="s">
        <v>3533</v>
      </c>
    </row>
    <row r="1300" spans="1:21">
      <c r="A1300" s="16" t="s">
        <v>2458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2141</v>
      </c>
      <c r="J1300" s="5" t="s">
        <v>3533</v>
      </c>
      <c r="K1300" s="23" t="s">
        <v>76</v>
      </c>
      <c r="L1300" s="9" t="s">
        <v>26</v>
      </c>
      <c r="M1300" s="77">
        <v>45937</v>
      </c>
      <c r="N1300" s="7">
        <v>718.62</v>
      </c>
      <c r="O1300" s="7">
        <v>718.52</v>
      </c>
      <c r="P1300" s="58">
        <v>718.58</v>
      </c>
      <c r="Q1300" s="22">
        <v>18</v>
      </c>
      <c r="R1300" s="40">
        <v>1.55</v>
      </c>
      <c r="S1300" s="63">
        <v>23.2</v>
      </c>
      <c r="T1300" s="84">
        <v>101.5</v>
      </c>
      <c r="U1300" s="82" t="s">
        <v>3533</v>
      </c>
    </row>
    <row r="1301" spans="1:21">
      <c r="A1301" s="16" t="s">
        <v>2468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2141</v>
      </c>
      <c r="J1301" s="5" t="s">
        <v>3533</v>
      </c>
      <c r="K1301" s="23" t="s">
        <v>76</v>
      </c>
      <c r="L1301" s="9" t="s">
        <v>26</v>
      </c>
      <c r="M1301" s="77">
        <v>45937</v>
      </c>
      <c r="N1301" s="7">
        <v>717.86</v>
      </c>
      <c r="O1301" s="7">
        <v>717.54</v>
      </c>
      <c r="P1301" s="58">
        <v>717.6</v>
      </c>
      <c r="Q1301" s="22">
        <v>20</v>
      </c>
      <c r="R1301" s="40">
        <v>1.5349999999999999</v>
      </c>
      <c r="S1301" s="63">
        <v>26</v>
      </c>
      <c r="T1301" s="84">
        <v>101.5</v>
      </c>
      <c r="U1301" s="82" t="s">
        <v>3533</v>
      </c>
    </row>
    <row r="1302" spans="1:21">
      <c r="A1302" s="16" t="s">
        <v>2468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2141</v>
      </c>
      <c r="J1302" s="5" t="s">
        <v>3533</v>
      </c>
      <c r="K1302" s="23" t="s">
        <v>77</v>
      </c>
      <c r="L1302" s="9" t="s">
        <v>26</v>
      </c>
      <c r="M1302" s="77">
        <v>45937</v>
      </c>
      <c r="N1302" s="7">
        <v>717.86</v>
      </c>
      <c r="O1302" s="7">
        <v>717.54</v>
      </c>
      <c r="P1302" s="58">
        <v>717.7</v>
      </c>
      <c r="Q1302" s="22">
        <v>18</v>
      </c>
      <c r="R1302" s="40">
        <v>1.5449999999999999</v>
      </c>
      <c r="S1302" s="63">
        <v>26.4</v>
      </c>
      <c r="T1302" s="84">
        <v>102.2</v>
      </c>
      <c r="U1302" s="82" t="s">
        <v>3533</v>
      </c>
    </row>
    <row r="1303" spans="1:21">
      <c r="A1303" s="16" t="s">
        <v>2468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2141</v>
      </c>
      <c r="J1303" s="5" t="s">
        <v>3533</v>
      </c>
      <c r="K1303" s="23" t="s">
        <v>74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717.8</v>
      </c>
      <c r="Q1303" s="22">
        <v>19</v>
      </c>
      <c r="R1303" s="40">
        <v>1.5389999999999999</v>
      </c>
      <c r="S1303" s="63">
        <v>25.8</v>
      </c>
      <c r="T1303" s="84">
        <v>101.8</v>
      </c>
      <c r="U1303" s="82" t="s">
        <v>3533</v>
      </c>
    </row>
    <row r="1304" spans="1:21">
      <c r="A1304" s="16" t="s">
        <v>2470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2141</v>
      </c>
      <c r="J1304" s="5" t="s">
        <v>3533</v>
      </c>
      <c r="K1304" s="23" t="s">
        <v>77</v>
      </c>
      <c r="L1304" s="9" t="s">
        <v>26</v>
      </c>
      <c r="M1304" s="77">
        <v>45937</v>
      </c>
      <c r="N1304" s="7">
        <v>717.54</v>
      </c>
      <c r="O1304" s="7">
        <v>717.22</v>
      </c>
      <c r="P1304" s="58">
        <v>717.28</v>
      </c>
      <c r="Q1304" s="22">
        <v>18</v>
      </c>
      <c r="R1304" s="40">
        <v>1.5720000000000001</v>
      </c>
      <c r="S1304" s="63">
        <v>25</v>
      </c>
      <c r="T1304" s="84">
        <v>102.3</v>
      </c>
      <c r="U1304" s="82" t="s">
        <v>3533</v>
      </c>
    </row>
    <row r="1305" spans="1:21">
      <c r="A1305" s="16" t="s">
        <v>2470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2141</v>
      </c>
      <c r="J1305" s="5" t="s">
        <v>3533</v>
      </c>
      <c r="K1305" s="23" t="s">
        <v>76</v>
      </c>
      <c r="L1305" s="9" t="s">
        <v>26</v>
      </c>
      <c r="M1305" s="77">
        <v>45937</v>
      </c>
      <c r="N1305" s="7">
        <v>717.54</v>
      </c>
      <c r="O1305" s="7">
        <v>717.22</v>
      </c>
      <c r="P1305" s="58">
        <v>717.38</v>
      </c>
      <c r="Q1305" s="22">
        <v>18</v>
      </c>
      <c r="R1305" s="40">
        <v>1.5569999999999999</v>
      </c>
      <c r="S1305" s="63">
        <v>24.6</v>
      </c>
      <c r="T1305" s="84">
        <v>101.4</v>
      </c>
      <c r="U1305" s="82" t="s">
        <v>3533</v>
      </c>
    </row>
    <row r="1306" spans="1:21">
      <c r="A1306" s="16" t="s">
        <v>2470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2141</v>
      </c>
      <c r="J1306" s="5" t="s">
        <v>3533</v>
      </c>
      <c r="K1306" s="229" t="s">
        <v>74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717.48</v>
      </c>
      <c r="Q1306" s="22">
        <v>19</v>
      </c>
      <c r="R1306" s="40">
        <v>1.542</v>
      </c>
      <c r="S1306" s="63">
        <v>24.2</v>
      </c>
      <c r="T1306" s="84">
        <v>100.4</v>
      </c>
      <c r="U1306" s="82" t="s">
        <v>3533</v>
      </c>
    </row>
    <row r="1307" spans="1:21">
      <c r="A1307" s="16" t="s">
        <v>2467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2141</v>
      </c>
      <c r="J1307" s="5" t="s">
        <v>1768</v>
      </c>
      <c r="K1307" s="23" t="s">
        <v>3745</v>
      </c>
      <c r="L1307" s="9" t="s">
        <v>26</v>
      </c>
      <c r="M1307" s="77">
        <v>45937</v>
      </c>
      <c r="N1307" s="7">
        <v>711.46</v>
      </c>
      <c r="O1307" s="7">
        <v>711.2</v>
      </c>
      <c r="P1307" s="58">
        <v>711.3</v>
      </c>
      <c r="Q1307" s="22">
        <v>18</v>
      </c>
      <c r="R1307" s="40">
        <v>1.5669999999999999</v>
      </c>
      <c r="S1307" s="63">
        <v>22.9</v>
      </c>
      <c r="T1307" s="84">
        <v>100.4</v>
      </c>
      <c r="U1307" s="82" t="s">
        <v>1768</v>
      </c>
    </row>
    <row r="1308" spans="1:21">
      <c r="A1308" s="16" t="s">
        <v>2467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2141</v>
      </c>
      <c r="J1308" s="5" t="s">
        <v>1768</v>
      </c>
      <c r="K1308" s="23" t="s">
        <v>74</v>
      </c>
      <c r="L1308" s="9" t="s">
        <v>26</v>
      </c>
      <c r="M1308" s="77">
        <v>45937</v>
      </c>
      <c r="N1308" s="7">
        <v>711.46</v>
      </c>
      <c r="O1308" s="7">
        <v>711.2</v>
      </c>
      <c r="P1308" s="58">
        <v>711.4</v>
      </c>
      <c r="Q1308" s="22">
        <v>18</v>
      </c>
      <c r="R1308" s="40">
        <v>1.5640000000000001</v>
      </c>
      <c r="S1308" s="63">
        <v>22.4</v>
      </c>
      <c r="T1308" s="84">
        <v>100.3</v>
      </c>
      <c r="U1308" s="82" t="s">
        <v>1768</v>
      </c>
    </row>
    <row r="1309" spans="1:21">
      <c r="A1309" s="16" t="s">
        <v>2471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2141</v>
      </c>
      <c r="J1309" s="5" t="s">
        <v>1768</v>
      </c>
      <c r="K1309" s="23" t="s">
        <v>77</v>
      </c>
      <c r="L1309" s="9" t="s">
        <v>26</v>
      </c>
      <c r="M1309" s="77">
        <v>45937</v>
      </c>
      <c r="N1309" s="7">
        <v>707.4</v>
      </c>
      <c r="O1309" s="7">
        <v>707.26</v>
      </c>
      <c r="P1309" s="58">
        <v>707.4</v>
      </c>
      <c r="Q1309" s="22">
        <v>18</v>
      </c>
      <c r="R1309" s="40">
        <v>1.524</v>
      </c>
      <c r="S1309" s="63">
        <v>24.4</v>
      </c>
      <c r="T1309" s="84">
        <v>100.3</v>
      </c>
      <c r="U1309" s="82" t="s">
        <v>1768</v>
      </c>
    </row>
    <row r="1310" spans="1:21">
      <c r="A1310" s="16" t="s">
        <v>2471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2141</v>
      </c>
      <c r="J1310" s="5" t="s">
        <v>1768</v>
      </c>
      <c r="K1310" s="23" t="s">
        <v>76</v>
      </c>
      <c r="L1310" s="9" t="s">
        <v>26</v>
      </c>
      <c r="M1310" s="77">
        <v>45937</v>
      </c>
      <c r="N1310" s="7">
        <v>707.4</v>
      </c>
      <c r="O1310" s="7">
        <v>707.26</v>
      </c>
      <c r="P1310" s="58">
        <v>707.26</v>
      </c>
      <c r="Q1310" s="22">
        <v>18</v>
      </c>
      <c r="R1310" s="40">
        <v>1.532</v>
      </c>
      <c r="S1310" s="63">
        <v>24</v>
      </c>
      <c r="T1310" s="84">
        <v>100.9</v>
      </c>
      <c r="U1310" s="82" t="s">
        <v>1768</v>
      </c>
    </row>
    <row r="1311" spans="1:21">
      <c r="A1311" s="16" t="s">
        <v>2478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1891</v>
      </c>
      <c r="J1311" s="5" t="s">
        <v>2427</v>
      </c>
      <c r="K1311" s="23" t="s">
        <v>74</v>
      </c>
      <c r="L1311" s="9" t="s">
        <v>26</v>
      </c>
      <c r="M1311" s="77">
        <v>45938</v>
      </c>
      <c r="N1311" s="7">
        <v>719.52</v>
      </c>
      <c r="O1311" s="7">
        <v>719.22</v>
      </c>
      <c r="P1311" s="58">
        <v>719.28</v>
      </c>
      <c r="Q1311" s="22">
        <v>20</v>
      </c>
      <c r="R1311" s="40">
        <v>1.57</v>
      </c>
      <c r="S1311" s="63">
        <v>23.6</v>
      </c>
      <c r="T1311" s="84">
        <v>100.2</v>
      </c>
      <c r="U1311" s="82" t="s">
        <v>2427</v>
      </c>
    </row>
    <row r="1312" spans="1:21">
      <c r="A1312" s="16" t="s">
        <v>2478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1891</v>
      </c>
      <c r="J1312" s="5" t="s">
        <v>2427</v>
      </c>
      <c r="K1312" s="23" t="s">
        <v>76</v>
      </c>
      <c r="L1312" s="9" t="s">
        <v>26</v>
      </c>
      <c r="M1312" s="77">
        <v>45938</v>
      </c>
      <c r="N1312" s="7">
        <v>719.52</v>
      </c>
      <c r="O1312" s="7">
        <v>719.22</v>
      </c>
      <c r="P1312" s="58">
        <v>719.38</v>
      </c>
      <c r="Q1312" s="22">
        <v>18</v>
      </c>
      <c r="R1312" s="40">
        <v>1.5669999999999999</v>
      </c>
      <c r="S1312" s="63">
        <v>25.3</v>
      </c>
      <c r="T1312" s="84">
        <v>100</v>
      </c>
      <c r="U1312" s="82" t="s">
        <v>2427</v>
      </c>
    </row>
    <row r="1313" spans="1:21">
      <c r="A1313" s="16" t="s">
        <v>2478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1891</v>
      </c>
      <c r="J1313" s="5" t="s">
        <v>2427</v>
      </c>
      <c r="K1313" s="23" t="s">
        <v>77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719.48</v>
      </c>
      <c r="Q1313" s="22">
        <v>19</v>
      </c>
      <c r="R1313" s="40">
        <v>1.57</v>
      </c>
      <c r="S1313" s="63">
        <v>23.8</v>
      </c>
      <c r="T1313" s="84">
        <v>100.2</v>
      </c>
      <c r="U1313" s="82" t="s">
        <v>2427</v>
      </c>
    </row>
    <row r="1314" spans="1:21">
      <c r="A1314" s="16" t="s">
        <v>2477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1891</v>
      </c>
      <c r="J1314" s="5" t="s">
        <v>1891</v>
      </c>
      <c r="K1314" s="23" t="s">
        <v>74</v>
      </c>
      <c r="L1314" s="9" t="s">
        <v>26</v>
      </c>
      <c r="M1314" s="77">
        <v>45938</v>
      </c>
      <c r="N1314" s="7">
        <v>719.22</v>
      </c>
      <c r="O1314" s="7">
        <v>719</v>
      </c>
      <c r="P1314" s="58">
        <v>719.16</v>
      </c>
      <c r="Q1314" s="22">
        <v>18</v>
      </c>
      <c r="R1314" s="40">
        <v>1.589</v>
      </c>
      <c r="S1314" s="63">
        <v>24.4</v>
      </c>
      <c r="T1314" s="84">
        <v>102.9</v>
      </c>
      <c r="U1314" s="82" t="s">
        <v>1891</v>
      </c>
    </row>
    <row r="1315" spans="1:21">
      <c r="A1315" s="16" t="s">
        <v>2477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1891</v>
      </c>
      <c r="J1315" s="5" t="s">
        <v>1891</v>
      </c>
      <c r="K1315" s="23" t="s">
        <v>76</v>
      </c>
      <c r="L1315" s="9" t="s">
        <v>26</v>
      </c>
      <c r="M1315" s="77">
        <v>45938</v>
      </c>
      <c r="N1315" s="7">
        <v>719.22</v>
      </c>
      <c r="O1315" s="7">
        <v>719</v>
      </c>
      <c r="P1315" s="58">
        <v>719.06</v>
      </c>
      <c r="Q1315" s="22">
        <v>18</v>
      </c>
      <c r="R1315" s="40">
        <v>1.575</v>
      </c>
      <c r="S1315" s="63">
        <v>23.8</v>
      </c>
      <c r="T1315" s="84">
        <v>102</v>
      </c>
      <c r="U1315" s="82" t="s">
        <v>1891</v>
      </c>
    </row>
    <row r="1316" spans="1:21">
      <c r="A1316" s="16" t="s">
        <v>2476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1891</v>
      </c>
      <c r="J1316" s="5" t="s">
        <v>1891</v>
      </c>
      <c r="K1316" s="23" t="s">
        <v>77</v>
      </c>
      <c r="L1316" s="9" t="s">
        <v>26</v>
      </c>
      <c r="M1316" s="77">
        <v>45938</v>
      </c>
      <c r="N1316" s="7">
        <v>718.52</v>
      </c>
      <c r="O1316" s="7">
        <v>718.12</v>
      </c>
      <c r="P1316" s="58">
        <v>718.26</v>
      </c>
      <c r="Q1316" s="22">
        <v>18</v>
      </c>
      <c r="R1316" s="40">
        <v>1.5920000000000001</v>
      </c>
      <c r="S1316" s="63">
        <v>22.9</v>
      </c>
      <c r="T1316" s="84">
        <v>102.1</v>
      </c>
      <c r="U1316" s="82" t="s">
        <v>1891</v>
      </c>
    </row>
    <row r="1317" spans="1:21">
      <c r="A1317" s="16" t="s">
        <v>2476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1891</v>
      </c>
      <c r="J1317" s="5" t="s">
        <v>1891</v>
      </c>
      <c r="K1317" s="23" t="s">
        <v>76</v>
      </c>
      <c r="L1317" s="9" t="s">
        <v>26</v>
      </c>
      <c r="M1317" s="77">
        <v>45938</v>
      </c>
      <c r="N1317" s="7">
        <v>718.52</v>
      </c>
      <c r="O1317" s="7">
        <v>718.12</v>
      </c>
      <c r="P1317" s="58">
        <v>718.36</v>
      </c>
      <c r="Q1317" s="22">
        <v>18</v>
      </c>
      <c r="R1317" s="40">
        <v>1.5760000000000001</v>
      </c>
      <c r="S1317" s="63">
        <v>21.3</v>
      </c>
      <c r="T1317" s="84">
        <v>101.1</v>
      </c>
      <c r="U1317" s="82" t="s">
        <v>1891</v>
      </c>
    </row>
    <row r="1318" spans="1:21">
      <c r="A1318" s="16" t="s">
        <v>2476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1891</v>
      </c>
      <c r="J1318" s="5" t="s">
        <v>1891</v>
      </c>
      <c r="K1318" s="23" t="s">
        <v>74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718.46</v>
      </c>
      <c r="Q1318" s="22">
        <v>18</v>
      </c>
      <c r="R1318" s="40">
        <v>1.5760000000000001</v>
      </c>
      <c r="S1318" s="63">
        <v>23.2</v>
      </c>
      <c r="T1318" s="84">
        <v>101.1</v>
      </c>
      <c r="U1318" s="82" t="s">
        <v>1891</v>
      </c>
    </row>
    <row r="1319" spans="1:21">
      <c r="A1319" s="16" t="s">
        <v>2476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1891</v>
      </c>
      <c r="J1319" s="5" t="s">
        <v>1891</v>
      </c>
      <c r="K1319" s="23" t="s">
        <v>77</v>
      </c>
      <c r="L1319" s="9" t="s">
        <v>26</v>
      </c>
      <c r="M1319" s="77">
        <v>45938</v>
      </c>
      <c r="N1319" s="7">
        <v>718.12</v>
      </c>
      <c r="O1319" s="7">
        <v>717.88</v>
      </c>
      <c r="P1319" s="58">
        <v>718.1</v>
      </c>
      <c r="Q1319" s="22">
        <v>18</v>
      </c>
      <c r="R1319" s="40">
        <v>1.6180000000000001</v>
      </c>
      <c r="S1319" s="63">
        <v>21.1</v>
      </c>
      <c r="T1319" s="84">
        <v>103.8</v>
      </c>
      <c r="U1319" s="82" t="s">
        <v>1891</v>
      </c>
    </row>
    <row r="1320" spans="1:21">
      <c r="A1320" s="16" t="s">
        <v>2476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1891</v>
      </c>
      <c r="J1320" s="5" t="s">
        <v>1891</v>
      </c>
      <c r="K1320" s="23" t="s">
        <v>76</v>
      </c>
      <c r="L1320" s="9" t="s">
        <v>26</v>
      </c>
      <c r="M1320" s="77">
        <v>45938</v>
      </c>
      <c r="N1320" s="7">
        <v>718.12</v>
      </c>
      <c r="O1320" s="7">
        <v>717.88</v>
      </c>
      <c r="P1320" s="58">
        <v>718</v>
      </c>
      <c r="Q1320" s="22">
        <v>17</v>
      </c>
      <c r="R1320" s="40">
        <v>1.5640000000000001</v>
      </c>
      <c r="S1320" s="63">
        <v>20.9</v>
      </c>
      <c r="T1320" s="84">
        <v>100.3</v>
      </c>
      <c r="U1320" s="82" t="s">
        <v>1891</v>
      </c>
    </row>
    <row r="1321" spans="1:21">
      <c r="A1321" s="16" t="s">
        <v>2476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1891</v>
      </c>
      <c r="J1321" s="5" t="s">
        <v>1891</v>
      </c>
      <c r="K1321" s="23" t="s">
        <v>74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717.9</v>
      </c>
      <c r="Q1321" s="22">
        <v>18</v>
      </c>
      <c r="R1321" s="40">
        <v>1.5649999999999999</v>
      </c>
      <c r="S1321" s="63">
        <v>20.8</v>
      </c>
      <c r="T1321" s="84">
        <v>100.4</v>
      </c>
      <c r="U1321" s="82" t="s">
        <v>1891</v>
      </c>
    </row>
    <row r="1322" spans="1:21">
      <c r="A1322" s="16" t="s">
        <v>2480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2708</v>
      </c>
      <c r="J1322" s="5" t="s">
        <v>2708</v>
      </c>
      <c r="K1322" s="23" t="s">
        <v>77</v>
      </c>
      <c r="L1322" s="9" t="s">
        <v>26</v>
      </c>
      <c r="M1322" s="77">
        <v>45940</v>
      </c>
      <c r="N1322" s="7">
        <v>722</v>
      </c>
      <c r="O1322" s="7">
        <v>721.76</v>
      </c>
      <c r="P1322" s="58">
        <v>721.82</v>
      </c>
      <c r="Q1322" s="22">
        <v>18</v>
      </c>
      <c r="R1322" s="40">
        <v>2.0659999999999998</v>
      </c>
      <c r="S1322" s="63">
        <v>11.3</v>
      </c>
      <c r="T1322" s="84">
        <v>100.6</v>
      </c>
      <c r="U1322" s="82" t="s">
        <v>2164</v>
      </c>
    </row>
    <row r="1323" spans="1:21">
      <c r="A1323" s="16" t="s">
        <v>2480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2708</v>
      </c>
      <c r="J1323" s="5" t="s">
        <v>2708</v>
      </c>
      <c r="K1323" s="23" t="s">
        <v>76</v>
      </c>
      <c r="L1323" s="9" t="s">
        <v>26</v>
      </c>
      <c r="M1323" s="77">
        <v>45940</v>
      </c>
      <c r="N1323" s="7">
        <v>722</v>
      </c>
      <c r="O1323" s="7">
        <v>721.76</v>
      </c>
      <c r="P1323" s="58">
        <v>721.92</v>
      </c>
      <c r="Q1323" s="22">
        <v>18</v>
      </c>
      <c r="R1323" s="40">
        <v>2.13</v>
      </c>
      <c r="S1323" s="63">
        <v>11.9</v>
      </c>
      <c r="T1323" s="84">
        <v>103.7</v>
      </c>
      <c r="U1323" s="82" t="s">
        <v>2164</v>
      </c>
    </row>
    <row r="1324" spans="1:21">
      <c r="A1324" s="16" t="s">
        <v>2479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2708</v>
      </c>
      <c r="J1324" s="5" t="s">
        <v>2708</v>
      </c>
      <c r="K1324" s="23" t="s">
        <v>77</v>
      </c>
      <c r="L1324" s="9" t="s">
        <v>26</v>
      </c>
      <c r="M1324" s="77">
        <v>45940</v>
      </c>
      <c r="N1324" s="7">
        <v>721.76</v>
      </c>
      <c r="O1324" s="7">
        <v>721.24</v>
      </c>
      <c r="P1324" s="58">
        <v>721.58</v>
      </c>
      <c r="Q1324" s="22">
        <v>18</v>
      </c>
      <c r="R1324" s="40">
        <v>2.3519999999999999</v>
      </c>
      <c r="S1324" s="63">
        <v>10.9</v>
      </c>
      <c r="T1324" s="84">
        <v>103.6</v>
      </c>
      <c r="U1324" s="82" t="s">
        <v>2164</v>
      </c>
    </row>
    <row r="1325" spans="1:21">
      <c r="A1325" s="16" t="s">
        <v>2479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2708</v>
      </c>
      <c r="J1325" s="5" t="s">
        <v>2708</v>
      </c>
      <c r="K1325" s="23" t="s">
        <v>76</v>
      </c>
      <c r="L1325" s="9" t="s">
        <v>26</v>
      </c>
      <c r="M1325" s="77">
        <v>45940</v>
      </c>
      <c r="N1325" s="7">
        <v>721.76</v>
      </c>
      <c r="O1325" s="7">
        <v>721.24</v>
      </c>
      <c r="P1325" s="58">
        <v>721.68</v>
      </c>
      <c r="Q1325" s="22">
        <v>18</v>
      </c>
      <c r="R1325" s="40">
        <v>2.3860000000000001</v>
      </c>
      <c r="S1325" s="63">
        <v>11.5</v>
      </c>
      <c r="T1325" s="84">
        <v>104.5</v>
      </c>
      <c r="U1325" s="82" t="s">
        <v>2164</v>
      </c>
    </row>
    <row r="1326" spans="1:21">
      <c r="A1326" s="16" t="s">
        <v>2479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2708</v>
      </c>
      <c r="J1326" s="5" t="s">
        <v>2708</v>
      </c>
      <c r="K1326" s="23" t="s">
        <v>76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721.32</v>
      </c>
      <c r="Q1326" s="22">
        <v>18</v>
      </c>
      <c r="R1326" s="40">
        <v>2.3889999999999998</v>
      </c>
      <c r="S1326" s="63">
        <v>11.6</v>
      </c>
      <c r="T1326" s="84">
        <v>104.4</v>
      </c>
      <c r="U1326" s="82" t="s">
        <v>2164</v>
      </c>
    </row>
    <row r="1327" spans="1:21">
      <c r="A1327" s="16" t="s">
        <v>2479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2708</v>
      </c>
      <c r="J1327" s="5" t="s">
        <v>2708</v>
      </c>
      <c r="K1327" s="23" t="s">
        <v>77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721.42</v>
      </c>
      <c r="Q1327" s="22">
        <v>18</v>
      </c>
      <c r="R1327" s="40">
        <v>2.3919999999999999</v>
      </c>
      <c r="S1327" s="63">
        <v>11.7</v>
      </c>
      <c r="T1327" s="84">
        <v>104.5</v>
      </c>
      <c r="U1327" s="82" t="s">
        <v>2164</v>
      </c>
    </row>
    <row r="1328" spans="1:21">
      <c r="A1328" s="16" t="s">
        <v>2480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2708</v>
      </c>
      <c r="J1328" s="5" t="s">
        <v>2708</v>
      </c>
      <c r="K1328" s="23" t="s">
        <v>77</v>
      </c>
      <c r="L1328" s="9" t="s">
        <v>26</v>
      </c>
      <c r="M1328" s="77">
        <v>45941</v>
      </c>
      <c r="N1328" s="7">
        <v>722.14</v>
      </c>
      <c r="O1328" s="7">
        <v>722</v>
      </c>
      <c r="P1328" s="58">
        <v>722.08</v>
      </c>
      <c r="Q1328" s="22">
        <v>19</v>
      </c>
      <c r="R1328" s="40">
        <v>2.0760000000000001</v>
      </c>
      <c r="S1328" s="63">
        <v>11.1</v>
      </c>
      <c r="T1328" s="84">
        <v>101.1</v>
      </c>
      <c r="U1328" s="82" t="s">
        <v>2164</v>
      </c>
    </row>
    <row r="1329" spans="1:21">
      <c r="A1329" s="16" t="s">
        <v>2482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2708</v>
      </c>
      <c r="J1329" s="5" t="s">
        <v>2708</v>
      </c>
      <c r="K1329" s="23" t="s">
        <v>76</v>
      </c>
      <c r="L1329" s="9" t="s">
        <v>26</v>
      </c>
      <c r="M1329" s="77">
        <v>45941</v>
      </c>
      <c r="N1329" s="7">
        <v>721.24</v>
      </c>
      <c r="O1329" s="7">
        <v>721</v>
      </c>
      <c r="P1329" s="58">
        <v>721.08</v>
      </c>
      <c r="Q1329" s="22">
        <v>18</v>
      </c>
      <c r="R1329" s="40">
        <v>2.1349999999999998</v>
      </c>
      <c r="S1329" s="63">
        <v>8.8000000000000007</v>
      </c>
      <c r="T1329" s="84">
        <v>103.8</v>
      </c>
      <c r="U1329" s="82" t="s">
        <v>2164</v>
      </c>
    </row>
    <row r="1330" spans="1:21">
      <c r="A1330" s="16" t="s">
        <v>2482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2708</v>
      </c>
      <c r="J1330" s="5" t="s">
        <v>2708</v>
      </c>
      <c r="K1330" s="23" t="s">
        <v>74</v>
      </c>
      <c r="L1330" s="9" t="s">
        <v>26</v>
      </c>
      <c r="M1330" s="77">
        <v>45941</v>
      </c>
      <c r="N1330" s="7">
        <v>721.24</v>
      </c>
      <c r="O1330" s="7">
        <v>721</v>
      </c>
      <c r="P1330" s="58">
        <v>721.18</v>
      </c>
      <c r="Q1330" s="22">
        <v>18</v>
      </c>
      <c r="R1330" s="8">
        <v>2.0779999999999998</v>
      </c>
      <c r="S1330" s="63">
        <v>9.6</v>
      </c>
      <c r="T1330" s="84">
        <v>101.1</v>
      </c>
      <c r="U1330" s="82" t="s">
        <v>2164</v>
      </c>
    </row>
    <row r="1331" spans="1:21">
      <c r="A1331" s="16" t="s">
        <v>2482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2708</v>
      </c>
      <c r="J1331" s="5" t="s">
        <v>2708</v>
      </c>
      <c r="K1331" s="23" t="s">
        <v>76</v>
      </c>
      <c r="L1331" s="9" t="s">
        <v>26</v>
      </c>
      <c r="M1331" s="77">
        <v>45941</v>
      </c>
      <c r="N1331" s="7">
        <v>721</v>
      </c>
      <c r="O1331" s="7">
        <v>720.74</v>
      </c>
      <c r="P1331" s="58">
        <v>720.94</v>
      </c>
      <c r="Q1331" s="22">
        <v>18</v>
      </c>
      <c r="R1331" s="8">
        <v>2.056</v>
      </c>
      <c r="S1331" s="63">
        <v>10.9</v>
      </c>
      <c r="T1331" s="84">
        <v>103.3</v>
      </c>
      <c r="U1331" s="82" t="s">
        <v>2164</v>
      </c>
    </row>
    <row r="1332" spans="1:21">
      <c r="A1332" s="16" t="s">
        <v>2482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2708</v>
      </c>
      <c r="J1332" s="5" t="s">
        <v>2708</v>
      </c>
      <c r="K1332" s="23" t="s">
        <v>74</v>
      </c>
      <c r="L1332" s="9" t="s">
        <v>26</v>
      </c>
      <c r="M1332" s="77">
        <v>45941</v>
      </c>
      <c r="N1332" s="7">
        <v>721</v>
      </c>
      <c r="O1332" s="7">
        <v>720.74</v>
      </c>
      <c r="P1332" s="58">
        <v>720.84</v>
      </c>
      <c r="Q1332" s="22">
        <v>18</v>
      </c>
      <c r="R1332" s="8">
        <v>2.1240000000000001</v>
      </c>
      <c r="S1332" s="63">
        <v>11.5</v>
      </c>
      <c r="T1332" s="84">
        <v>100</v>
      </c>
      <c r="U1332" s="82" t="s">
        <v>2164</v>
      </c>
    </row>
    <row r="1333" spans="1:21">
      <c r="A1333" s="16" t="s">
        <v>2483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2708</v>
      </c>
      <c r="J1333" s="5" t="s">
        <v>2708</v>
      </c>
      <c r="K1333" s="23" t="s">
        <v>77</v>
      </c>
      <c r="L1333" s="9" t="s">
        <v>26</v>
      </c>
      <c r="M1333" s="77">
        <v>45941</v>
      </c>
      <c r="N1333" s="7">
        <v>720.78</v>
      </c>
      <c r="O1333" s="7">
        <v>720.5</v>
      </c>
      <c r="P1333" s="58">
        <v>720.58</v>
      </c>
      <c r="Q1333" s="22">
        <v>18</v>
      </c>
      <c r="R1333" s="8">
        <v>2.0819999999999999</v>
      </c>
      <c r="S1333" s="63">
        <v>10.8</v>
      </c>
      <c r="T1333" s="84">
        <v>101.5</v>
      </c>
      <c r="U1333" s="82" t="s">
        <v>2164</v>
      </c>
    </row>
    <row r="1334" spans="1:21">
      <c r="A1334" s="16" t="s">
        <v>2483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2708</v>
      </c>
      <c r="J1334" s="5" t="s">
        <v>2708</v>
      </c>
      <c r="K1334" s="23" t="s">
        <v>76</v>
      </c>
      <c r="L1334" s="9" t="s">
        <v>26</v>
      </c>
      <c r="M1334" s="77">
        <v>45941</v>
      </c>
      <c r="N1334" s="7">
        <v>720.78</v>
      </c>
      <c r="O1334" s="7">
        <v>720.5</v>
      </c>
      <c r="P1334" s="58">
        <v>720.68</v>
      </c>
      <c r="Q1334" s="22">
        <v>18</v>
      </c>
      <c r="R1334" s="8">
        <v>2.3050000000000002</v>
      </c>
      <c r="S1334" s="63">
        <v>11.1</v>
      </c>
      <c r="T1334" s="84">
        <v>101</v>
      </c>
      <c r="U1334" s="82" t="s">
        <v>2164</v>
      </c>
    </row>
    <row r="1335" spans="1:21">
      <c r="A1335" s="16" t="s">
        <v>2481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1891</v>
      </c>
      <c r="J1335" s="5" t="s">
        <v>1891</v>
      </c>
      <c r="K1335" s="23" t="s">
        <v>76</v>
      </c>
      <c r="L1335" s="9" t="s">
        <v>26</v>
      </c>
      <c r="M1335" s="77">
        <v>45941</v>
      </c>
      <c r="N1335" s="7">
        <v>718.76</v>
      </c>
      <c r="O1335" s="7">
        <v>718.56</v>
      </c>
      <c r="P1335" s="58">
        <v>718.6</v>
      </c>
      <c r="Q1335" s="22">
        <v>18</v>
      </c>
      <c r="R1335" s="40">
        <v>1.575</v>
      </c>
      <c r="S1335" s="63">
        <v>26.4</v>
      </c>
      <c r="T1335" s="84">
        <v>104.3</v>
      </c>
      <c r="U1335" s="82" t="s">
        <v>1891</v>
      </c>
    </row>
    <row r="1336" spans="1:21">
      <c r="A1336" s="16" t="s">
        <v>2481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1891</v>
      </c>
      <c r="J1336" s="5" t="s">
        <v>1891</v>
      </c>
      <c r="K1336" s="23" t="s">
        <v>77</v>
      </c>
      <c r="L1336" s="9" t="s">
        <v>26</v>
      </c>
      <c r="M1336" s="77">
        <v>45941</v>
      </c>
      <c r="N1336" s="7">
        <v>718.76</v>
      </c>
      <c r="O1336" s="7">
        <v>718.56</v>
      </c>
      <c r="P1336" s="58">
        <v>718.7</v>
      </c>
      <c r="Q1336" s="22">
        <v>19</v>
      </c>
      <c r="R1336" s="40">
        <v>1.5720000000000001</v>
      </c>
      <c r="S1336" s="63">
        <v>25.3</v>
      </c>
      <c r="T1336" s="84">
        <v>104.1</v>
      </c>
      <c r="U1336" s="82" t="s">
        <v>1891</v>
      </c>
    </row>
    <row r="1337" spans="1:21">
      <c r="A1337" s="16" t="s">
        <v>2481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1891</v>
      </c>
      <c r="J1337" s="5" t="s">
        <v>1891</v>
      </c>
      <c r="K1337" s="23" t="s">
        <v>77</v>
      </c>
      <c r="L1337" s="9" t="s">
        <v>26</v>
      </c>
      <c r="M1337" s="77">
        <v>45942</v>
      </c>
      <c r="N1337" s="7">
        <v>719</v>
      </c>
      <c r="O1337" s="7">
        <v>718.76</v>
      </c>
      <c r="P1337" s="58">
        <v>718.8</v>
      </c>
      <c r="Q1337" s="22">
        <v>18</v>
      </c>
      <c r="R1337" s="8">
        <v>1.5629999999999999</v>
      </c>
      <c r="S1337" s="63">
        <v>25.5</v>
      </c>
      <c r="T1337" s="84">
        <v>103.5</v>
      </c>
      <c r="U1337" s="82" t="s">
        <v>1891</v>
      </c>
    </row>
    <row r="1338" spans="1:21">
      <c r="A1338" s="16" t="s">
        <v>2481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1891</v>
      </c>
      <c r="J1338" s="5" t="s">
        <v>1891</v>
      </c>
      <c r="K1338" s="23" t="s">
        <v>76</v>
      </c>
      <c r="L1338" s="9" t="s">
        <v>26</v>
      </c>
      <c r="M1338" s="77">
        <v>45942</v>
      </c>
      <c r="N1338" s="7">
        <v>719</v>
      </c>
      <c r="O1338" s="7">
        <v>718.76</v>
      </c>
      <c r="P1338" s="58">
        <v>718.9</v>
      </c>
      <c r="Q1338" s="22">
        <v>18</v>
      </c>
      <c r="R1338" s="8">
        <v>1.5509999999999999</v>
      </c>
      <c r="S1338" s="63">
        <v>24.4</v>
      </c>
      <c r="T1338" s="84">
        <v>102.7</v>
      </c>
      <c r="U1338" s="82" t="s">
        <v>1891</v>
      </c>
    </row>
    <row r="1339" spans="1:21">
      <c r="A1339" s="16" t="s">
        <v>2485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2141</v>
      </c>
      <c r="J1339" s="5" t="s">
        <v>3524</v>
      </c>
      <c r="K1339" s="23" t="s">
        <v>76</v>
      </c>
      <c r="L1339" s="9" t="s">
        <v>26</v>
      </c>
      <c r="M1339" s="77">
        <v>45942</v>
      </c>
      <c r="N1339" s="7">
        <v>717.22</v>
      </c>
      <c r="O1339" s="7">
        <v>716.98</v>
      </c>
      <c r="P1339" s="58">
        <v>717.06</v>
      </c>
      <c r="Q1339" s="22">
        <v>18</v>
      </c>
      <c r="R1339" s="8">
        <v>1.5349999999999999</v>
      </c>
      <c r="S1339" s="63">
        <v>24.4</v>
      </c>
      <c r="T1339" s="84">
        <v>100.2</v>
      </c>
      <c r="U1339" s="82" t="s">
        <v>3524</v>
      </c>
    </row>
    <row r="1340" spans="1:21">
      <c r="A1340" s="16" t="s">
        <v>2485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2141</v>
      </c>
      <c r="J1340" s="5" t="s">
        <v>3524</v>
      </c>
      <c r="K1340" s="23" t="s">
        <v>74</v>
      </c>
      <c r="L1340" s="9" t="s">
        <v>26</v>
      </c>
      <c r="M1340" s="77">
        <v>45942</v>
      </c>
      <c r="N1340" s="7">
        <v>717.22</v>
      </c>
      <c r="O1340" s="7">
        <v>716.98</v>
      </c>
      <c r="P1340" s="58">
        <v>717.16</v>
      </c>
      <c r="Q1340" s="22">
        <v>18</v>
      </c>
      <c r="R1340" s="8">
        <v>1.5860000000000001</v>
      </c>
      <c r="S1340" s="63">
        <v>24.5</v>
      </c>
      <c r="T1340" s="84">
        <v>103.5</v>
      </c>
      <c r="U1340" s="82" t="s">
        <v>3524</v>
      </c>
    </row>
    <row r="1341" spans="1:21">
      <c r="A1341" s="16" t="s">
        <v>2491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2684</v>
      </c>
      <c r="J1341" s="5" t="s">
        <v>2684</v>
      </c>
      <c r="K1341" s="23" t="s">
        <v>77</v>
      </c>
      <c r="L1341" s="9" t="s">
        <v>26</v>
      </c>
      <c r="M1341" s="77">
        <v>45943</v>
      </c>
      <c r="N1341" s="7">
        <v>719.54</v>
      </c>
      <c r="O1341" s="7">
        <v>719.24</v>
      </c>
      <c r="P1341" s="58">
        <v>719.48</v>
      </c>
      <c r="Q1341" s="22">
        <v>19</v>
      </c>
      <c r="R1341" s="40">
        <v>2.0870000000000002</v>
      </c>
      <c r="S1341" s="63">
        <v>11.2</v>
      </c>
      <c r="T1341" s="84">
        <v>102.1</v>
      </c>
      <c r="U1341" s="82" t="s">
        <v>2114</v>
      </c>
    </row>
    <row r="1342" spans="1:21">
      <c r="A1342" s="16" t="s">
        <v>2491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2684</v>
      </c>
      <c r="J1342" s="5" t="s">
        <v>2684</v>
      </c>
      <c r="K1342" s="23" t="s">
        <v>76</v>
      </c>
      <c r="L1342" s="9" t="s">
        <v>26</v>
      </c>
      <c r="M1342" s="77">
        <v>45943</v>
      </c>
      <c r="N1342" s="7">
        <v>719.54</v>
      </c>
      <c r="O1342" s="7">
        <v>719.24</v>
      </c>
      <c r="P1342" s="58">
        <v>719.38</v>
      </c>
      <c r="Q1342" s="22">
        <v>18</v>
      </c>
      <c r="R1342" s="40">
        <v>2.0830000000000002</v>
      </c>
      <c r="S1342" s="63">
        <v>11.1</v>
      </c>
      <c r="T1342" s="84">
        <v>101.9</v>
      </c>
      <c r="U1342" s="82" t="s">
        <v>2114</v>
      </c>
    </row>
    <row r="1343" spans="1:21">
      <c r="A1343" s="16" t="s">
        <v>2491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2684</v>
      </c>
      <c r="J1343" s="5" t="s">
        <v>2684</v>
      </c>
      <c r="K1343" s="23" t="s">
        <v>74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719.28</v>
      </c>
      <c r="Q1343" s="22">
        <v>18</v>
      </c>
      <c r="R1343" s="40">
        <v>2.0910000000000002</v>
      </c>
      <c r="S1343" s="63">
        <v>11.5</v>
      </c>
      <c r="T1343" s="84">
        <v>102.2</v>
      </c>
      <c r="U1343" s="82" t="s">
        <v>2114</v>
      </c>
    </row>
    <row r="1344" spans="1:21">
      <c r="A1344" s="16" t="s">
        <v>2484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1891</v>
      </c>
      <c r="J1344" s="5" t="s">
        <v>1891</v>
      </c>
      <c r="K1344" s="23" t="s">
        <v>77</v>
      </c>
      <c r="L1344" s="9" t="s">
        <v>26</v>
      </c>
      <c r="M1344" s="77">
        <v>45943</v>
      </c>
      <c r="N1344" s="7">
        <v>717.64</v>
      </c>
      <c r="O1344" s="7">
        <v>717.22</v>
      </c>
      <c r="P1344" s="58">
        <v>717.28</v>
      </c>
      <c r="Q1344" s="22">
        <v>18</v>
      </c>
      <c r="R1344" s="40">
        <v>1.589</v>
      </c>
      <c r="S1344" s="63">
        <v>24.2</v>
      </c>
      <c r="T1344" s="84">
        <v>102.6</v>
      </c>
      <c r="U1344" s="82" t="s">
        <v>1891</v>
      </c>
    </row>
    <row r="1345" spans="1:21">
      <c r="A1345" s="16" t="s">
        <v>2484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1891</v>
      </c>
      <c r="J1345" s="5" t="s">
        <v>1891</v>
      </c>
      <c r="K1345" s="23" t="s">
        <v>76</v>
      </c>
      <c r="L1345" s="9" t="s">
        <v>26</v>
      </c>
      <c r="M1345" s="77">
        <v>45943</v>
      </c>
      <c r="N1345" s="7">
        <v>717.64</v>
      </c>
      <c r="O1345" s="7">
        <v>717.22</v>
      </c>
      <c r="P1345" s="58">
        <v>717.38</v>
      </c>
      <c r="Q1345" s="22">
        <v>18</v>
      </c>
      <c r="R1345" s="40">
        <v>1.546</v>
      </c>
      <c r="S1345" s="63">
        <v>24.2</v>
      </c>
      <c r="T1345" s="84">
        <v>100</v>
      </c>
      <c r="U1345" s="82" t="s">
        <v>1891</v>
      </c>
    </row>
    <row r="1346" spans="1:21">
      <c r="A1346" s="16" t="s">
        <v>2484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1891</v>
      </c>
      <c r="J1346" s="5" t="s">
        <v>1891</v>
      </c>
      <c r="K1346" s="23" t="s">
        <v>74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717.48</v>
      </c>
      <c r="Q1346" s="22">
        <v>18</v>
      </c>
      <c r="R1346" s="40">
        <v>1.67</v>
      </c>
      <c r="S1346" s="63">
        <v>24.1</v>
      </c>
      <c r="T1346" s="84">
        <v>107.8</v>
      </c>
      <c r="U1346" s="82" t="s">
        <v>1891</v>
      </c>
    </row>
    <row r="1347" spans="1:21">
      <c r="A1347" s="16" t="s">
        <v>2484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1891</v>
      </c>
      <c r="J1347" s="5" t="s">
        <v>1891</v>
      </c>
      <c r="K1347" s="23" t="s">
        <v>76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717.58</v>
      </c>
      <c r="Q1347" s="22">
        <v>18</v>
      </c>
      <c r="R1347" s="40">
        <v>1.603</v>
      </c>
      <c r="S1347" s="63">
        <v>24.3</v>
      </c>
      <c r="T1347" s="84">
        <v>103.6</v>
      </c>
      <c r="U1347" s="82" t="s">
        <v>1891</v>
      </c>
    </row>
    <row r="1348" spans="1:21">
      <c r="A1348" s="16" t="s">
        <v>2472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2141</v>
      </c>
      <c r="J1348" s="5" t="s">
        <v>1768</v>
      </c>
      <c r="K1348" s="23" t="s">
        <v>77</v>
      </c>
      <c r="L1348" s="9" t="s">
        <v>26</v>
      </c>
      <c r="M1348" s="77">
        <v>45943</v>
      </c>
      <c r="N1348" s="7">
        <v>711.92</v>
      </c>
      <c r="O1348" s="7">
        <v>711.6</v>
      </c>
      <c r="P1348" s="58">
        <v>711.66</v>
      </c>
      <c r="Q1348" s="22">
        <v>18</v>
      </c>
      <c r="R1348" s="40">
        <v>1.5289999999999999</v>
      </c>
      <c r="S1348" s="63">
        <v>26.3</v>
      </c>
      <c r="T1348" s="84">
        <v>102.3</v>
      </c>
      <c r="U1348" s="82" t="s">
        <v>1768</v>
      </c>
    </row>
    <row r="1349" spans="1:21">
      <c r="A1349" s="16" t="s">
        <v>2472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2141</v>
      </c>
      <c r="J1349" s="5" t="s">
        <v>1768</v>
      </c>
      <c r="K1349" s="23" t="s">
        <v>76</v>
      </c>
      <c r="L1349" s="9" t="s">
        <v>26</v>
      </c>
      <c r="M1349" s="77">
        <v>45943</v>
      </c>
      <c r="N1349" s="7">
        <v>711.92</v>
      </c>
      <c r="O1349" s="7">
        <v>711.6</v>
      </c>
      <c r="P1349" s="58">
        <v>711.76</v>
      </c>
      <c r="Q1349" s="22">
        <v>18</v>
      </c>
      <c r="R1349" s="40">
        <v>1.534</v>
      </c>
      <c r="S1349" s="63">
        <v>26.5</v>
      </c>
      <c r="T1349" s="84">
        <v>102.6</v>
      </c>
      <c r="U1349" s="82" t="s">
        <v>1768</v>
      </c>
    </row>
    <row r="1350" spans="1:21">
      <c r="A1350" s="16" t="s">
        <v>2472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2141</v>
      </c>
      <c r="J1350" s="5" t="s">
        <v>1768</v>
      </c>
      <c r="K1350" s="23" t="s">
        <v>74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711.86</v>
      </c>
      <c r="Q1350" s="22">
        <v>18</v>
      </c>
      <c r="R1350" s="40">
        <v>1.518</v>
      </c>
      <c r="S1350" s="63">
        <v>26.7</v>
      </c>
      <c r="T1350" s="84">
        <v>101.6</v>
      </c>
      <c r="U1350" s="82" t="s">
        <v>1768</v>
      </c>
    </row>
    <row r="1351" spans="1:21">
      <c r="A1351" s="16" t="s">
        <v>2492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2708</v>
      </c>
      <c r="J1351" s="5" t="s">
        <v>2708</v>
      </c>
      <c r="K1351" s="23" t="s">
        <v>77</v>
      </c>
      <c r="L1351" s="9" t="s">
        <v>26</v>
      </c>
      <c r="M1351" s="77">
        <v>45946</v>
      </c>
      <c r="N1351" s="7">
        <v>720.5</v>
      </c>
      <c r="O1351" s="7">
        <v>720.32</v>
      </c>
      <c r="P1351" s="58">
        <v>720.48</v>
      </c>
      <c r="Q1351" s="22">
        <v>18</v>
      </c>
      <c r="R1351" s="41">
        <v>2087</v>
      </c>
      <c r="S1351" s="63">
        <v>10.8</v>
      </c>
      <c r="T1351" s="84">
        <v>102.9</v>
      </c>
      <c r="U1351" s="82" t="s">
        <v>2164</v>
      </c>
    </row>
    <row r="1352" spans="1:21">
      <c r="A1352" s="16" t="s">
        <v>2492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2708</v>
      </c>
      <c r="J1352" s="5" t="s">
        <v>2708</v>
      </c>
      <c r="K1352" s="23" t="s">
        <v>76</v>
      </c>
      <c r="L1352" s="9" t="s">
        <v>26</v>
      </c>
      <c r="M1352" s="77">
        <v>45946</v>
      </c>
      <c r="N1352" s="7">
        <v>720.5</v>
      </c>
      <c r="O1352" s="7">
        <v>720.32</v>
      </c>
      <c r="P1352" s="58">
        <v>720.38</v>
      </c>
      <c r="Q1352" s="22">
        <v>18</v>
      </c>
      <c r="R1352" s="41">
        <v>2041</v>
      </c>
      <c r="S1352" s="63">
        <v>11.6</v>
      </c>
      <c r="T1352" s="84">
        <v>100.6</v>
      </c>
      <c r="U1352" s="82" t="s">
        <v>2164</v>
      </c>
    </row>
    <row r="1353" spans="1:21">
      <c r="A1353" s="16" t="s">
        <v>2492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2708</v>
      </c>
      <c r="J1353" s="5" t="s">
        <v>2708</v>
      </c>
      <c r="K1353" s="23" t="s">
        <v>77</v>
      </c>
      <c r="L1353" s="9" t="s">
        <v>26</v>
      </c>
      <c r="M1353" s="77">
        <v>45946</v>
      </c>
      <c r="N1353" s="7">
        <v>720.32</v>
      </c>
      <c r="O1353" s="7">
        <v>720.12</v>
      </c>
      <c r="P1353" s="58">
        <v>720.28</v>
      </c>
      <c r="Q1353" s="22">
        <v>18</v>
      </c>
      <c r="R1353" s="41">
        <v>2157</v>
      </c>
      <c r="S1353" s="63">
        <v>12.7</v>
      </c>
      <c r="T1353" s="84">
        <v>106.4</v>
      </c>
      <c r="U1353" s="82" t="s">
        <v>2164</v>
      </c>
    </row>
    <row r="1354" spans="1:21">
      <c r="A1354" s="16" t="s">
        <v>2492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2708</v>
      </c>
      <c r="J1354" s="5" t="s">
        <v>2708</v>
      </c>
      <c r="K1354" s="23" t="s">
        <v>76</v>
      </c>
      <c r="L1354" s="9" t="s">
        <v>26</v>
      </c>
      <c r="M1354" s="77">
        <v>45946</v>
      </c>
      <c r="N1354" s="7">
        <v>720.32</v>
      </c>
      <c r="O1354" s="7">
        <v>720.12</v>
      </c>
      <c r="P1354" s="58">
        <v>720.18</v>
      </c>
      <c r="Q1354" s="22">
        <v>18</v>
      </c>
      <c r="R1354" s="41">
        <v>2067</v>
      </c>
      <c r="S1354" s="63">
        <v>12.1</v>
      </c>
      <c r="T1354" s="84">
        <v>101.9</v>
      </c>
      <c r="U1354" s="82" t="s">
        <v>2164</v>
      </c>
    </row>
    <row r="1355" spans="1:21">
      <c r="A1355" s="16" t="s">
        <v>2494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2708</v>
      </c>
      <c r="J1355" s="5" t="s">
        <v>2708</v>
      </c>
      <c r="K1355" s="23" t="s">
        <v>74</v>
      </c>
      <c r="L1355" s="9" t="s">
        <v>26</v>
      </c>
      <c r="M1355" s="77">
        <v>45946</v>
      </c>
      <c r="N1355" s="7">
        <v>720.12</v>
      </c>
      <c r="O1355" s="7">
        <v>719.92</v>
      </c>
      <c r="P1355" s="58">
        <v>720.04</v>
      </c>
      <c r="Q1355" s="22">
        <v>18</v>
      </c>
      <c r="R1355" s="41">
        <v>2080</v>
      </c>
      <c r="S1355" s="63">
        <v>11.6</v>
      </c>
      <c r="T1355" s="84">
        <v>100.5</v>
      </c>
      <c r="U1355" s="82" t="s">
        <v>2164</v>
      </c>
    </row>
    <row r="1356" spans="1:21">
      <c r="A1356" s="16" t="s">
        <v>2494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2708</v>
      </c>
      <c r="J1356" s="5" t="s">
        <v>2708</v>
      </c>
      <c r="K1356" s="23" t="s">
        <v>76</v>
      </c>
      <c r="L1356" s="9" t="s">
        <v>26</v>
      </c>
      <c r="M1356" s="77">
        <v>45946</v>
      </c>
      <c r="N1356" s="7">
        <v>720.12</v>
      </c>
      <c r="O1356" s="7">
        <v>719.92</v>
      </c>
      <c r="P1356" s="58">
        <v>719.94</v>
      </c>
      <c r="Q1356" s="22">
        <v>18</v>
      </c>
      <c r="R1356" s="41">
        <v>2088</v>
      </c>
      <c r="S1356" s="63">
        <v>11.8</v>
      </c>
      <c r="T1356" s="84">
        <v>100.9</v>
      </c>
      <c r="U1356" s="82" t="s">
        <v>2164</v>
      </c>
    </row>
    <row r="1357" spans="1:21">
      <c r="A1357" s="16" t="s">
        <v>2494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2708</v>
      </c>
      <c r="J1357" s="5" t="s">
        <v>2708</v>
      </c>
      <c r="K1357" s="23" t="s">
        <v>77</v>
      </c>
      <c r="L1357" s="9" t="s">
        <v>26</v>
      </c>
      <c r="M1357" s="77">
        <v>45946</v>
      </c>
      <c r="N1357" s="7">
        <v>719.92</v>
      </c>
      <c r="O1357" s="7">
        <v>719.7</v>
      </c>
      <c r="P1357" s="58">
        <v>719.74</v>
      </c>
      <c r="Q1357" s="22">
        <v>18</v>
      </c>
      <c r="R1357" s="41">
        <v>2087</v>
      </c>
      <c r="S1357" s="63">
        <v>10.9</v>
      </c>
      <c r="T1357" s="84">
        <v>100.8</v>
      </c>
      <c r="U1357" s="82" t="s">
        <v>2164</v>
      </c>
    </row>
    <row r="1358" spans="1:21">
      <c r="A1358" s="16" t="s">
        <v>2494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2708</v>
      </c>
      <c r="J1358" s="5" t="s">
        <v>2708</v>
      </c>
      <c r="K1358" s="23" t="s">
        <v>76</v>
      </c>
      <c r="L1358" s="9" t="s">
        <v>26</v>
      </c>
      <c r="M1358" s="77">
        <v>45946</v>
      </c>
      <c r="N1358" s="7">
        <v>719.92</v>
      </c>
      <c r="O1358" s="7">
        <v>719.7</v>
      </c>
      <c r="P1358" s="58">
        <v>719.84</v>
      </c>
      <c r="Q1358" s="22">
        <v>18</v>
      </c>
      <c r="R1358" s="41">
        <v>2095</v>
      </c>
      <c r="S1358" s="63">
        <v>11.3</v>
      </c>
      <c r="T1358" s="84">
        <v>101.2</v>
      </c>
      <c r="U1358" s="82" t="s">
        <v>2164</v>
      </c>
    </row>
    <row r="1359" spans="1:21">
      <c r="A1359" s="16" t="s">
        <v>2488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1891</v>
      </c>
      <c r="J1359" s="5" t="s">
        <v>2427</v>
      </c>
      <c r="K1359" s="23" t="s">
        <v>77</v>
      </c>
      <c r="L1359" s="9" t="s">
        <v>26</v>
      </c>
      <c r="M1359" s="77">
        <v>45946</v>
      </c>
      <c r="N1359" s="7">
        <v>719.22</v>
      </c>
      <c r="O1359" s="7">
        <v>719</v>
      </c>
      <c r="P1359" s="58">
        <v>719.18</v>
      </c>
      <c r="Q1359" s="22">
        <v>19</v>
      </c>
      <c r="R1359" s="41">
        <v>1605</v>
      </c>
      <c r="S1359" s="63">
        <v>23.3</v>
      </c>
      <c r="T1359" s="84">
        <v>103.1</v>
      </c>
      <c r="U1359" s="82" t="s">
        <v>2427</v>
      </c>
    </row>
    <row r="1360" spans="1:21">
      <c r="A1360" s="16" t="s">
        <v>2488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1891</v>
      </c>
      <c r="J1360" s="5" t="s">
        <v>2427</v>
      </c>
      <c r="K1360" s="23" t="s">
        <v>76</v>
      </c>
      <c r="L1360" s="9" t="s">
        <v>26</v>
      </c>
      <c r="M1360" s="77">
        <v>45946</v>
      </c>
      <c r="N1360" s="7">
        <v>719.22</v>
      </c>
      <c r="O1360" s="7">
        <v>719</v>
      </c>
      <c r="P1360" s="58">
        <v>719.08</v>
      </c>
      <c r="Q1360" s="22">
        <v>20</v>
      </c>
      <c r="R1360" s="41">
        <v>1592</v>
      </c>
      <c r="S1360" s="63">
        <v>22.9</v>
      </c>
      <c r="T1360" s="84">
        <v>102.2</v>
      </c>
      <c r="U1360" s="82" t="s">
        <v>2427</v>
      </c>
    </row>
    <row r="1361" spans="1:21">
      <c r="A1361" s="16" t="s">
        <v>2489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1891</v>
      </c>
      <c r="J1361" s="5" t="s">
        <v>1891</v>
      </c>
      <c r="K1361" s="23" t="s">
        <v>77</v>
      </c>
      <c r="L1361" s="9" t="s">
        <v>26</v>
      </c>
      <c r="M1361" s="77">
        <v>45946</v>
      </c>
      <c r="N1361" s="7">
        <v>717.88</v>
      </c>
      <c r="O1361" s="7">
        <v>717.64</v>
      </c>
      <c r="P1361" s="58">
        <v>717.7</v>
      </c>
      <c r="Q1361" s="22">
        <v>18</v>
      </c>
      <c r="R1361" s="41">
        <v>1535</v>
      </c>
      <c r="S1361" s="63">
        <v>23.8</v>
      </c>
      <c r="T1361" s="84">
        <v>100.8</v>
      </c>
      <c r="U1361" s="82" t="s">
        <v>1891</v>
      </c>
    </row>
    <row r="1362" spans="1:21">
      <c r="A1362" s="16" t="s">
        <v>2489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1891</v>
      </c>
      <c r="J1362" s="5" t="s">
        <v>1891</v>
      </c>
      <c r="K1362" s="23" t="s">
        <v>76</v>
      </c>
      <c r="L1362" s="9" t="s">
        <v>26</v>
      </c>
      <c r="M1362" s="77">
        <v>45946</v>
      </c>
      <c r="N1362" s="7">
        <v>717.88</v>
      </c>
      <c r="O1362" s="7">
        <v>717.64</v>
      </c>
      <c r="P1362" s="58">
        <v>717.8</v>
      </c>
      <c r="Q1362" s="22">
        <v>19</v>
      </c>
      <c r="R1362" s="41">
        <v>1526</v>
      </c>
      <c r="S1362" s="63">
        <v>24.3</v>
      </c>
      <c r="T1362" s="84">
        <v>100.2</v>
      </c>
      <c r="U1362" s="82" t="s">
        <v>1891</v>
      </c>
    </row>
    <row r="1363" spans="1:21">
      <c r="A1363" s="16" t="s">
        <v>2475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2141</v>
      </c>
      <c r="J1363" s="5" t="s">
        <v>3526</v>
      </c>
      <c r="K1363" s="23" t="s">
        <v>77</v>
      </c>
      <c r="L1363" s="9" t="s">
        <v>26</v>
      </c>
      <c r="M1363" s="77">
        <v>45946</v>
      </c>
      <c r="N1363" s="7">
        <v>711.46</v>
      </c>
      <c r="O1363" s="7">
        <v>711.22</v>
      </c>
      <c r="P1363" s="58">
        <v>711.26</v>
      </c>
      <c r="Q1363" s="22">
        <v>18</v>
      </c>
      <c r="R1363" s="41">
        <v>1536</v>
      </c>
      <c r="S1363" s="63">
        <v>23.2</v>
      </c>
      <c r="T1363" s="84">
        <v>101.2</v>
      </c>
      <c r="U1363" s="82" t="s">
        <v>3526</v>
      </c>
    </row>
    <row r="1364" spans="1:21">
      <c r="A1364" s="16" t="s">
        <v>2475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2141</v>
      </c>
      <c r="J1364" s="5" t="s">
        <v>3526</v>
      </c>
      <c r="K1364" s="23" t="s">
        <v>76</v>
      </c>
      <c r="L1364" s="9" t="s">
        <v>26</v>
      </c>
      <c r="M1364" s="77">
        <v>45946</v>
      </c>
      <c r="N1364" s="7">
        <v>711.46</v>
      </c>
      <c r="O1364" s="7">
        <v>711.22</v>
      </c>
      <c r="P1364" s="58">
        <v>711.4</v>
      </c>
      <c r="Q1364" s="22">
        <v>18</v>
      </c>
      <c r="R1364" s="41">
        <v>1538</v>
      </c>
      <c r="S1364" s="63">
        <v>24.4</v>
      </c>
      <c r="T1364" s="84">
        <v>100.9</v>
      </c>
      <c r="U1364" s="82" t="s">
        <v>3526</v>
      </c>
    </row>
    <row r="1365" spans="1:21">
      <c r="A1365" s="16" t="s">
        <v>2496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2708</v>
      </c>
      <c r="J1365" s="5" t="s">
        <v>2708</v>
      </c>
      <c r="K1365" s="23" t="s">
        <v>76</v>
      </c>
      <c r="L1365" s="9" t="s">
        <v>26</v>
      </c>
      <c r="M1365" s="77">
        <v>45947</v>
      </c>
      <c r="N1365" s="7">
        <v>719.7</v>
      </c>
      <c r="O1365" s="7">
        <v>719.44</v>
      </c>
      <c r="P1365" s="58">
        <v>719.64</v>
      </c>
      <c r="Q1365" s="22">
        <v>18</v>
      </c>
      <c r="R1365" s="41">
        <v>2099</v>
      </c>
      <c r="S1365" s="63">
        <v>10.1</v>
      </c>
      <c r="T1365" s="84">
        <v>101.1</v>
      </c>
      <c r="U1365" s="82" t="s">
        <v>2164</v>
      </c>
    </row>
    <row r="1366" spans="1:21">
      <c r="A1366" s="16" t="s">
        <v>2496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2708</v>
      </c>
      <c r="J1366" s="5" t="s">
        <v>2708</v>
      </c>
      <c r="K1366" s="23" t="s">
        <v>77</v>
      </c>
      <c r="L1366" s="9" t="s">
        <v>26</v>
      </c>
      <c r="M1366" s="77">
        <v>45947</v>
      </c>
      <c r="N1366" s="7">
        <v>719.7</v>
      </c>
      <c r="O1366" s="7">
        <v>719.44</v>
      </c>
      <c r="P1366" s="58">
        <v>719.54</v>
      </c>
      <c r="Q1366" s="22">
        <v>19</v>
      </c>
      <c r="R1366" s="41">
        <v>2113</v>
      </c>
      <c r="S1366" s="63">
        <v>10.4</v>
      </c>
      <c r="T1366" s="84">
        <v>101.7</v>
      </c>
      <c r="U1366" s="82" t="s">
        <v>2164</v>
      </c>
    </row>
    <row r="1367" spans="1:21">
      <c r="A1367" s="16" t="s">
        <v>2496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2708</v>
      </c>
      <c r="J1367" s="5" t="s">
        <v>2708</v>
      </c>
      <c r="K1367" s="23" t="s">
        <v>77</v>
      </c>
      <c r="L1367" s="9" t="s">
        <v>26</v>
      </c>
      <c r="M1367" s="77">
        <v>45947</v>
      </c>
      <c r="N1367" s="7">
        <v>719.44</v>
      </c>
      <c r="O1367" s="7">
        <v>719.24</v>
      </c>
      <c r="P1367" s="58">
        <v>719.4</v>
      </c>
      <c r="Q1367" s="22">
        <v>18</v>
      </c>
      <c r="R1367" s="41">
        <v>2154</v>
      </c>
      <c r="S1367" s="63">
        <v>11.5</v>
      </c>
      <c r="T1367" s="84">
        <v>103.7</v>
      </c>
      <c r="U1367" s="82" t="s">
        <v>2164</v>
      </c>
    </row>
    <row r="1368" spans="1:21">
      <c r="A1368" s="16" t="s">
        <v>2496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2708</v>
      </c>
      <c r="J1368" s="5" t="s">
        <v>2708</v>
      </c>
      <c r="K1368" s="23" t="s">
        <v>76</v>
      </c>
      <c r="L1368" s="9" t="s">
        <v>26</v>
      </c>
      <c r="M1368" s="77">
        <v>45947</v>
      </c>
      <c r="N1368" s="7">
        <v>719.44</v>
      </c>
      <c r="O1368" s="7">
        <v>719.24</v>
      </c>
      <c r="P1368" s="58">
        <v>719.3</v>
      </c>
      <c r="Q1368" s="22">
        <v>18</v>
      </c>
      <c r="R1368" s="41">
        <v>2111</v>
      </c>
      <c r="S1368" s="63">
        <v>9.1</v>
      </c>
      <c r="T1368" s="84">
        <v>101.6</v>
      </c>
      <c r="U1368" s="82" t="s">
        <v>2164</v>
      </c>
    </row>
    <row r="1369" spans="1:21">
      <c r="A1369" s="16" t="s">
        <v>2498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2684</v>
      </c>
      <c r="J1369" s="5" t="s">
        <v>2684</v>
      </c>
      <c r="K1369" s="23" t="s">
        <v>77</v>
      </c>
      <c r="L1369" s="9" t="s">
        <v>26</v>
      </c>
      <c r="M1369" s="77">
        <v>45950</v>
      </c>
      <c r="N1369" s="7">
        <v>719.24</v>
      </c>
      <c r="O1369" s="7">
        <v>719</v>
      </c>
      <c r="P1369" s="58">
        <v>719.18</v>
      </c>
      <c r="Q1369" s="22">
        <v>18</v>
      </c>
      <c r="R1369" s="41">
        <v>2086</v>
      </c>
      <c r="S1369" s="63">
        <v>10.9</v>
      </c>
      <c r="T1369" s="84">
        <v>100.9</v>
      </c>
      <c r="U1369" s="82" t="s">
        <v>2114</v>
      </c>
    </row>
    <row r="1370" spans="1:21">
      <c r="A1370" s="16" t="s">
        <v>2498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2684</v>
      </c>
      <c r="J1370" s="5" t="s">
        <v>2684</v>
      </c>
      <c r="K1370" s="23" t="s">
        <v>76</v>
      </c>
      <c r="L1370" s="9" t="s">
        <v>26</v>
      </c>
      <c r="M1370" s="77">
        <v>45950</v>
      </c>
      <c r="N1370" s="7">
        <v>719.24</v>
      </c>
      <c r="O1370" s="7">
        <v>719</v>
      </c>
      <c r="P1370" s="58">
        <v>719.08</v>
      </c>
      <c r="Q1370" s="22">
        <v>18</v>
      </c>
      <c r="R1370" s="41">
        <v>2089</v>
      </c>
      <c r="S1370" s="63">
        <v>10.7</v>
      </c>
      <c r="T1370" s="84">
        <v>101</v>
      </c>
      <c r="U1370" s="82" t="s">
        <v>2114</v>
      </c>
    </row>
    <row r="1371" spans="1:21">
      <c r="A1371" s="16" t="s">
        <v>2495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2141</v>
      </c>
      <c r="J1371" s="5" t="s">
        <v>3524</v>
      </c>
      <c r="K1371" s="23" t="s">
        <v>77</v>
      </c>
      <c r="L1371" s="9" t="s">
        <v>26</v>
      </c>
      <c r="M1371" s="77">
        <v>45952</v>
      </c>
      <c r="N1371" s="7">
        <v>713.12</v>
      </c>
      <c r="O1371" s="7">
        <v>712.8</v>
      </c>
      <c r="P1371" s="58">
        <v>712.86</v>
      </c>
      <c r="Q1371" s="22">
        <v>18</v>
      </c>
      <c r="R1371" s="41">
        <v>1540</v>
      </c>
      <c r="S1371" s="63">
        <v>21.4</v>
      </c>
      <c r="T1371" s="84">
        <v>101.3</v>
      </c>
      <c r="U1371" s="82" t="s">
        <v>3524</v>
      </c>
    </row>
    <row r="1372" spans="1:21">
      <c r="A1372" s="16" t="s">
        <v>2495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2141</v>
      </c>
      <c r="J1372" s="5" t="s">
        <v>3524</v>
      </c>
      <c r="K1372" s="23" t="s">
        <v>76</v>
      </c>
      <c r="L1372" s="9" t="s">
        <v>26</v>
      </c>
      <c r="M1372" s="77">
        <v>45952</v>
      </c>
      <c r="N1372" s="7">
        <v>713.12</v>
      </c>
      <c r="O1372" s="7">
        <v>712.8</v>
      </c>
      <c r="P1372" s="58">
        <v>712.96</v>
      </c>
      <c r="Q1372" s="22">
        <v>18</v>
      </c>
      <c r="R1372" s="41">
        <v>1535</v>
      </c>
      <c r="S1372" s="63">
        <v>21.2</v>
      </c>
      <c r="T1372" s="84">
        <v>101</v>
      </c>
      <c r="U1372" s="82" t="s">
        <v>3524</v>
      </c>
    </row>
    <row r="1373" spans="1:21">
      <c r="A1373" s="16" t="s">
        <v>2495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2141</v>
      </c>
      <c r="J1373" s="5" t="s">
        <v>3524</v>
      </c>
      <c r="K1373" s="23" t="s">
        <v>74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713.06</v>
      </c>
      <c r="Q1373" s="22">
        <v>18</v>
      </c>
      <c r="R1373" s="41">
        <v>1545</v>
      </c>
      <c r="S1373" s="63">
        <v>21.4</v>
      </c>
      <c r="T1373" s="84">
        <v>101.6</v>
      </c>
      <c r="U1373" s="82" t="s">
        <v>3524</v>
      </c>
    </row>
    <row r="1374" spans="1:21">
      <c r="A1374" s="16" t="s">
        <v>2487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2141</v>
      </c>
      <c r="J1374" s="5" t="s">
        <v>3524</v>
      </c>
      <c r="K1374" s="23" t="s">
        <v>77</v>
      </c>
      <c r="L1374" s="9" t="s">
        <v>26</v>
      </c>
      <c r="M1374" s="77">
        <v>45952</v>
      </c>
      <c r="N1374" s="7">
        <v>708.24</v>
      </c>
      <c r="O1374" s="7">
        <v>707.98</v>
      </c>
      <c r="P1374" s="58">
        <v>708.06</v>
      </c>
      <c r="Q1374" s="22">
        <v>19</v>
      </c>
      <c r="R1374" s="41">
        <v>1537</v>
      </c>
      <c r="S1374" s="63">
        <v>23.8</v>
      </c>
      <c r="T1374" s="84">
        <v>101.3</v>
      </c>
      <c r="U1374" s="82" t="s">
        <v>3524</v>
      </c>
    </row>
    <row r="1375" spans="1:21">
      <c r="A1375" s="16" t="s">
        <v>2487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2141</v>
      </c>
      <c r="J1375" s="5" t="s">
        <v>3524</v>
      </c>
      <c r="K1375" s="23" t="s">
        <v>76</v>
      </c>
      <c r="L1375" s="9" t="s">
        <v>26</v>
      </c>
      <c r="M1375" s="77">
        <v>45952</v>
      </c>
      <c r="N1375" s="7">
        <v>708.24</v>
      </c>
      <c r="O1375" s="7">
        <v>707.98</v>
      </c>
      <c r="P1375" s="58">
        <v>708.16</v>
      </c>
      <c r="Q1375" s="22">
        <v>19</v>
      </c>
      <c r="R1375" s="41">
        <v>1569</v>
      </c>
      <c r="S1375" s="63">
        <v>24.6</v>
      </c>
      <c r="T1375" s="84">
        <v>103.4</v>
      </c>
      <c r="U1375" s="82" t="s">
        <v>3524</v>
      </c>
    </row>
    <row r="1376" spans="1:21">
      <c r="A1376" s="16" t="s">
        <v>2499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2141</v>
      </c>
      <c r="J1376" s="5" t="s">
        <v>3524</v>
      </c>
      <c r="K1376" s="23" t="s">
        <v>77</v>
      </c>
      <c r="L1376" s="9" t="s">
        <v>26</v>
      </c>
      <c r="M1376" s="77">
        <v>45952</v>
      </c>
      <c r="N1376" s="7">
        <v>707.5</v>
      </c>
      <c r="O1376" s="7">
        <v>707.28</v>
      </c>
      <c r="P1376" s="58">
        <v>707.34</v>
      </c>
      <c r="Q1376" s="22">
        <v>18</v>
      </c>
      <c r="R1376" s="41">
        <v>1607</v>
      </c>
      <c r="S1376" s="63">
        <v>22.9</v>
      </c>
      <c r="T1376" s="84">
        <v>103.5</v>
      </c>
      <c r="U1376" s="82" t="s">
        <v>3524</v>
      </c>
    </row>
    <row r="1377" spans="1:21">
      <c r="A1377" s="16" t="s">
        <v>2499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2141</v>
      </c>
      <c r="J1377" s="5" t="s">
        <v>3524</v>
      </c>
      <c r="K1377" s="23" t="s">
        <v>76</v>
      </c>
      <c r="L1377" s="9" t="s">
        <v>26</v>
      </c>
      <c r="M1377" s="77">
        <v>45952</v>
      </c>
      <c r="N1377" s="7">
        <v>707.5</v>
      </c>
      <c r="O1377" s="7">
        <v>707.28</v>
      </c>
      <c r="P1377" s="58">
        <v>707.44</v>
      </c>
      <c r="Q1377" s="22">
        <v>18</v>
      </c>
      <c r="R1377" s="41">
        <v>1557</v>
      </c>
      <c r="S1377" s="63">
        <v>25.6</v>
      </c>
      <c r="T1377" s="84">
        <v>100.3</v>
      </c>
      <c r="U1377" s="82" t="s">
        <v>3524</v>
      </c>
    </row>
    <row r="1378" spans="1:21">
      <c r="A1378" s="16" t="s">
        <v>2497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2141</v>
      </c>
      <c r="J1378" s="5" t="s">
        <v>3524</v>
      </c>
      <c r="K1378" s="23" t="s">
        <v>76</v>
      </c>
      <c r="L1378" s="9" t="s">
        <v>26</v>
      </c>
      <c r="M1378" s="77">
        <v>45952</v>
      </c>
      <c r="N1378" s="7">
        <v>707.28</v>
      </c>
      <c r="O1378" s="7">
        <v>707.2</v>
      </c>
      <c r="P1378" s="58">
        <v>707.24</v>
      </c>
      <c r="Q1378" s="22">
        <v>18</v>
      </c>
      <c r="R1378" s="41">
        <v>1561</v>
      </c>
      <c r="S1378" s="63">
        <v>23.8</v>
      </c>
      <c r="T1378" s="84">
        <v>100.9</v>
      </c>
      <c r="U1378" s="82" t="s">
        <v>3524</v>
      </c>
    </row>
    <row r="1379" spans="1:21">
      <c r="A1379" s="16" t="s">
        <v>2493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1891</v>
      </c>
      <c r="J1379" s="5" t="s">
        <v>2427</v>
      </c>
      <c r="K1379" s="23" t="s">
        <v>74</v>
      </c>
      <c r="L1379" s="9" t="s">
        <v>26</v>
      </c>
      <c r="M1379" s="77">
        <v>45953</v>
      </c>
      <c r="N1379" s="7">
        <v>719</v>
      </c>
      <c r="O1379" s="7">
        <v>718.54</v>
      </c>
      <c r="P1379" s="58">
        <v>718.96</v>
      </c>
      <c r="Q1379" s="22">
        <v>19</v>
      </c>
      <c r="R1379" s="41">
        <v>1587</v>
      </c>
      <c r="S1379" s="63">
        <v>23.6</v>
      </c>
      <c r="T1379" s="84">
        <v>102.1</v>
      </c>
      <c r="U1379" s="82" t="s">
        <v>2427</v>
      </c>
    </row>
    <row r="1380" spans="1:21">
      <c r="A1380" s="16" t="s">
        <v>2493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1891</v>
      </c>
      <c r="J1380" s="5" t="s">
        <v>2427</v>
      </c>
      <c r="K1380" s="23" t="s">
        <v>76</v>
      </c>
      <c r="L1380" s="9" t="s">
        <v>26</v>
      </c>
      <c r="M1380" s="77">
        <v>45953</v>
      </c>
      <c r="N1380" s="7">
        <v>719</v>
      </c>
      <c r="O1380" s="7">
        <v>718.54</v>
      </c>
      <c r="P1380" s="58">
        <v>718.86</v>
      </c>
      <c r="Q1380" s="22">
        <v>19</v>
      </c>
      <c r="R1380" s="41">
        <v>1567</v>
      </c>
      <c r="S1380" s="63">
        <v>23.3</v>
      </c>
      <c r="T1380" s="84">
        <v>100.8</v>
      </c>
      <c r="U1380" s="82" t="s">
        <v>2427</v>
      </c>
    </row>
    <row r="1381" spans="1:21">
      <c r="A1381" s="16" t="s">
        <v>2493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1891</v>
      </c>
      <c r="J1381" s="5" t="s">
        <v>2427</v>
      </c>
      <c r="K1381" s="23" t="s">
        <v>77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718.76</v>
      </c>
      <c r="Q1381" s="22">
        <v>19</v>
      </c>
      <c r="R1381" s="41">
        <v>1576</v>
      </c>
      <c r="S1381" s="63">
        <v>24</v>
      </c>
      <c r="T1381" s="84">
        <v>101.4</v>
      </c>
      <c r="U1381" s="82" t="s">
        <v>2427</v>
      </c>
    </row>
    <row r="1382" spans="1:21">
      <c r="A1382" s="16" t="s">
        <v>2493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1891</v>
      </c>
      <c r="J1382" s="5" t="s">
        <v>2427</v>
      </c>
      <c r="K1382" s="23" t="s">
        <v>74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718.66</v>
      </c>
      <c r="Q1382" s="22">
        <v>18</v>
      </c>
      <c r="R1382" s="41">
        <v>1631</v>
      </c>
      <c r="S1382" s="63">
        <v>22.9</v>
      </c>
      <c r="T1382" s="84">
        <v>104.9</v>
      </c>
      <c r="U1382" s="82" t="s">
        <v>2427</v>
      </c>
    </row>
    <row r="1383" spans="1:21">
      <c r="A1383" s="16" t="s">
        <v>2493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1891</v>
      </c>
      <c r="J1383" s="5" t="s">
        <v>2427</v>
      </c>
      <c r="K1383" s="23" t="s">
        <v>76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718.56</v>
      </c>
      <c r="Q1383" s="22">
        <v>18</v>
      </c>
      <c r="R1383" s="41">
        <v>1584</v>
      </c>
      <c r="S1383" s="63">
        <v>23</v>
      </c>
      <c r="T1383" s="84">
        <v>101.9</v>
      </c>
      <c r="U1383" s="82" t="s">
        <v>2427</v>
      </c>
    </row>
    <row r="1384" spans="1:21">
      <c r="A1384" s="16" t="s">
        <v>2500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2141</v>
      </c>
      <c r="J1384" s="5" t="s">
        <v>3524</v>
      </c>
      <c r="K1384" s="23" t="s">
        <v>77</v>
      </c>
      <c r="L1384" s="9" t="s">
        <v>26</v>
      </c>
      <c r="M1384" s="77">
        <v>45953</v>
      </c>
      <c r="N1384" s="7">
        <v>711.92</v>
      </c>
      <c r="O1384" s="7">
        <v>711.6</v>
      </c>
      <c r="P1384" s="58">
        <v>711.64</v>
      </c>
      <c r="Q1384" s="22">
        <v>18</v>
      </c>
      <c r="R1384" s="41">
        <v>1580</v>
      </c>
      <c r="S1384" s="63">
        <v>25.3</v>
      </c>
      <c r="T1384" s="84">
        <v>101.8</v>
      </c>
      <c r="U1384" s="82" t="s">
        <v>3524</v>
      </c>
    </row>
    <row r="1385" spans="1:21">
      <c r="A1385" s="16" t="s">
        <v>2500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2141</v>
      </c>
      <c r="J1385" s="5" t="s">
        <v>3524</v>
      </c>
      <c r="K1385" s="23" t="s">
        <v>76</v>
      </c>
      <c r="L1385" s="9" t="s">
        <v>26</v>
      </c>
      <c r="M1385" s="77">
        <v>45953</v>
      </c>
      <c r="N1385" s="7">
        <v>711.92</v>
      </c>
      <c r="O1385" s="7">
        <v>711.6</v>
      </c>
      <c r="P1385" s="58">
        <v>711.74</v>
      </c>
      <c r="Q1385" s="22">
        <v>18</v>
      </c>
      <c r="R1385" s="41">
        <v>1584</v>
      </c>
      <c r="S1385" s="63">
        <v>24.1</v>
      </c>
      <c r="T1385" s="84">
        <v>102.1</v>
      </c>
      <c r="U1385" s="82" t="s">
        <v>3524</v>
      </c>
    </row>
    <row r="1386" spans="1:21">
      <c r="A1386" s="16" t="s">
        <v>2500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2141</v>
      </c>
      <c r="J1386" s="5" t="s">
        <v>3524</v>
      </c>
      <c r="K1386" s="23" t="s">
        <v>74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711.84</v>
      </c>
      <c r="Q1386" s="22">
        <v>18</v>
      </c>
      <c r="R1386" s="41">
        <v>1576</v>
      </c>
      <c r="S1386" s="63">
        <v>24.9</v>
      </c>
      <c r="T1386" s="84">
        <v>101.5</v>
      </c>
      <c r="U1386" s="82" t="s">
        <v>3524</v>
      </c>
    </row>
    <row r="1387" spans="1:21">
      <c r="A1387" s="16" t="s">
        <v>2501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2141</v>
      </c>
      <c r="J1387" s="5" t="s">
        <v>3524</v>
      </c>
      <c r="K1387" s="23" t="s">
        <v>74</v>
      </c>
      <c r="L1387" s="9" t="s">
        <v>26</v>
      </c>
      <c r="M1387" s="77">
        <v>45953</v>
      </c>
      <c r="N1387" s="7">
        <v>711.46</v>
      </c>
      <c r="O1387" s="7">
        <v>711.22</v>
      </c>
      <c r="P1387" s="58">
        <v>711.4</v>
      </c>
      <c r="Q1387" s="22">
        <v>19</v>
      </c>
      <c r="R1387" s="41">
        <v>1546</v>
      </c>
      <c r="S1387" s="63">
        <v>24.1</v>
      </c>
      <c r="T1387" s="84">
        <v>100.3</v>
      </c>
      <c r="U1387" s="82" t="s">
        <v>3524</v>
      </c>
    </row>
    <row r="1388" spans="1:21">
      <c r="A1388" s="16" t="s">
        <v>2501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2141</v>
      </c>
      <c r="J1388" s="5" t="s">
        <v>3524</v>
      </c>
      <c r="K1388" s="23" t="s">
        <v>77</v>
      </c>
      <c r="L1388" s="9" t="s">
        <v>26</v>
      </c>
      <c r="M1388" s="77">
        <v>45953</v>
      </c>
      <c r="N1388" s="7">
        <v>711.46</v>
      </c>
      <c r="O1388" s="7">
        <v>711.22</v>
      </c>
      <c r="P1388" s="58">
        <v>711.3</v>
      </c>
      <c r="Q1388" s="22">
        <v>18</v>
      </c>
      <c r="R1388" s="41">
        <v>1584</v>
      </c>
      <c r="S1388" s="63">
        <v>25.2</v>
      </c>
      <c r="T1388" s="84">
        <v>102.7</v>
      </c>
      <c r="U1388" s="82" t="s">
        <v>3524</v>
      </c>
    </row>
    <row r="1389" spans="1:21">
      <c r="A1389" s="16" t="s">
        <v>2512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2684</v>
      </c>
      <c r="J1389" s="5" t="s">
        <v>2684</v>
      </c>
      <c r="K1389" s="23" t="s">
        <v>77</v>
      </c>
      <c r="L1389" s="9" t="s">
        <v>26</v>
      </c>
      <c r="M1389" s="77">
        <v>45954</v>
      </c>
      <c r="N1389" s="7">
        <v>719</v>
      </c>
      <c r="O1389" s="7">
        <v>718.8</v>
      </c>
      <c r="P1389" s="58">
        <v>718.96</v>
      </c>
      <c r="Q1389" s="22">
        <v>18</v>
      </c>
      <c r="R1389" s="41">
        <v>2093</v>
      </c>
      <c r="S1389" s="63">
        <v>10</v>
      </c>
      <c r="T1389" s="84">
        <v>102.3</v>
      </c>
      <c r="U1389" s="82" t="s">
        <v>2114</v>
      </c>
    </row>
    <row r="1390" spans="1:21">
      <c r="A1390" s="16" t="s">
        <v>2512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2684</v>
      </c>
      <c r="J1390" s="5" t="s">
        <v>2684</v>
      </c>
      <c r="K1390" s="23" t="s">
        <v>76</v>
      </c>
      <c r="L1390" s="9" t="s">
        <v>26</v>
      </c>
      <c r="M1390" s="77">
        <v>45954</v>
      </c>
      <c r="N1390" s="7">
        <v>719</v>
      </c>
      <c r="O1390" s="7">
        <v>718.8</v>
      </c>
      <c r="P1390" s="58">
        <v>718.86</v>
      </c>
      <c r="Q1390" s="22">
        <v>18</v>
      </c>
      <c r="R1390" s="41">
        <v>2071</v>
      </c>
      <c r="S1390" s="63">
        <v>10.1</v>
      </c>
      <c r="T1390" s="84">
        <v>101.3</v>
      </c>
      <c r="U1390" s="82" t="s">
        <v>2114</v>
      </c>
    </row>
    <row r="1391" spans="1:21">
      <c r="A1391" s="16" t="s">
        <v>2512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2684</v>
      </c>
      <c r="J1391" s="5" t="s">
        <v>2684</v>
      </c>
      <c r="K1391" s="23" t="s">
        <v>74</v>
      </c>
      <c r="L1391" s="9" t="s">
        <v>26</v>
      </c>
      <c r="M1391" s="77">
        <v>45954</v>
      </c>
      <c r="N1391" s="7">
        <v>718.8</v>
      </c>
      <c r="O1391" s="7">
        <v>718.54</v>
      </c>
      <c r="P1391" s="58">
        <v>718.72</v>
      </c>
      <c r="Q1391" s="22">
        <v>18</v>
      </c>
      <c r="R1391" s="41">
        <v>2072</v>
      </c>
      <c r="S1391" s="63">
        <v>9.5</v>
      </c>
      <c r="T1391" s="84">
        <v>101.3</v>
      </c>
      <c r="U1391" s="82" t="s">
        <v>2114</v>
      </c>
    </row>
    <row r="1392" spans="1:21">
      <c r="A1392" s="16" t="s">
        <v>2512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2684</v>
      </c>
      <c r="J1392" s="5" t="s">
        <v>2684</v>
      </c>
      <c r="K1392" s="23" t="s">
        <v>76</v>
      </c>
      <c r="L1392" s="9" t="s">
        <v>26</v>
      </c>
      <c r="M1392" s="77">
        <v>45954</v>
      </c>
      <c r="N1392" s="7">
        <v>718.8</v>
      </c>
      <c r="O1392" s="7">
        <v>718.54</v>
      </c>
      <c r="P1392" s="58">
        <v>718.62</v>
      </c>
      <c r="Q1392" s="22">
        <v>18</v>
      </c>
      <c r="R1392" s="41">
        <v>2085</v>
      </c>
      <c r="S1392" s="63">
        <v>11.4</v>
      </c>
      <c r="T1392" s="84">
        <v>102</v>
      </c>
      <c r="U1392" s="82" t="s">
        <v>2114</v>
      </c>
    </row>
    <row r="1393" spans="1:21">
      <c r="A1393" s="16" t="s">
        <v>2490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1891</v>
      </c>
      <c r="J1393" s="5" t="s">
        <v>2427</v>
      </c>
      <c r="K1393" s="23" t="s">
        <v>74</v>
      </c>
      <c r="L1393" s="9" t="s">
        <v>26</v>
      </c>
      <c r="M1393" s="77">
        <v>45954</v>
      </c>
      <c r="N1393" s="7">
        <v>718.54</v>
      </c>
      <c r="O1393" s="7">
        <v>717.88</v>
      </c>
      <c r="P1393" s="58">
        <v>717.48</v>
      </c>
      <c r="Q1393" s="22">
        <v>18</v>
      </c>
      <c r="R1393" s="41">
        <v>1617</v>
      </c>
      <c r="S1393" s="63">
        <v>24.2</v>
      </c>
      <c r="T1393" s="84">
        <v>104.9</v>
      </c>
      <c r="U1393" s="82" t="s">
        <v>2427</v>
      </c>
    </row>
    <row r="1394" spans="1:21">
      <c r="A1394" s="16" t="s">
        <v>2490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1891</v>
      </c>
      <c r="J1394" s="5" t="s">
        <v>2427</v>
      </c>
      <c r="K1394" s="23" t="s">
        <v>76</v>
      </c>
      <c r="L1394" s="9" t="s">
        <v>26</v>
      </c>
      <c r="M1394" s="77">
        <v>45954</v>
      </c>
      <c r="N1394" s="7">
        <v>718.54</v>
      </c>
      <c r="O1394" s="7">
        <v>717.88</v>
      </c>
      <c r="P1394" s="58">
        <v>717.38</v>
      </c>
      <c r="Q1394" s="22">
        <v>18</v>
      </c>
      <c r="R1394" s="41">
        <v>1574</v>
      </c>
      <c r="S1394" s="63">
        <v>24.7</v>
      </c>
      <c r="T1394" s="84">
        <v>102.1</v>
      </c>
      <c r="U1394" s="82" t="s">
        <v>2427</v>
      </c>
    </row>
    <row r="1395" spans="1:21">
      <c r="A1395" s="16" t="s">
        <v>2490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1891</v>
      </c>
      <c r="J1395" s="5" t="s">
        <v>2427</v>
      </c>
      <c r="K1395" s="23" t="s">
        <v>77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717.28</v>
      </c>
      <c r="Q1395" s="22">
        <v>18</v>
      </c>
      <c r="R1395" s="41">
        <v>1572</v>
      </c>
      <c r="S1395" s="63">
        <v>24.5</v>
      </c>
      <c r="T1395" s="84">
        <v>102</v>
      </c>
      <c r="U1395" s="82" t="s">
        <v>2427</v>
      </c>
    </row>
    <row r="1396" spans="1:21">
      <c r="A1396" s="16" t="s">
        <v>2490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1891</v>
      </c>
      <c r="J1396" s="5" t="s">
        <v>2427</v>
      </c>
      <c r="K1396" s="23" t="s">
        <v>74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717.18</v>
      </c>
      <c r="Q1396" s="22">
        <v>18</v>
      </c>
      <c r="R1396" s="41">
        <v>1582</v>
      </c>
      <c r="S1396" s="63">
        <v>23.8</v>
      </c>
      <c r="T1396" s="84">
        <v>102.7</v>
      </c>
      <c r="U1396" s="82" t="s">
        <v>2427</v>
      </c>
    </row>
    <row r="1397" spans="1:21">
      <c r="A1397" s="16" t="s">
        <v>2490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1891</v>
      </c>
      <c r="J1397" s="5" t="s">
        <v>2427</v>
      </c>
      <c r="K1397" s="23" t="s">
        <v>76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717.08</v>
      </c>
      <c r="Q1397" s="22">
        <v>18</v>
      </c>
      <c r="R1397" s="41">
        <v>1579</v>
      </c>
      <c r="S1397" s="63">
        <v>24.1</v>
      </c>
      <c r="T1397" s="84">
        <v>102.5</v>
      </c>
      <c r="U1397" s="82" t="s">
        <v>2427</v>
      </c>
    </row>
    <row r="1398" spans="1:21">
      <c r="A1398" s="16" t="s">
        <v>2490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1891</v>
      </c>
      <c r="J1398" s="5" t="s">
        <v>2427</v>
      </c>
      <c r="K1398" s="23" t="s">
        <v>77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717.98</v>
      </c>
      <c r="Q1398" s="22">
        <v>18</v>
      </c>
      <c r="R1398" s="41">
        <v>1548</v>
      </c>
      <c r="S1398" s="63">
        <v>23.6</v>
      </c>
      <c r="T1398" s="84">
        <v>100.5</v>
      </c>
      <c r="U1398" s="82" t="s">
        <v>2427</v>
      </c>
    </row>
    <row r="1399" spans="1:21">
      <c r="A1399" s="16" t="s">
        <v>2490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1891</v>
      </c>
      <c r="J1399" s="5" t="s">
        <v>2427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717.88</v>
      </c>
      <c r="Q1399" s="22">
        <v>18</v>
      </c>
      <c r="R1399" s="41">
        <v>1573</v>
      </c>
      <c r="S1399" s="63">
        <v>23.9</v>
      </c>
      <c r="T1399" s="84">
        <v>102.1</v>
      </c>
      <c r="U1399" s="82" t="s">
        <v>2427</v>
      </c>
    </row>
    <row r="1400" spans="1:21">
      <c r="A1400" s="16" t="s">
        <v>2505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1891</v>
      </c>
      <c r="J1400" s="5" t="s">
        <v>2427</v>
      </c>
      <c r="K1400" s="23" t="s">
        <v>77</v>
      </c>
      <c r="L1400" s="9" t="s">
        <v>26</v>
      </c>
      <c r="M1400" s="77">
        <v>45954</v>
      </c>
      <c r="N1400" s="7">
        <v>717.88</v>
      </c>
      <c r="O1400" s="7">
        <v>717.5</v>
      </c>
      <c r="P1400" s="58">
        <v>717.84</v>
      </c>
      <c r="Q1400" s="22">
        <v>18</v>
      </c>
      <c r="R1400" s="41">
        <v>1587</v>
      </c>
      <c r="S1400" s="63">
        <v>23.3</v>
      </c>
      <c r="T1400" s="84">
        <v>101.8</v>
      </c>
      <c r="U1400" s="82" t="s">
        <v>2427</v>
      </c>
    </row>
    <row r="1401" spans="1:21">
      <c r="A1401" s="16" t="s">
        <v>2505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1891</v>
      </c>
      <c r="J1401" s="5" t="s">
        <v>2427</v>
      </c>
      <c r="K1401" s="23" t="s">
        <v>76</v>
      </c>
      <c r="L1401" s="9" t="s">
        <v>26</v>
      </c>
      <c r="M1401" s="77">
        <v>45954</v>
      </c>
      <c r="N1401" s="7">
        <v>717.88</v>
      </c>
      <c r="O1401" s="7">
        <v>717.5</v>
      </c>
      <c r="P1401" s="58">
        <v>717.74</v>
      </c>
      <c r="Q1401" s="22">
        <v>18</v>
      </c>
      <c r="R1401" s="41">
        <v>1571</v>
      </c>
      <c r="S1401" s="63">
        <v>23.1</v>
      </c>
      <c r="T1401" s="84">
        <v>100.8</v>
      </c>
      <c r="U1401" s="82" t="s">
        <v>2427</v>
      </c>
    </row>
    <row r="1402" spans="1:21">
      <c r="A1402" s="16" t="s">
        <v>2505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1891</v>
      </c>
      <c r="J1402" s="5" t="s">
        <v>2427</v>
      </c>
      <c r="K1402" s="23" t="s">
        <v>74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717.64</v>
      </c>
      <c r="Q1402" s="22">
        <v>18</v>
      </c>
      <c r="R1402" s="41">
        <v>1588</v>
      </c>
      <c r="S1402" s="63">
        <v>24</v>
      </c>
      <c r="T1402" s="84">
        <v>101.9</v>
      </c>
      <c r="U1402" s="82" t="s">
        <v>2427</v>
      </c>
    </row>
    <row r="1403" spans="1:21">
      <c r="A1403" s="16" t="s">
        <v>2505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1891</v>
      </c>
      <c r="J1403" s="5" t="s">
        <v>2427</v>
      </c>
      <c r="K1403" s="23" t="s">
        <v>76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717.54</v>
      </c>
      <c r="Q1403" s="22">
        <v>18</v>
      </c>
      <c r="R1403" s="41">
        <v>1582</v>
      </c>
      <c r="S1403" s="63">
        <v>24.1</v>
      </c>
      <c r="T1403" s="84">
        <v>101.5</v>
      </c>
      <c r="U1403" s="82" t="s">
        <v>2427</v>
      </c>
    </row>
    <row r="1404" spans="1:21">
      <c r="A1404" s="16" t="s">
        <v>2509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1891</v>
      </c>
      <c r="J1404" s="5" t="s">
        <v>2427</v>
      </c>
      <c r="K1404" s="23" t="s">
        <v>74</v>
      </c>
      <c r="L1404" s="9" t="s">
        <v>26</v>
      </c>
      <c r="M1404" s="77">
        <v>45954</v>
      </c>
      <c r="N1404" s="7">
        <v>717.5</v>
      </c>
      <c r="O1404" s="7">
        <v>717.22</v>
      </c>
      <c r="P1404" s="58">
        <v>717.46</v>
      </c>
      <c r="Q1404" s="22">
        <v>18</v>
      </c>
      <c r="R1404" s="41">
        <v>1575</v>
      </c>
      <c r="S1404" s="63">
        <v>22.8</v>
      </c>
      <c r="T1404" s="84">
        <v>102.3</v>
      </c>
      <c r="U1404" s="82" t="s">
        <v>2427</v>
      </c>
    </row>
    <row r="1405" spans="1:21">
      <c r="A1405" s="16" t="s">
        <v>2509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1891</v>
      </c>
      <c r="J1405" s="5" t="s">
        <v>2427</v>
      </c>
      <c r="K1405" s="23" t="s">
        <v>76</v>
      </c>
      <c r="L1405" s="9" t="s">
        <v>26</v>
      </c>
      <c r="M1405" s="77">
        <v>45954</v>
      </c>
      <c r="N1405" s="7">
        <v>717.5</v>
      </c>
      <c r="O1405" s="7">
        <v>717.22</v>
      </c>
      <c r="P1405" s="58">
        <v>717.36</v>
      </c>
      <c r="Q1405" s="22">
        <v>19</v>
      </c>
      <c r="R1405" s="41">
        <v>1550</v>
      </c>
      <c r="S1405" s="63">
        <v>21.3</v>
      </c>
      <c r="T1405" s="84">
        <v>100.1</v>
      </c>
      <c r="U1405" s="82" t="s">
        <v>2427</v>
      </c>
    </row>
    <row r="1406" spans="1:21">
      <c r="A1406" s="16" t="s">
        <v>2509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1891</v>
      </c>
      <c r="J1406" s="5" t="s">
        <v>2427</v>
      </c>
      <c r="K1406" s="23" t="s">
        <v>77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717.26</v>
      </c>
      <c r="Q1406" s="22">
        <v>18</v>
      </c>
      <c r="R1406" s="41">
        <v>1557</v>
      </c>
      <c r="S1406" s="63">
        <v>22.2</v>
      </c>
      <c r="T1406" s="84">
        <v>101.1</v>
      </c>
      <c r="U1406" s="82" t="s">
        <v>2427</v>
      </c>
    </row>
    <row r="1407" spans="1:21">
      <c r="A1407" s="16" t="s">
        <v>2507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2141</v>
      </c>
      <c r="J1407" s="5" t="s">
        <v>3533</v>
      </c>
      <c r="K1407" s="23" t="s">
        <v>74</v>
      </c>
      <c r="L1407" s="9" t="s">
        <v>26</v>
      </c>
      <c r="M1407" s="77">
        <v>45954</v>
      </c>
      <c r="N1407" s="7">
        <v>717.22</v>
      </c>
      <c r="O1407" s="7">
        <v>716.98</v>
      </c>
      <c r="P1407" s="58">
        <v>717.16</v>
      </c>
      <c r="Q1407" s="22">
        <v>18</v>
      </c>
      <c r="R1407" s="41">
        <v>1592</v>
      </c>
      <c r="S1407" s="63">
        <v>24.5</v>
      </c>
      <c r="T1407" s="84">
        <v>104</v>
      </c>
      <c r="U1407" s="82" t="s">
        <v>3533</v>
      </c>
    </row>
    <row r="1408" spans="1:21">
      <c r="A1408" s="16" t="s">
        <v>2507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2141</v>
      </c>
      <c r="J1408" s="5" t="s">
        <v>3533</v>
      </c>
      <c r="K1408" s="23" t="s">
        <v>76</v>
      </c>
      <c r="L1408" s="9" t="s">
        <v>26</v>
      </c>
      <c r="M1408" s="77">
        <v>45954</v>
      </c>
      <c r="N1408" s="7">
        <v>717.22</v>
      </c>
      <c r="O1408" s="7">
        <v>716.98</v>
      </c>
      <c r="P1408" s="58">
        <v>717.06</v>
      </c>
      <c r="Q1408" s="22">
        <v>18</v>
      </c>
      <c r="R1408" s="41">
        <v>1580</v>
      </c>
      <c r="S1408" s="63">
        <v>24.7</v>
      </c>
      <c r="T1408" s="84">
        <v>103.3</v>
      </c>
      <c r="U1408" s="82" t="s">
        <v>3533</v>
      </c>
    </row>
    <row r="1409" spans="1:21">
      <c r="A1409" s="16" t="s">
        <v>2510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2141</v>
      </c>
      <c r="J1409" s="5" t="s">
        <v>3736</v>
      </c>
      <c r="K1409" s="23" t="s">
        <v>76</v>
      </c>
      <c r="L1409" s="9" t="s">
        <v>26</v>
      </c>
      <c r="M1409" s="77">
        <v>45954</v>
      </c>
      <c r="N1409" s="7">
        <v>716.88</v>
      </c>
      <c r="O1409" s="7">
        <v>716.52</v>
      </c>
      <c r="P1409" s="58">
        <v>716.56</v>
      </c>
      <c r="Q1409" s="22">
        <v>18</v>
      </c>
      <c r="R1409" s="41">
        <v>1481</v>
      </c>
      <c r="S1409" s="63">
        <v>24.4</v>
      </c>
      <c r="T1409" s="84">
        <v>101</v>
      </c>
      <c r="U1409" s="82" t="s">
        <v>3736</v>
      </c>
    </row>
    <row r="1410" spans="1:21">
      <c r="A1410" s="16" t="s">
        <v>2510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2141</v>
      </c>
      <c r="J1410" s="5" t="s">
        <v>3542</v>
      </c>
      <c r="K1410" s="23" t="s">
        <v>76</v>
      </c>
      <c r="L1410" s="9" t="s">
        <v>26</v>
      </c>
      <c r="M1410" s="77">
        <v>45954</v>
      </c>
      <c r="N1410" s="7">
        <v>716.88</v>
      </c>
      <c r="O1410" s="7">
        <v>716.52</v>
      </c>
      <c r="P1410" s="58">
        <v>716.82</v>
      </c>
      <c r="Q1410" s="22">
        <v>18</v>
      </c>
      <c r="R1410" s="41">
        <v>1485</v>
      </c>
      <c r="S1410" s="63">
        <v>25</v>
      </c>
      <c r="T1410" s="84">
        <v>101.2</v>
      </c>
      <c r="U1410" s="82" t="s">
        <v>3542</v>
      </c>
    </row>
    <row r="1411" spans="1:21">
      <c r="A1411" s="16" t="s">
        <v>2510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2141</v>
      </c>
      <c r="J1411" s="5" t="s">
        <v>3573</v>
      </c>
      <c r="K1411" s="23" t="s">
        <v>77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716.66</v>
      </c>
      <c r="Q1411" s="22">
        <v>18</v>
      </c>
      <c r="R1411" s="41">
        <v>1486</v>
      </c>
      <c r="S1411" s="63">
        <v>24.6</v>
      </c>
      <c r="T1411" s="84">
        <v>101.3</v>
      </c>
      <c r="U1411" s="82" t="s">
        <v>3573</v>
      </c>
    </row>
    <row r="1412" spans="1:21">
      <c r="A1412" s="16" t="s">
        <v>2503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2141</v>
      </c>
      <c r="J1412" s="5" t="s">
        <v>3524</v>
      </c>
      <c r="K1412" s="23" t="s">
        <v>77</v>
      </c>
      <c r="L1412" s="9" t="s">
        <v>26</v>
      </c>
      <c r="M1412" s="77">
        <v>45954</v>
      </c>
      <c r="N1412" s="7">
        <v>715.66</v>
      </c>
      <c r="O1412" s="7">
        <v>715.36</v>
      </c>
      <c r="P1412" s="58">
        <v>715.4</v>
      </c>
      <c r="Q1412" s="22">
        <v>18</v>
      </c>
      <c r="R1412" s="41">
        <v>1553</v>
      </c>
      <c r="S1412" s="63">
        <v>24.7</v>
      </c>
      <c r="T1412" s="84">
        <v>100.8</v>
      </c>
      <c r="U1412" s="82" t="s">
        <v>3524</v>
      </c>
    </row>
    <row r="1413" spans="1:21">
      <c r="A1413" s="16" t="s">
        <v>2503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2141</v>
      </c>
      <c r="J1413" s="5" t="s">
        <v>3524</v>
      </c>
      <c r="K1413" s="23" t="s">
        <v>76</v>
      </c>
      <c r="L1413" s="9" t="s">
        <v>26</v>
      </c>
      <c r="M1413" s="77">
        <v>45954</v>
      </c>
      <c r="N1413" s="7">
        <v>715.66</v>
      </c>
      <c r="O1413" s="7">
        <v>715.36</v>
      </c>
      <c r="P1413" s="58">
        <v>715.5</v>
      </c>
      <c r="Q1413" s="22">
        <v>18</v>
      </c>
      <c r="R1413" s="41">
        <v>1567</v>
      </c>
      <c r="S1413" s="63">
        <v>24.1</v>
      </c>
      <c r="T1413" s="84">
        <v>101.8</v>
      </c>
      <c r="U1413" s="82" t="s">
        <v>3524</v>
      </c>
    </row>
    <row r="1414" spans="1:21">
      <c r="A1414" s="16" t="s">
        <v>2503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2141</v>
      </c>
      <c r="J1414" s="5" t="s">
        <v>3524</v>
      </c>
      <c r="K1414" s="23" t="s">
        <v>74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715.6</v>
      </c>
      <c r="Q1414" s="22">
        <v>18</v>
      </c>
      <c r="R1414" s="41">
        <v>1548</v>
      </c>
      <c r="S1414" s="63">
        <v>24.3</v>
      </c>
      <c r="T1414" s="84">
        <v>100.5</v>
      </c>
      <c r="U1414" s="82" t="s">
        <v>3524</v>
      </c>
    </row>
    <row r="1415" spans="1:21">
      <c r="A1415" s="16" t="s">
        <v>2504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2141</v>
      </c>
      <c r="J1415" s="5" t="s">
        <v>3524</v>
      </c>
      <c r="K1415" s="23" t="s">
        <v>74</v>
      </c>
      <c r="L1415" s="9" t="s">
        <v>26</v>
      </c>
      <c r="M1415" s="77">
        <v>45954</v>
      </c>
      <c r="N1415" s="7">
        <v>712.42</v>
      </c>
      <c r="O1415" s="7">
        <v>712.1</v>
      </c>
      <c r="P1415" s="58">
        <v>712.18</v>
      </c>
      <c r="Q1415" s="22">
        <v>18</v>
      </c>
      <c r="R1415" s="41">
        <v>1546</v>
      </c>
      <c r="S1415" s="63">
        <v>25</v>
      </c>
      <c r="T1415" s="84">
        <v>101.6</v>
      </c>
      <c r="U1415" s="82" t="s">
        <v>3524</v>
      </c>
    </row>
    <row r="1416" spans="1:21">
      <c r="A1416" s="16" t="s">
        <v>2504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2141</v>
      </c>
      <c r="J1416" s="5" t="s">
        <v>3524</v>
      </c>
      <c r="K1416" s="23" t="s">
        <v>76</v>
      </c>
      <c r="L1416" s="9" t="s">
        <v>26</v>
      </c>
      <c r="M1416" s="77">
        <v>45954</v>
      </c>
      <c r="N1416" s="7">
        <v>712.42</v>
      </c>
      <c r="O1416" s="7">
        <v>712.1</v>
      </c>
      <c r="P1416" s="58">
        <v>712.26</v>
      </c>
      <c r="Q1416" s="22">
        <v>18</v>
      </c>
      <c r="R1416" s="41">
        <v>1545</v>
      </c>
      <c r="S1416" s="63">
        <v>24.9</v>
      </c>
      <c r="T1416" s="84">
        <v>101.5</v>
      </c>
      <c r="U1416" s="82" t="s">
        <v>3524</v>
      </c>
    </row>
    <row r="1417" spans="1:21">
      <c r="A1417" s="16" t="s">
        <v>2504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2141</v>
      </c>
      <c r="J1417" s="5" t="s">
        <v>3524</v>
      </c>
      <c r="K1417" s="23" t="s">
        <v>77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712.36</v>
      </c>
      <c r="Q1417" s="22">
        <v>18</v>
      </c>
      <c r="R1417" s="41">
        <v>1557</v>
      </c>
      <c r="S1417" s="63">
        <v>24.7</v>
      </c>
      <c r="T1417" s="84">
        <v>102.3</v>
      </c>
      <c r="U1417" s="82" t="s">
        <v>3524</v>
      </c>
    </row>
    <row r="1418" spans="1:21">
      <c r="A1418" s="16" t="s">
        <v>2502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2141</v>
      </c>
      <c r="J1418" s="5" t="s">
        <v>3524</v>
      </c>
      <c r="K1418" s="23" t="s">
        <v>77</v>
      </c>
      <c r="L1418" s="9" t="s">
        <v>26</v>
      </c>
      <c r="M1418" s="77">
        <v>45954</v>
      </c>
      <c r="N1418" s="7">
        <v>707.84</v>
      </c>
      <c r="O1418" s="7">
        <v>707.5</v>
      </c>
      <c r="P1418" s="58">
        <v>707.56</v>
      </c>
      <c r="Q1418" s="22">
        <v>18</v>
      </c>
      <c r="R1418" s="41">
        <v>1634</v>
      </c>
      <c r="S1418" s="63">
        <v>23.3</v>
      </c>
      <c r="T1418" s="84">
        <v>103.4</v>
      </c>
      <c r="U1418" s="82" t="s">
        <v>3524</v>
      </c>
    </row>
    <row r="1419" spans="1:21">
      <c r="A1419" s="16" t="s">
        <v>2502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2141</v>
      </c>
      <c r="J1419" s="5" t="s">
        <v>3524</v>
      </c>
      <c r="K1419" s="23" t="s">
        <v>76</v>
      </c>
      <c r="L1419" s="9" t="s">
        <v>26</v>
      </c>
      <c r="M1419" s="77">
        <v>45954</v>
      </c>
      <c r="N1419" s="7">
        <v>707.84</v>
      </c>
      <c r="O1419" s="7">
        <v>707.5</v>
      </c>
      <c r="P1419" s="58">
        <v>707.66</v>
      </c>
      <c r="Q1419" s="22">
        <v>18</v>
      </c>
      <c r="R1419" s="41">
        <v>1619</v>
      </c>
      <c r="S1419" s="63">
        <v>23.2</v>
      </c>
      <c r="T1419" s="84">
        <v>102.5</v>
      </c>
      <c r="U1419" s="82" t="s">
        <v>3524</v>
      </c>
    </row>
    <row r="1420" spans="1:21">
      <c r="A1420" s="16" t="s">
        <v>2502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2141</v>
      </c>
      <c r="J1420" s="5" t="s">
        <v>3524</v>
      </c>
      <c r="K1420" s="23" t="s">
        <v>74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707.8</v>
      </c>
      <c r="Q1420" s="22">
        <v>18</v>
      </c>
      <c r="R1420" s="41">
        <v>1622</v>
      </c>
      <c r="S1420" s="63">
        <v>24.4</v>
      </c>
      <c r="T1420" s="84">
        <v>102.7</v>
      </c>
      <c r="U1420" s="82" t="s">
        <v>3524</v>
      </c>
    </row>
    <row r="1421" spans="1:21">
      <c r="A1421" s="16" t="s">
        <v>2506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2141</v>
      </c>
      <c r="J1421" s="5" t="s">
        <v>3526</v>
      </c>
      <c r="K1421" s="23" t="s">
        <v>74</v>
      </c>
      <c r="L1421" s="9" t="s">
        <v>26</v>
      </c>
      <c r="M1421" s="77">
        <v>45954</v>
      </c>
      <c r="N1421" s="7">
        <v>706.48</v>
      </c>
      <c r="O1421" s="7">
        <v>706.08</v>
      </c>
      <c r="P1421" s="58">
        <v>706.12</v>
      </c>
      <c r="Q1421" s="22">
        <v>18</v>
      </c>
      <c r="R1421" s="41">
        <v>1583</v>
      </c>
      <c r="S1421" s="63">
        <v>20.399999999999999</v>
      </c>
      <c r="T1421" s="84">
        <v>104.1</v>
      </c>
      <c r="U1421" s="82" t="s">
        <v>3743</v>
      </c>
    </row>
    <row r="1422" spans="1:21">
      <c r="A1422" s="16" t="s">
        <v>2506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2141</v>
      </c>
      <c r="J1422" s="5" t="s">
        <v>3526</v>
      </c>
      <c r="K1422" s="23" t="s">
        <v>77</v>
      </c>
      <c r="L1422" s="9" t="s">
        <v>26</v>
      </c>
      <c r="M1422" s="77">
        <v>45954</v>
      </c>
      <c r="N1422" s="7">
        <v>706.48</v>
      </c>
      <c r="O1422" s="7">
        <v>706.08</v>
      </c>
      <c r="P1422" s="58">
        <v>706.24</v>
      </c>
      <c r="Q1422" s="22">
        <v>18</v>
      </c>
      <c r="R1422" s="41">
        <v>1579</v>
      </c>
      <c r="S1422" s="63">
        <v>23.6</v>
      </c>
      <c r="T1422" s="84">
        <v>103.9</v>
      </c>
      <c r="U1422" s="82" t="s">
        <v>3743</v>
      </c>
    </row>
    <row r="1423" spans="1:21">
      <c r="A1423" s="16" t="s">
        <v>2506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2141</v>
      </c>
      <c r="J1423" s="5" t="s">
        <v>3526</v>
      </c>
      <c r="K1423" s="23" t="s">
        <v>76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706.34</v>
      </c>
      <c r="Q1423" s="22">
        <v>18</v>
      </c>
      <c r="R1423" s="41">
        <v>1589</v>
      </c>
      <c r="S1423" s="63">
        <v>23.5</v>
      </c>
      <c r="T1423" s="84">
        <v>104.5</v>
      </c>
      <c r="U1423" s="82" t="s">
        <v>3743</v>
      </c>
    </row>
    <row r="1424" spans="1:21">
      <c r="A1424" s="16" t="s">
        <v>2506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2141</v>
      </c>
      <c r="J1424" s="5" t="s">
        <v>3526</v>
      </c>
      <c r="K1424" s="23" t="s">
        <v>74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706.44</v>
      </c>
      <c r="Q1424" s="22">
        <v>18</v>
      </c>
      <c r="R1424" s="41">
        <v>1581</v>
      </c>
      <c r="S1424" s="63">
        <v>21.8</v>
      </c>
      <c r="T1424" s="84">
        <v>104</v>
      </c>
      <c r="U1424" s="82" t="s">
        <v>3743</v>
      </c>
    </row>
    <row r="1425" spans="1:21">
      <c r="A1425" s="16" t="s">
        <v>2517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2684</v>
      </c>
      <c r="J1425" s="5" t="s">
        <v>2684</v>
      </c>
      <c r="K1425" s="23" t="s">
        <v>77</v>
      </c>
      <c r="L1425" s="9" t="s">
        <v>26</v>
      </c>
      <c r="M1425" s="77">
        <v>45955</v>
      </c>
      <c r="N1425" s="7">
        <v>718.54</v>
      </c>
      <c r="O1425" s="7">
        <v>718.42</v>
      </c>
      <c r="P1425" s="58">
        <v>718.48</v>
      </c>
      <c r="Q1425" s="22">
        <v>18</v>
      </c>
      <c r="R1425" s="41">
        <v>2052</v>
      </c>
      <c r="S1425" s="63">
        <v>10.6</v>
      </c>
      <c r="T1425" s="84">
        <v>100.1</v>
      </c>
      <c r="U1425" s="82" t="s">
        <v>2114</v>
      </c>
    </row>
    <row r="1426" spans="1:21">
      <c r="A1426" s="16" t="s">
        <v>2521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1891</v>
      </c>
      <c r="J1426" s="5" t="s">
        <v>1891</v>
      </c>
      <c r="K1426" s="23" t="s">
        <v>77</v>
      </c>
      <c r="L1426" s="9" t="s">
        <v>26</v>
      </c>
      <c r="M1426" s="77">
        <v>45955</v>
      </c>
      <c r="N1426" s="7">
        <v>717.22</v>
      </c>
      <c r="O1426" s="7">
        <v>716.98</v>
      </c>
      <c r="P1426" s="58">
        <v>717.16</v>
      </c>
      <c r="Q1426" s="22">
        <v>19</v>
      </c>
      <c r="R1426" s="41">
        <v>1601</v>
      </c>
      <c r="S1426" s="63">
        <v>23.1</v>
      </c>
      <c r="T1426" s="84">
        <v>104.7</v>
      </c>
      <c r="U1426" s="82" t="s">
        <v>1891</v>
      </c>
    </row>
    <row r="1427" spans="1:21">
      <c r="A1427" s="16" t="s">
        <v>2521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1891</v>
      </c>
      <c r="J1427" s="5" t="s">
        <v>1891</v>
      </c>
      <c r="K1427" s="23" t="s">
        <v>76</v>
      </c>
      <c r="L1427" s="9" t="s">
        <v>26</v>
      </c>
      <c r="M1427" s="77">
        <v>45955</v>
      </c>
      <c r="N1427" s="7">
        <v>717.22</v>
      </c>
      <c r="O1427" s="7">
        <v>716.98</v>
      </c>
      <c r="P1427" s="58">
        <v>717.06</v>
      </c>
      <c r="Q1427" s="22">
        <v>18</v>
      </c>
      <c r="R1427" s="41">
        <v>1588</v>
      </c>
      <c r="S1427" s="63">
        <v>23.9</v>
      </c>
      <c r="T1427" s="84">
        <v>103.9</v>
      </c>
      <c r="U1427" s="82" t="s">
        <v>1891</v>
      </c>
    </row>
    <row r="1428" spans="1:21">
      <c r="A1428" s="16" t="s">
        <v>2507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2141</v>
      </c>
      <c r="J1428" s="5" t="s">
        <v>3524</v>
      </c>
      <c r="K1428" s="23" t="s">
        <v>76</v>
      </c>
      <c r="L1428" s="9" t="s">
        <v>26</v>
      </c>
      <c r="M1428" s="77">
        <v>45955</v>
      </c>
      <c r="N1428" s="7">
        <v>716.98</v>
      </c>
      <c r="O1428" s="7">
        <v>716.52</v>
      </c>
      <c r="P1428" s="58">
        <v>716.9</v>
      </c>
      <c r="Q1428" s="22">
        <v>18</v>
      </c>
      <c r="R1428" s="41">
        <v>1582</v>
      </c>
      <c r="S1428" s="63">
        <v>24.3</v>
      </c>
      <c r="T1428" s="84">
        <v>103.4</v>
      </c>
      <c r="U1428" s="82" t="s">
        <v>3524</v>
      </c>
    </row>
    <row r="1429" spans="1:21">
      <c r="A1429" s="16" t="s">
        <v>2507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2141</v>
      </c>
      <c r="J1429" s="5" t="s">
        <v>3524</v>
      </c>
      <c r="K1429" s="23" t="s">
        <v>74</v>
      </c>
      <c r="L1429" s="9" t="s">
        <v>26</v>
      </c>
      <c r="M1429" s="77">
        <v>45955</v>
      </c>
      <c r="N1429" s="7">
        <v>716.98</v>
      </c>
      <c r="O1429" s="7">
        <v>716.52</v>
      </c>
      <c r="P1429" s="58">
        <v>716.8</v>
      </c>
      <c r="Q1429" s="22">
        <v>18</v>
      </c>
      <c r="R1429" s="41">
        <v>1566</v>
      </c>
      <c r="S1429" s="63">
        <v>24.1</v>
      </c>
      <c r="T1429" s="84">
        <v>102.4</v>
      </c>
      <c r="U1429" s="82" t="s">
        <v>3524</v>
      </c>
    </row>
    <row r="1430" spans="1:21">
      <c r="A1430" s="16" t="s">
        <v>2507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2141</v>
      </c>
      <c r="J1430" s="5" t="s">
        <v>3524</v>
      </c>
      <c r="K1430" s="23" t="s">
        <v>76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716.7</v>
      </c>
      <c r="Q1430" s="22">
        <v>18</v>
      </c>
      <c r="R1430" s="41">
        <v>1541</v>
      </c>
      <c r="S1430" s="63">
        <v>22.7</v>
      </c>
      <c r="T1430" s="84">
        <v>100.7</v>
      </c>
      <c r="U1430" s="82" t="s">
        <v>3524</v>
      </c>
    </row>
    <row r="1431" spans="1:21">
      <c r="A1431" s="16" t="s">
        <v>2507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2141</v>
      </c>
      <c r="J1431" s="5" t="s">
        <v>3524</v>
      </c>
      <c r="K1431" s="23" t="s">
        <v>77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716.6</v>
      </c>
      <c r="Q1431" s="22">
        <v>18</v>
      </c>
      <c r="R1431" s="41">
        <v>1551</v>
      </c>
      <c r="S1431" s="63">
        <v>23.1</v>
      </c>
      <c r="T1431" s="84">
        <v>101.4</v>
      </c>
      <c r="U1431" s="82" t="s">
        <v>3524</v>
      </c>
    </row>
    <row r="1432" spans="1:21">
      <c r="A1432" s="16" t="s">
        <v>2516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2141</v>
      </c>
      <c r="J1432" s="5" t="s">
        <v>3736</v>
      </c>
      <c r="K1432" s="23" t="s">
        <v>77</v>
      </c>
      <c r="L1432" s="9" t="s">
        <v>26</v>
      </c>
      <c r="M1432" s="77">
        <v>45955</v>
      </c>
      <c r="N1432" s="7">
        <v>716.52</v>
      </c>
      <c r="O1432" s="7">
        <v>716.06</v>
      </c>
      <c r="P1432" s="58">
        <v>716.46</v>
      </c>
      <c r="Q1432" s="22">
        <v>18</v>
      </c>
      <c r="R1432" s="41">
        <v>1572</v>
      </c>
      <c r="S1432" s="63">
        <v>23.5</v>
      </c>
      <c r="T1432" s="84">
        <v>101</v>
      </c>
      <c r="U1432" s="82" t="s">
        <v>3736</v>
      </c>
    </row>
    <row r="1433" spans="1:21">
      <c r="A1433" s="16" t="s">
        <v>2516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2141</v>
      </c>
      <c r="J1433" s="5" t="s">
        <v>3736</v>
      </c>
      <c r="K1433" s="23" t="s">
        <v>76</v>
      </c>
      <c r="L1433" s="9" t="s">
        <v>26</v>
      </c>
      <c r="M1433" s="77">
        <v>45955</v>
      </c>
      <c r="N1433" s="7">
        <v>716.52</v>
      </c>
      <c r="O1433" s="7">
        <v>716.06</v>
      </c>
      <c r="P1433" s="58">
        <v>716.36</v>
      </c>
      <c r="Q1433" s="22">
        <v>18</v>
      </c>
      <c r="R1433" s="41">
        <v>1577</v>
      </c>
      <c r="S1433" s="63">
        <v>23.2</v>
      </c>
      <c r="T1433" s="84">
        <v>101.3</v>
      </c>
      <c r="U1433" s="82" t="s">
        <v>3736</v>
      </c>
    </row>
    <row r="1434" spans="1:21">
      <c r="A1434" s="16" t="s">
        <v>2516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2141</v>
      </c>
      <c r="J1434" s="5" t="s">
        <v>3736</v>
      </c>
      <c r="K1434" s="23" t="s">
        <v>74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716.26</v>
      </c>
      <c r="Q1434" s="22">
        <v>18</v>
      </c>
      <c r="R1434" s="41">
        <v>1591</v>
      </c>
      <c r="S1434" s="63">
        <v>23.1</v>
      </c>
      <c r="T1434" s="84">
        <v>102.2</v>
      </c>
      <c r="U1434" s="82" t="s">
        <v>3736</v>
      </c>
    </row>
    <row r="1435" spans="1:21">
      <c r="A1435" s="16" t="s">
        <v>2516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2141</v>
      </c>
      <c r="J1435" s="5" t="s">
        <v>3736</v>
      </c>
      <c r="K1435" s="23" t="s">
        <v>77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716.16</v>
      </c>
      <c r="Q1435" s="22">
        <v>18</v>
      </c>
      <c r="R1435" s="41">
        <v>1591</v>
      </c>
      <c r="S1435" s="63">
        <v>24</v>
      </c>
      <c r="T1435" s="84">
        <v>102.2</v>
      </c>
      <c r="U1435" s="82" t="s">
        <v>3736</v>
      </c>
    </row>
    <row r="1436" spans="1:21">
      <c r="A1436" s="16" t="s">
        <v>2518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2141</v>
      </c>
      <c r="J1436" s="5" t="s">
        <v>3573</v>
      </c>
      <c r="K1436" s="23" t="s">
        <v>76</v>
      </c>
      <c r="L1436" s="9" t="s">
        <v>26</v>
      </c>
      <c r="M1436" s="77">
        <v>45955</v>
      </c>
      <c r="N1436" s="7">
        <v>715.88</v>
      </c>
      <c r="O1436" s="7">
        <v>715.66</v>
      </c>
      <c r="P1436" s="58">
        <v>715.72</v>
      </c>
      <c r="Q1436" s="22">
        <v>19</v>
      </c>
      <c r="R1436" s="41">
        <v>1564</v>
      </c>
      <c r="S1436" s="63">
        <v>23</v>
      </c>
      <c r="T1436" s="84">
        <v>101.8</v>
      </c>
      <c r="U1436" s="82" t="s">
        <v>3573</v>
      </c>
    </row>
    <row r="1437" spans="1:21">
      <c r="A1437" s="16" t="s">
        <v>2518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2141</v>
      </c>
      <c r="J1437" s="5" t="s">
        <v>3573</v>
      </c>
      <c r="K1437" s="23" t="s">
        <v>74</v>
      </c>
      <c r="L1437" s="9" t="s">
        <v>26</v>
      </c>
      <c r="M1437" s="77">
        <v>45955</v>
      </c>
      <c r="N1437" s="7">
        <v>715.88</v>
      </c>
      <c r="O1437" s="7">
        <v>715.66</v>
      </c>
      <c r="P1437" s="58">
        <v>715.82</v>
      </c>
      <c r="Q1437" s="22">
        <v>18</v>
      </c>
      <c r="R1437" s="41">
        <v>1603</v>
      </c>
      <c r="S1437" s="63">
        <v>23.2</v>
      </c>
      <c r="T1437" s="84">
        <v>104.4</v>
      </c>
      <c r="U1437" s="82" t="s">
        <v>3573</v>
      </c>
    </row>
    <row r="1438" spans="1:21">
      <c r="A1438" s="16" t="s">
        <v>2519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2141</v>
      </c>
      <c r="J1438" s="5" t="s">
        <v>3542</v>
      </c>
      <c r="K1438" s="23" t="s">
        <v>74</v>
      </c>
      <c r="L1438" s="9" t="s">
        <v>26</v>
      </c>
      <c r="M1438" s="77">
        <v>45955</v>
      </c>
      <c r="N1438" s="7">
        <v>715.36</v>
      </c>
      <c r="O1438" s="7">
        <v>715.04</v>
      </c>
      <c r="P1438" s="58">
        <v>715.3</v>
      </c>
      <c r="Q1438" s="22">
        <v>18</v>
      </c>
      <c r="R1438" s="41">
        <v>1490</v>
      </c>
      <c r="S1438" s="63">
        <v>21.3</v>
      </c>
      <c r="T1438" s="84">
        <v>100.7</v>
      </c>
      <c r="U1438" s="82" t="s">
        <v>3542</v>
      </c>
    </row>
    <row r="1439" spans="1:21">
      <c r="A1439" s="16" t="s">
        <v>2519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2141</v>
      </c>
      <c r="J1439" s="5" t="s">
        <v>3542</v>
      </c>
      <c r="K1439" s="23" t="s">
        <v>76</v>
      </c>
      <c r="L1439" s="9" t="s">
        <v>26</v>
      </c>
      <c r="M1439" s="77">
        <v>45955</v>
      </c>
      <c r="N1439" s="7">
        <v>715.36</v>
      </c>
      <c r="O1439" s="7">
        <v>715.04</v>
      </c>
      <c r="P1439" s="58">
        <v>715.2</v>
      </c>
      <c r="Q1439" s="22">
        <v>18</v>
      </c>
      <c r="R1439" s="41">
        <v>1547</v>
      </c>
      <c r="S1439" s="63">
        <v>23.5</v>
      </c>
      <c r="T1439" s="84">
        <v>104.5</v>
      </c>
      <c r="U1439" s="82" t="s">
        <v>3542</v>
      </c>
    </row>
    <row r="1440" spans="1:21">
      <c r="A1440" s="16" t="s">
        <v>2519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2141</v>
      </c>
      <c r="J1440" s="5" t="s">
        <v>3542</v>
      </c>
      <c r="K1440" s="23" t="s">
        <v>77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715.1</v>
      </c>
      <c r="Q1440" s="22">
        <v>19</v>
      </c>
      <c r="R1440" s="41">
        <v>1496</v>
      </c>
      <c r="S1440" s="63">
        <v>21.7</v>
      </c>
      <c r="T1440" s="84">
        <v>101.1</v>
      </c>
      <c r="U1440" s="82" t="s">
        <v>3542</v>
      </c>
    </row>
    <row r="1441" spans="1:21">
      <c r="A1441" s="16" t="s">
        <v>2513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2141</v>
      </c>
      <c r="J1441" s="5" t="s">
        <v>3524</v>
      </c>
      <c r="K1441" s="23" t="s">
        <v>77</v>
      </c>
      <c r="L1441" s="9" t="s">
        <v>26</v>
      </c>
      <c r="M1441" s="77">
        <v>45955</v>
      </c>
      <c r="N1441" s="7">
        <v>713.92</v>
      </c>
      <c r="O1441" s="7">
        <v>713.62</v>
      </c>
      <c r="P1441" s="58">
        <v>713.66</v>
      </c>
      <c r="Q1441" s="22">
        <v>18</v>
      </c>
      <c r="R1441" s="41">
        <v>1538</v>
      </c>
      <c r="S1441" s="63">
        <v>25.2</v>
      </c>
      <c r="T1441" s="84">
        <v>101.3</v>
      </c>
      <c r="U1441" s="82" t="s">
        <v>3524</v>
      </c>
    </row>
    <row r="1442" spans="1:21">
      <c r="A1442" s="16" t="s">
        <v>2513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2141</v>
      </c>
      <c r="J1442" s="5" t="s">
        <v>3524</v>
      </c>
      <c r="K1442" s="23" t="s">
        <v>76</v>
      </c>
      <c r="L1442" s="9" t="s">
        <v>26</v>
      </c>
      <c r="M1442" s="77">
        <v>45955</v>
      </c>
      <c r="N1442" s="7">
        <v>713.92</v>
      </c>
      <c r="O1442" s="7">
        <v>713.62</v>
      </c>
      <c r="P1442" s="58">
        <v>713.76</v>
      </c>
      <c r="Q1442" s="22">
        <v>18</v>
      </c>
      <c r="R1442" s="41">
        <v>1541</v>
      </c>
      <c r="S1442" s="63">
        <v>24.3</v>
      </c>
      <c r="T1442" s="84">
        <v>101.4</v>
      </c>
      <c r="U1442" s="82" t="s">
        <v>3524</v>
      </c>
    </row>
    <row r="1443" spans="1:21">
      <c r="A1443" s="16" t="s">
        <v>2513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2141</v>
      </c>
      <c r="J1443" s="5" t="s">
        <v>3524</v>
      </c>
      <c r="K1443" s="23" t="s">
        <v>74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713.86</v>
      </c>
      <c r="Q1443" s="22">
        <v>18</v>
      </c>
      <c r="R1443" s="41">
        <v>1540</v>
      </c>
      <c r="S1443" s="63">
        <v>23.5</v>
      </c>
      <c r="T1443" s="84">
        <v>101.4</v>
      </c>
      <c r="U1443" s="82" t="s">
        <v>3524</v>
      </c>
    </row>
    <row r="1444" spans="1:21">
      <c r="A1444" s="16" t="s">
        <v>2514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2141</v>
      </c>
      <c r="J1444" s="5" t="s">
        <v>3533</v>
      </c>
      <c r="K1444" s="23" t="s">
        <v>74</v>
      </c>
      <c r="L1444" s="9" t="s">
        <v>26</v>
      </c>
      <c r="M1444" s="77">
        <v>45955</v>
      </c>
      <c r="N1444" s="7">
        <v>707.5</v>
      </c>
      <c r="O1444" s="7">
        <v>707.1</v>
      </c>
      <c r="P1444" s="58">
        <v>707.26</v>
      </c>
      <c r="Q1444" s="22">
        <v>18</v>
      </c>
      <c r="R1444" s="41">
        <v>1575</v>
      </c>
      <c r="S1444" s="63">
        <v>23.4</v>
      </c>
      <c r="T1444" s="84">
        <v>103.2</v>
      </c>
      <c r="U1444" s="82" t="s">
        <v>3533</v>
      </c>
    </row>
    <row r="1445" spans="1:21">
      <c r="A1445" s="16" t="s">
        <v>2514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2141</v>
      </c>
      <c r="J1445" s="5" t="s">
        <v>3533</v>
      </c>
      <c r="K1445" s="23" t="s">
        <v>77</v>
      </c>
      <c r="L1445" s="9" t="s">
        <v>26</v>
      </c>
      <c r="M1445" s="77">
        <v>45955</v>
      </c>
      <c r="N1445" s="7">
        <v>707.5</v>
      </c>
      <c r="O1445" s="7">
        <v>707.1</v>
      </c>
      <c r="P1445" s="58">
        <v>707.36</v>
      </c>
      <c r="Q1445" s="22">
        <v>18</v>
      </c>
      <c r="R1445" s="41">
        <v>1579</v>
      </c>
      <c r="S1445" s="63">
        <v>22.7</v>
      </c>
      <c r="T1445" s="84">
        <v>103.4</v>
      </c>
      <c r="U1445" s="82" t="s">
        <v>3533</v>
      </c>
    </row>
    <row r="1446" spans="1:21">
      <c r="A1446" s="16" t="s">
        <v>2514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2141</v>
      </c>
      <c r="J1446" s="5" t="s">
        <v>3533</v>
      </c>
      <c r="K1446" s="23" t="s">
        <v>76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707.46</v>
      </c>
      <c r="Q1446" s="22">
        <v>18</v>
      </c>
      <c r="R1446" s="41">
        <v>1566</v>
      </c>
      <c r="S1446" s="63">
        <v>23.4</v>
      </c>
      <c r="T1446" s="84">
        <v>102.6</v>
      </c>
      <c r="U1446" s="82" t="s">
        <v>3533</v>
      </c>
    </row>
    <row r="1447" spans="1:21">
      <c r="A1447" s="16" t="s">
        <v>2514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2141</v>
      </c>
      <c r="J1447" s="5" t="s">
        <v>3524</v>
      </c>
      <c r="K1447" s="23" t="s">
        <v>76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707.16</v>
      </c>
      <c r="Q1447" s="22">
        <v>20</v>
      </c>
      <c r="R1447" s="41">
        <v>1571</v>
      </c>
      <c r="S1447" s="63">
        <v>22.9</v>
      </c>
      <c r="T1447" s="84">
        <v>102.9</v>
      </c>
      <c r="U1447" s="82" t="s">
        <v>3524</v>
      </c>
    </row>
    <row r="1448" spans="1:21">
      <c r="A1448" s="16" t="s">
        <v>2524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2141</v>
      </c>
      <c r="J1448" s="5" t="s">
        <v>3526</v>
      </c>
      <c r="K1448" s="23" t="s">
        <v>76</v>
      </c>
      <c r="L1448" s="9" t="s">
        <v>26</v>
      </c>
      <c r="M1448" s="77">
        <v>45956</v>
      </c>
      <c r="N1448" s="7">
        <v>716.06</v>
      </c>
      <c r="O1448" s="7">
        <v>715.92</v>
      </c>
      <c r="P1448" s="58">
        <v>715.98</v>
      </c>
      <c r="Q1448" s="22">
        <v>18</v>
      </c>
      <c r="R1448" s="41">
        <v>1486</v>
      </c>
      <c r="S1448" s="63">
        <v>23.7</v>
      </c>
      <c r="T1448" s="84">
        <v>100.8</v>
      </c>
      <c r="U1448" s="82" t="s">
        <v>3526</v>
      </c>
    </row>
    <row r="1449" spans="1:21">
      <c r="A1449" s="16" t="s">
        <v>2520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2141</v>
      </c>
      <c r="J1449" s="5" t="s">
        <v>3533</v>
      </c>
      <c r="K1449" s="23" t="s">
        <v>74</v>
      </c>
      <c r="L1449" s="9" t="s">
        <v>26</v>
      </c>
      <c r="M1449" s="77">
        <v>45956</v>
      </c>
      <c r="N1449" s="7">
        <v>715.66</v>
      </c>
      <c r="O1449" s="7">
        <v>715.36</v>
      </c>
      <c r="P1449" s="58">
        <v>715.4</v>
      </c>
      <c r="Q1449" s="22">
        <v>18</v>
      </c>
      <c r="R1449" s="41">
        <v>1556</v>
      </c>
      <c r="S1449" s="63">
        <v>23.1</v>
      </c>
      <c r="T1449" s="84">
        <v>100.4</v>
      </c>
      <c r="U1449" s="82" t="s">
        <v>3533</v>
      </c>
    </row>
    <row r="1450" spans="1:21">
      <c r="A1450" s="16" t="s">
        <v>2520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2141</v>
      </c>
      <c r="J1450" s="5" t="s">
        <v>3533</v>
      </c>
      <c r="K1450" s="23" t="s">
        <v>76</v>
      </c>
      <c r="L1450" s="9" t="s">
        <v>26</v>
      </c>
      <c r="M1450" s="77">
        <v>45956</v>
      </c>
      <c r="N1450" s="7">
        <v>715.66</v>
      </c>
      <c r="O1450" s="7">
        <v>715.36</v>
      </c>
      <c r="P1450" s="58">
        <v>715.5</v>
      </c>
      <c r="Q1450" s="22">
        <v>18</v>
      </c>
      <c r="R1450" s="41">
        <v>1570</v>
      </c>
      <c r="S1450" s="63">
        <v>23.4</v>
      </c>
      <c r="T1450" s="84">
        <v>101.3</v>
      </c>
      <c r="U1450" s="82" t="s">
        <v>3533</v>
      </c>
    </row>
    <row r="1451" spans="1:21">
      <c r="A1451" s="16" t="s">
        <v>2520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2141</v>
      </c>
      <c r="J1451" s="5" t="s">
        <v>3533</v>
      </c>
      <c r="K1451" s="23" t="s">
        <v>77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715.6</v>
      </c>
      <c r="Q1451" s="22">
        <v>18</v>
      </c>
      <c r="R1451" s="41">
        <v>1578</v>
      </c>
      <c r="S1451" s="63">
        <v>22.6</v>
      </c>
      <c r="T1451" s="84">
        <v>101.8</v>
      </c>
      <c r="U1451" s="82" t="s">
        <v>3533</v>
      </c>
    </row>
    <row r="1452" spans="1:21">
      <c r="A1452" s="16" t="s">
        <v>2515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2141</v>
      </c>
      <c r="J1452" s="5" t="s">
        <v>3524</v>
      </c>
      <c r="K1452" s="23" t="s">
        <v>74</v>
      </c>
      <c r="L1452" s="9" t="s">
        <v>26</v>
      </c>
      <c r="M1452" s="77">
        <v>45956</v>
      </c>
      <c r="N1452" s="7">
        <v>714.84</v>
      </c>
      <c r="O1452" s="7">
        <v>714.3</v>
      </c>
      <c r="P1452" s="58">
        <v>714.38</v>
      </c>
      <c r="Q1452" s="22">
        <v>18</v>
      </c>
      <c r="R1452" s="41">
        <v>1566</v>
      </c>
      <c r="S1452" s="63">
        <v>23.5</v>
      </c>
      <c r="T1452" s="84">
        <v>102.7</v>
      </c>
      <c r="U1452" s="82" t="s">
        <v>3524</v>
      </c>
    </row>
    <row r="1453" spans="1:21">
      <c r="A1453" s="16" t="s">
        <v>2515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2141</v>
      </c>
      <c r="J1453" s="5" t="s">
        <v>3524</v>
      </c>
      <c r="K1453" s="23" t="s">
        <v>77</v>
      </c>
      <c r="L1453" s="9" t="s">
        <v>26</v>
      </c>
      <c r="M1453" s="77">
        <v>45956</v>
      </c>
      <c r="N1453" s="7">
        <v>714.84</v>
      </c>
      <c r="O1453" s="7">
        <v>714.3</v>
      </c>
      <c r="P1453" s="58">
        <v>714.48</v>
      </c>
      <c r="Q1453" s="22">
        <v>19</v>
      </c>
      <c r="R1453" s="41">
        <v>1554</v>
      </c>
      <c r="S1453" s="63">
        <v>23.9</v>
      </c>
      <c r="T1453" s="84">
        <v>101.9</v>
      </c>
      <c r="U1453" s="82" t="s">
        <v>3524</v>
      </c>
    </row>
    <row r="1454" spans="1:21">
      <c r="A1454" s="16" t="s">
        <v>2515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2141</v>
      </c>
      <c r="J1454" s="5" t="s">
        <v>3524</v>
      </c>
      <c r="K1454" s="23" t="s">
        <v>76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714.58</v>
      </c>
      <c r="Q1454" s="22">
        <v>18</v>
      </c>
      <c r="R1454" s="41">
        <v>1563</v>
      </c>
      <c r="S1454" s="63">
        <v>22.4</v>
      </c>
      <c r="T1454" s="84">
        <v>102.5</v>
      </c>
      <c r="U1454" s="82" t="s">
        <v>3524</v>
      </c>
    </row>
    <row r="1455" spans="1:21">
      <c r="A1455" s="16" t="s">
        <v>2515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2141</v>
      </c>
      <c r="J1455" s="5" t="s">
        <v>3524</v>
      </c>
      <c r="K1455" s="23" t="s">
        <v>74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714.68</v>
      </c>
      <c r="Q1455" s="22">
        <v>18</v>
      </c>
      <c r="R1455" s="41">
        <v>1564</v>
      </c>
      <c r="S1455" s="63">
        <v>22.7</v>
      </c>
      <c r="T1455" s="84">
        <v>102.6</v>
      </c>
      <c r="U1455" s="82" t="s">
        <v>3524</v>
      </c>
    </row>
    <row r="1456" spans="1:21">
      <c r="A1456" s="16" t="s">
        <v>2515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2141</v>
      </c>
      <c r="J1456" s="5" t="s">
        <v>3524</v>
      </c>
      <c r="K1456" s="23" t="s">
        <v>76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714.78</v>
      </c>
      <c r="Q1456" s="22">
        <v>18</v>
      </c>
      <c r="R1456" s="41">
        <v>1541</v>
      </c>
      <c r="S1456" s="63">
        <v>23.1</v>
      </c>
      <c r="T1456" s="84">
        <v>101</v>
      </c>
      <c r="U1456" s="82" t="s">
        <v>3524</v>
      </c>
    </row>
    <row r="1457" spans="1:21">
      <c r="A1457" s="16" t="s">
        <v>2522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2141</v>
      </c>
      <c r="J1457" s="5" t="s">
        <v>3567</v>
      </c>
      <c r="K1457" s="23" t="s">
        <v>76</v>
      </c>
      <c r="L1457" s="9" t="s">
        <v>26</v>
      </c>
      <c r="M1457" s="77">
        <v>45956</v>
      </c>
      <c r="N1457" s="7">
        <v>706.5</v>
      </c>
      <c r="O1457" s="7">
        <v>706.38</v>
      </c>
      <c r="P1457" s="58">
        <v>706.46</v>
      </c>
      <c r="Q1457" s="22">
        <v>19</v>
      </c>
      <c r="R1457" s="41">
        <v>1564</v>
      </c>
      <c r="S1457" s="63">
        <v>24.8</v>
      </c>
      <c r="T1457" s="84">
        <v>103.1</v>
      </c>
      <c r="U1457" s="82" t="s">
        <v>3567</v>
      </c>
    </row>
    <row r="1458" spans="1:21">
      <c r="A1458" s="16" t="s">
        <v>2526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2141</v>
      </c>
      <c r="J1458" s="5" t="s">
        <v>3533</v>
      </c>
      <c r="K1458" s="23" t="s">
        <v>77</v>
      </c>
      <c r="L1458" s="9" t="s">
        <v>26</v>
      </c>
      <c r="M1458" s="77">
        <v>45957</v>
      </c>
      <c r="N1458" s="7">
        <v>716.66</v>
      </c>
      <c r="O1458" s="7">
        <v>716.52</v>
      </c>
      <c r="P1458" s="58">
        <v>716.6</v>
      </c>
      <c r="Q1458" s="22">
        <v>19</v>
      </c>
      <c r="R1458" s="41">
        <v>1530</v>
      </c>
      <c r="S1458" s="63">
        <v>26.1</v>
      </c>
      <c r="T1458" s="84">
        <v>103.9</v>
      </c>
      <c r="U1458" s="82" t="s">
        <v>3533</v>
      </c>
    </row>
    <row r="1459" spans="1:21">
      <c r="A1459" s="16" t="s">
        <v>2526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2141</v>
      </c>
      <c r="J1459" s="5" t="s">
        <v>3524</v>
      </c>
      <c r="K1459" s="23" t="s">
        <v>76</v>
      </c>
      <c r="L1459" s="9" t="s">
        <v>26</v>
      </c>
      <c r="M1459" s="77">
        <v>45957</v>
      </c>
      <c r="N1459" s="7">
        <v>716.52</v>
      </c>
      <c r="O1459" s="7">
        <v>716.4</v>
      </c>
      <c r="P1459" s="58">
        <v>716.48</v>
      </c>
      <c r="Q1459" s="22">
        <v>18</v>
      </c>
      <c r="R1459" s="41">
        <v>1530</v>
      </c>
      <c r="S1459" s="63">
        <v>26.8</v>
      </c>
      <c r="T1459" s="84">
        <v>103.9</v>
      </c>
      <c r="U1459" s="82" t="s">
        <v>3524</v>
      </c>
    </row>
    <row r="1460" spans="1:21">
      <c r="A1460" s="16" t="s">
        <v>2525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2141</v>
      </c>
      <c r="J1460" s="5" t="s">
        <v>3533</v>
      </c>
      <c r="K1460" s="23" t="s">
        <v>76</v>
      </c>
      <c r="L1460" s="9" t="s">
        <v>26</v>
      </c>
      <c r="M1460" s="77">
        <v>45957</v>
      </c>
      <c r="N1460" s="7">
        <v>714.24</v>
      </c>
      <c r="O1460" s="7">
        <v>714.04</v>
      </c>
      <c r="P1460" s="58">
        <v>714.08</v>
      </c>
      <c r="Q1460" s="22">
        <v>18</v>
      </c>
      <c r="R1460" s="41">
        <v>1498</v>
      </c>
      <c r="S1460" s="63">
        <v>24</v>
      </c>
      <c r="T1460" s="84">
        <v>100.5</v>
      </c>
      <c r="U1460" s="82" t="s">
        <v>3533</v>
      </c>
    </row>
    <row r="1461" spans="1:21">
      <c r="A1461" s="16" t="s">
        <v>2525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2141</v>
      </c>
      <c r="J1461" s="5" t="s">
        <v>3533</v>
      </c>
      <c r="K1461" s="23" t="s">
        <v>74</v>
      </c>
      <c r="L1461" s="9" t="s">
        <v>26</v>
      </c>
      <c r="M1461" s="77">
        <v>45957</v>
      </c>
      <c r="N1461" s="7">
        <v>714.24</v>
      </c>
      <c r="O1461" s="7">
        <v>714.04</v>
      </c>
      <c r="P1461" s="58">
        <v>714.18</v>
      </c>
      <c r="Q1461" s="22">
        <v>18</v>
      </c>
      <c r="R1461" s="41">
        <v>1519</v>
      </c>
      <c r="S1461" s="63">
        <v>23.6</v>
      </c>
      <c r="T1461" s="84">
        <v>101.8</v>
      </c>
      <c r="U1461" s="82" t="s">
        <v>3533</v>
      </c>
    </row>
    <row r="1462" spans="1:21">
      <c r="A1462" s="16" t="s">
        <v>2523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2141</v>
      </c>
      <c r="J1462" s="5" t="s">
        <v>3533</v>
      </c>
      <c r="K1462" s="23" t="s">
        <v>74</v>
      </c>
      <c r="L1462" s="9" t="s">
        <v>26</v>
      </c>
      <c r="M1462" s="77">
        <v>45957</v>
      </c>
      <c r="N1462" s="7">
        <v>707.84</v>
      </c>
      <c r="O1462" s="7">
        <v>707.5</v>
      </c>
      <c r="P1462" s="58">
        <v>707.78</v>
      </c>
      <c r="Q1462" s="22">
        <v>18</v>
      </c>
      <c r="R1462" s="41">
        <v>1614</v>
      </c>
      <c r="S1462" s="63">
        <v>22.3</v>
      </c>
      <c r="T1462" s="84">
        <v>102.5</v>
      </c>
      <c r="U1462" s="82" t="s">
        <v>3533</v>
      </c>
    </row>
    <row r="1463" spans="1:21">
      <c r="A1463" s="16" t="s">
        <v>2523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2141</v>
      </c>
      <c r="J1463" s="5" t="s">
        <v>3533</v>
      </c>
      <c r="K1463" s="23" t="s">
        <v>76</v>
      </c>
      <c r="L1463" s="9" t="s">
        <v>26</v>
      </c>
      <c r="M1463" s="77">
        <v>45957</v>
      </c>
      <c r="N1463" s="7">
        <v>707.84</v>
      </c>
      <c r="O1463" s="7">
        <v>707.5</v>
      </c>
      <c r="P1463" s="58">
        <v>707.68</v>
      </c>
      <c r="Q1463" s="22">
        <v>18</v>
      </c>
      <c r="R1463" s="41">
        <v>1599</v>
      </c>
      <c r="S1463" s="63">
        <v>22.2</v>
      </c>
      <c r="T1463" s="84">
        <v>101.5</v>
      </c>
      <c r="U1463" s="82" t="s">
        <v>3533</v>
      </c>
    </row>
    <row r="1464" spans="1:21">
      <c r="A1464" s="16" t="s">
        <v>2523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2141</v>
      </c>
      <c r="J1464" s="5" t="s">
        <v>3533</v>
      </c>
      <c r="K1464" s="23" t="s">
        <v>77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707.58</v>
      </c>
      <c r="Q1464" s="22">
        <v>18</v>
      </c>
      <c r="R1464" s="41">
        <v>1627</v>
      </c>
      <c r="S1464" s="63">
        <v>21.7</v>
      </c>
      <c r="T1464" s="84">
        <v>103.3</v>
      </c>
      <c r="U1464" s="82" t="s">
        <v>3533</v>
      </c>
    </row>
    <row r="1465" spans="1:21">
      <c r="A1465" s="16" t="s">
        <v>2534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2684</v>
      </c>
      <c r="J1465" s="5" t="s">
        <v>2684</v>
      </c>
      <c r="K1465" s="23" t="s">
        <v>77</v>
      </c>
      <c r="L1465" s="9" t="s">
        <v>26</v>
      </c>
      <c r="M1465" s="77">
        <v>45958</v>
      </c>
      <c r="N1465" s="7">
        <v>718.42</v>
      </c>
      <c r="O1465" s="7">
        <v>717.9</v>
      </c>
      <c r="P1465" s="58">
        <v>718.38</v>
      </c>
      <c r="Q1465" s="22">
        <v>18</v>
      </c>
      <c r="R1465" s="41">
        <v>2066</v>
      </c>
      <c r="S1465" s="63">
        <v>10.9</v>
      </c>
      <c r="T1465" s="84">
        <v>101.5</v>
      </c>
      <c r="U1465" s="82" t="s">
        <v>2114</v>
      </c>
    </row>
    <row r="1466" spans="1:21">
      <c r="A1466" s="16" t="s">
        <v>2534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2684</v>
      </c>
      <c r="J1466" s="5" t="s">
        <v>2684</v>
      </c>
      <c r="K1466" s="23" t="s">
        <v>76</v>
      </c>
      <c r="L1466" s="9" t="s">
        <v>26</v>
      </c>
      <c r="M1466" s="77">
        <v>45958</v>
      </c>
      <c r="N1466" s="7">
        <v>718.42</v>
      </c>
      <c r="O1466" s="7">
        <v>717.9</v>
      </c>
      <c r="P1466" s="58">
        <v>718.28</v>
      </c>
      <c r="Q1466" s="22">
        <v>18</v>
      </c>
      <c r="R1466" s="41">
        <v>2046</v>
      </c>
      <c r="S1466" s="63">
        <v>13.6</v>
      </c>
      <c r="T1466" s="84">
        <v>100.5</v>
      </c>
      <c r="U1466" s="82" t="s">
        <v>2114</v>
      </c>
    </row>
    <row r="1467" spans="1:21">
      <c r="A1467" s="16" t="s">
        <v>2534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2684</v>
      </c>
      <c r="J1467" s="5" t="s">
        <v>2684</v>
      </c>
      <c r="K1467" s="23" t="s">
        <v>74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718.18</v>
      </c>
      <c r="Q1467" s="22">
        <v>18</v>
      </c>
      <c r="R1467" s="41">
        <v>2045</v>
      </c>
      <c r="S1467" s="63">
        <v>12.3</v>
      </c>
      <c r="T1467" s="84">
        <v>100.5</v>
      </c>
      <c r="U1467" s="82" t="s">
        <v>2114</v>
      </c>
    </row>
    <row r="1468" spans="1:21">
      <c r="A1468" s="16" t="s">
        <v>2534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2684</v>
      </c>
      <c r="J1468" s="5" t="s">
        <v>2684</v>
      </c>
      <c r="K1468" s="23" t="s">
        <v>77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718.12</v>
      </c>
      <c r="Q1468" s="22">
        <v>18</v>
      </c>
      <c r="R1468" s="41">
        <v>2042</v>
      </c>
      <c r="S1468" s="63">
        <v>12.2</v>
      </c>
      <c r="T1468" s="84">
        <v>100.1</v>
      </c>
      <c r="U1468" s="82" t="s">
        <v>2114</v>
      </c>
    </row>
    <row r="1469" spans="1:21">
      <c r="A1469" s="16" t="s">
        <v>2534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2684</v>
      </c>
      <c r="J1469" s="5" t="s">
        <v>2684</v>
      </c>
      <c r="K1469" s="23" t="s">
        <v>76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718.02</v>
      </c>
      <c r="Q1469" s="22">
        <v>18</v>
      </c>
      <c r="R1469" s="41">
        <v>2100</v>
      </c>
      <c r="S1469" s="63">
        <v>12.5</v>
      </c>
      <c r="T1469" s="84">
        <v>103.4</v>
      </c>
      <c r="U1469" s="82" t="s">
        <v>2114</v>
      </c>
    </row>
    <row r="1470" spans="1:21">
      <c r="A1470" s="16" t="s">
        <v>2534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2684</v>
      </c>
      <c r="J1470" s="5" t="s">
        <v>2684</v>
      </c>
      <c r="K1470" s="23" t="s">
        <v>74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717.92</v>
      </c>
      <c r="Q1470" s="22">
        <v>18</v>
      </c>
      <c r="R1470" s="41">
        <v>2063</v>
      </c>
      <c r="S1470" s="63">
        <v>12.3</v>
      </c>
      <c r="T1470" s="84">
        <v>101.4</v>
      </c>
      <c r="U1470" s="82" t="s">
        <v>2114</v>
      </c>
    </row>
    <row r="1471" spans="1:21">
      <c r="A1471" s="16" t="s">
        <v>2538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2684</v>
      </c>
      <c r="J1471" s="5" t="s">
        <v>2684</v>
      </c>
      <c r="K1471" s="23" t="s">
        <v>74</v>
      </c>
      <c r="L1471" s="9" t="s">
        <v>26</v>
      </c>
      <c r="M1471" s="77">
        <v>45958</v>
      </c>
      <c r="N1471" s="7">
        <v>717.9</v>
      </c>
      <c r="O1471" s="7">
        <v>717.38</v>
      </c>
      <c r="P1471" s="58">
        <v>717.86</v>
      </c>
      <c r="Q1471" s="22">
        <v>18</v>
      </c>
      <c r="R1471" s="41">
        <v>2088</v>
      </c>
      <c r="S1471" s="63">
        <v>11.1</v>
      </c>
      <c r="T1471" s="84">
        <v>101.9</v>
      </c>
      <c r="U1471" s="82" t="s">
        <v>2114</v>
      </c>
    </row>
    <row r="1472" spans="1:21">
      <c r="A1472" s="16" t="s">
        <v>2538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2684</v>
      </c>
      <c r="J1472" s="5" t="s">
        <v>2684</v>
      </c>
      <c r="K1472" s="23" t="s">
        <v>76</v>
      </c>
      <c r="L1472" s="9" t="s">
        <v>26</v>
      </c>
      <c r="M1472" s="77">
        <v>45958</v>
      </c>
      <c r="N1472" s="7">
        <v>717.9</v>
      </c>
      <c r="O1472" s="7">
        <v>717.38</v>
      </c>
      <c r="P1472" s="58">
        <v>717.76</v>
      </c>
      <c r="Q1472" s="22">
        <v>18</v>
      </c>
      <c r="R1472" s="41">
        <v>2082</v>
      </c>
      <c r="S1472" s="63">
        <v>11.5</v>
      </c>
      <c r="T1472" s="84">
        <v>101.6</v>
      </c>
      <c r="U1472" s="82" t="s">
        <v>2114</v>
      </c>
    </row>
    <row r="1473" spans="1:21">
      <c r="A1473" s="16" t="s">
        <v>2538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2684</v>
      </c>
      <c r="J1473" s="5" t="s">
        <v>2684</v>
      </c>
      <c r="K1473" s="23" t="s">
        <v>77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717.66</v>
      </c>
      <c r="Q1473" s="22">
        <v>18</v>
      </c>
      <c r="R1473" s="41">
        <v>2068</v>
      </c>
      <c r="S1473" s="63">
        <v>11.3</v>
      </c>
      <c r="T1473" s="84">
        <v>100.9</v>
      </c>
      <c r="U1473" s="82" t="s">
        <v>2114</v>
      </c>
    </row>
    <row r="1474" spans="1:21">
      <c r="A1474" s="16" t="s">
        <v>2538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2684</v>
      </c>
      <c r="J1474" s="5" t="s">
        <v>2684</v>
      </c>
      <c r="K1474" s="23" t="s">
        <v>74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717.6</v>
      </c>
      <c r="Q1474" s="22">
        <v>18</v>
      </c>
      <c r="R1474" s="41">
        <v>2095</v>
      </c>
      <c r="S1474" s="63">
        <v>10.8</v>
      </c>
      <c r="T1474" s="84">
        <v>102.2</v>
      </c>
      <c r="U1474" s="82" t="s">
        <v>2114</v>
      </c>
    </row>
    <row r="1475" spans="1:21">
      <c r="A1475" s="16" t="s">
        <v>2538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2684</v>
      </c>
      <c r="J1475" s="5" t="s">
        <v>2684</v>
      </c>
      <c r="K1475" s="23" t="s">
        <v>76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717.5</v>
      </c>
      <c r="Q1475" s="22">
        <v>18</v>
      </c>
      <c r="R1475" s="41">
        <v>2078</v>
      </c>
      <c r="S1475" s="63">
        <v>11.8</v>
      </c>
      <c r="T1475" s="84">
        <v>101.3</v>
      </c>
      <c r="U1475" s="82" t="s">
        <v>2114</v>
      </c>
    </row>
    <row r="1476" spans="1:21">
      <c r="A1476" s="16" t="s">
        <v>2538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2684</v>
      </c>
      <c r="J1476" s="5" t="s">
        <v>2684</v>
      </c>
      <c r="K1476" s="23" t="s">
        <v>77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717.4</v>
      </c>
      <c r="Q1476" s="22">
        <v>18</v>
      </c>
      <c r="R1476" s="41">
        <v>2079</v>
      </c>
      <c r="S1476" s="63">
        <v>11.3</v>
      </c>
      <c r="T1476" s="84">
        <v>101.4</v>
      </c>
      <c r="U1476" s="82" t="s">
        <v>2114</v>
      </c>
    </row>
    <row r="1477" spans="1:21">
      <c r="A1477" s="16" t="s">
        <v>2530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2141</v>
      </c>
      <c r="J1477" s="5" t="s">
        <v>3533</v>
      </c>
      <c r="K1477" s="23" t="s">
        <v>74</v>
      </c>
      <c r="L1477" s="9" t="s">
        <v>26</v>
      </c>
      <c r="M1477" s="77">
        <v>45958</v>
      </c>
      <c r="N1477" s="7">
        <v>712.5</v>
      </c>
      <c r="O1477" s="7">
        <v>712.12</v>
      </c>
      <c r="P1477" s="58">
        <v>712.16</v>
      </c>
      <c r="Q1477" s="22">
        <v>18</v>
      </c>
      <c r="R1477" s="41">
        <v>1518</v>
      </c>
      <c r="S1477" s="63">
        <v>22.4</v>
      </c>
      <c r="T1477" s="84">
        <v>100.8</v>
      </c>
      <c r="U1477" s="82" t="s">
        <v>3533</v>
      </c>
    </row>
    <row r="1478" spans="1:21">
      <c r="A1478" s="16" t="s">
        <v>2530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2141</v>
      </c>
      <c r="J1478" s="5" t="s">
        <v>3533</v>
      </c>
      <c r="K1478" s="23" t="s">
        <v>76</v>
      </c>
      <c r="L1478" s="9" t="s">
        <v>26</v>
      </c>
      <c r="M1478" s="77">
        <v>45958</v>
      </c>
      <c r="N1478" s="7">
        <v>712.5</v>
      </c>
      <c r="O1478" s="7">
        <v>712.12</v>
      </c>
      <c r="P1478" s="58">
        <v>712.26</v>
      </c>
      <c r="Q1478" s="22">
        <v>18</v>
      </c>
      <c r="R1478" s="41">
        <v>1509</v>
      </c>
      <c r="S1478" s="63">
        <v>22.3</v>
      </c>
      <c r="T1478" s="84">
        <v>100.2</v>
      </c>
      <c r="U1478" s="82" t="s">
        <v>3533</v>
      </c>
    </row>
    <row r="1479" spans="1:21">
      <c r="A1479" s="16" t="s">
        <v>2530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2141</v>
      </c>
      <c r="J1479" s="5" t="s">
        <v>3533</v>
      </c>
      <c r="K1479" s="23" t="s">
        <v>77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712.36</v>
      </c>
      <c r="Q1479" s="22">
        <v>18</v>
      </c>
      <c r="R1479" s="41">
        <v>1520</v>
      </c>
      <c r="S1479" s="63">
        <v>23.6</v>
      </c>
      <c r="T1479" s="84">
        <v>100.9</v>
      </c>
      <c r="U1479" s="82" t="s">
        <v>3533</v>
      </c>
    </row>
    <row r="1480" spans="1:21">
      <c r="A1480" s="16" t="s">
        <v>2530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2141</v>
      </c>
      <c r="J1480" s="5" t="s">
        <v>3533</v>
      </c>
      <c r="K1480" s="23" t="s">
        <v>74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712.46</v>
      </c>
      <c r="Q1480" s="22">
        <v>18</v>
      </c>
      <c r="R1480" s="41">
        <v>1513</v>
      </c>
      <c r="S1480" s="63">
        <v>22.9</v>
      </c>
      <c r="T1480" s="84">
        <v>100.4</v>
      </c>
      <c r="U1480" s="82" t="s">
        <v>3533</v>
      </c>
    </row>
    <row r="1481" spans="1:21">
      <c r="A1481" s="16" t="s">
        <v>2535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2141</v>
      </c>
      <c r="J1481" s="5" t="s">
        <v>3533</v>
      </c>
      <c r="K1481" s="23" t="s">
        <v>76</v>
      </c>
      <c r="L1481" s="9" t="s">
        <v>26</v>
      </c>
      <c r="M1481" s="77">
        <v>45958</v>
      </c>
      <c r="N1481" s="7">
        <v>711.92</v>
      </c>
      <c r="O1481" s="7">
        <v>711.6</v>
      </c>
      <c r="P1481" s="58">
        <v>711.68</v>
      </c>
      <c r="Q1481" s="22">
        <v>18</v>
      </c>
      <c r="R1481" s="41">
        <v>1563</v>
      </c>
      <c r="S1481" s="63">
        <v>23.7</v>
      </c>
      <c r="T1481" s="84">
        <v>101</v>
      </c>
      <c r="U1481" s="82" t="s">
        <v>3533</v>
      </c>
    </row>
    <row r="1482" spans="1:21">
      <c r="A1482" s="16" t="s">
        <v>2535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2141</v>
      </c>
      <c r="J1482" s="5" t="s">
        <v>3533</v>
      </c>
      <c r="K1482" s="23" t="s">
        <v>74</v>
      </c>
      <c r="L1482" s="9" t="s">
        <v>26</v>
      </c>
      <c r="M1482" s="77">
        <v>45958</v>
      </c>
      <c r="N1482" s="7">
        <v>711.92</v>
      </c>
      <c r="O1482" s="7">
        <v>711.6</v>
      </c>
      <c r="P1482" s="58">
        <v>711.78</v>
      </c>
      <c r="Q1482" s="22">
        <v>18</v>
      </c>
      <c r="R1482" s="41">
        <v>1550</v>
      </c>
      <c r="S1482" s="63">
        <v>24.1</v>
      </c>
      <c r="T1482" s="84">
        <v>100.2</v>
      </c>
      <c r="U1482" s="82" t="s">
        <v>3533</v>
      </c>
    </row>
    <row r="1483" spans="1:21">
      <c r="A1483" s="16" t="s">
        <v>2535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2141</v>
      </c>
      <c r="J1483" s="5" t="s">
        <v>3533</v>
      </c>
      <c r="K1483" s="23" t="s">
        <v>77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711.88</v>
      </c>
      <c r="Q1483" s="22">
        <v>19</v>
      </c>
      <c r="R1483" s="41">
        <v>1558</v>
      </c>
      <c r="S1483" s="63">
        <v>23.4</v>
      </c>
      <c r="T1483" s="84">
        <v>100.7</v>
      </c>
      <c r="U1483" s="82" t="s">
        <v>3533</v>
      </c>
    </row>
    <row r="1484" spans="1:21">
      <c r="A1484" s="16" t="s">
        <v>2532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2141</v>
      </c>
      <c r="J1484" s="5" t="s">
        <v>3533</v>
      </c>
      <c r="K1484" s="23" t="s">
        <v>76</v>
      </c>
      <c r="L1484" s="9" t="s">
        <v>26</v>
      </c>
      <c r="M1484" s="77">
        <v>45958</v>
      </c>
      <c r="N1484" s="7">
        <v>708.24</v>
      </c>
      <c r="O1484" s="7">
        <v>707.98</v>
      </c>
      <c r="P1484" s="58">
        <v>708.1</v>
      </c>
      <c r="Q1484" s="22">
        <v>18</v>
      </c>
      <c r="R1484" s="41">
        <v>1547</v>
      </c>
      <c r="S1484" s="63">
        <v>22.4</v>
      </c>
      <c r="T1484" s="84">
        <v>100.5</v>
      </c>
      <c r="U1484" s="82" t="s">
        <v>3533</v>
      </c>
    </row>
    <row r="1485" spans="1:21">
      <c r="A1485" s="16" t="s">
        <v>2532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2141</v>
      </c>
      <c r="J1485" s="5" t="s">
        <v>3533</v>
      </c>
      <c r="K1485" s="23" t="s">
        <v>77</v>
      </c>
      <c r="L1485" s="9" t="s">
        <v>26</v>
      </c>
      <c r="M1485" s="77">
        <v>45958</v>
      </c>
      <c r="N1485" s="7">
        <v>708.24</v>
      </c>
      <c r="O1485" s="7">
        <v>707.98</v>
      </c>
      <c r="P1485" s="58">
        <v>708</v>
      </c>
      <c r="Q1485" s="22">
        <v>18</v>
      </c>
      <c r="R1485" s="41">
        <v>1567</v>
      </c>
      <c r="S1485" s="63">
        <v>23.2</v>
      </c>
      <c r="T1485" s="84">
        <v>101.8</v>
      </c>
      <c r="U1485" s="82" t="s">
        <v>3533</v>
      </c>
    </row>
    <row r="1486" spans="1:21">
      <c r="A1486" s="16" t="s">
        <v>2532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2141</v>
      </c>
      <c r="J1486" s="5" t="s">
        <v>3524</v>
      </c>
      <c r="K1486" s="23" t="s">
        <v>74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708.2</v>
      </c>
      <c r="Q1486" s="22">
        <v>18</v>
      </c>
      <c r="R1486" s="41">
        <v>1542</v>
      </c>
      <c r="S1486" s="63">
        <v>23.3</v>
      </c>
      <c r="T1486" s="84">
        <v>100.2</v>
      </c>
      <c r="U1486" s="82" t="s">
        <v>3524</v>
      </c>
    </row>
    <row r="1487" spans="1:21">
      <c r="A1487" s="16" t="s">
        <v>2542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2708</v>
      </c>
      <c r="J1487" s="5" t="s">
        <v>2708</v>
      </c>
      <c r="K1487" s="23" t="s">
        <v>77</v>
      </c>
      <c r="L1487" s="9" t="s">
        <v>26</v>
      </c>
      <c r="M1487" s="77">
        <v>45959</v>
      </c>
      <c r="N1487" s="7">
        <v>719.24</v>
      </c>
      <c r="O1487" s="7">
        <v>718.98</v>
      </c>
      <c r="P1487" s="58">
        <v>719.2</v>
      </c>
      <c r="Q1487" s="22">
        <v>18</v>
      </c>
      <c r="R1487" s="41">
        <v>2011</v>
      </c>
      <c r="S1487" s="63">
        <v>11.3</v>
      </c>
      <c r="T1487" s="84">
        <v>101.8</v>
      </c>
      <c r="U1487" s="82" t="s">
        <v>2164</v>
      </c>
    </row>
    <row r="1488" spans="1:21">
      <c r="A1488" s="16" t="s">
        <v>2542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2708</v>
      </c>
      <c r="J1488" s="5" t="s">
        <v>2708</v>
      </c>
      <c r="K1488" s="23" t="s">
        <v>76</v>
      </c>
      <c r="L1488" s="9" t="s">
        <v>26</v>
      </c>
      <c r="M1488" s="77">
        <v>45959</v>
      </c>
      <c r="N1488" s="7">
        <v>719.24</v>
      </c>
      <c r="O1488" s="7">
        <v>718.98</v>
      </c>
      <c r="P1488" s="58">
        <v>719.1</v>
      </c>
      <c r="Q1488" s="22">
        <v>19</v>
      </c>
      <c r="R1488" s="41">
        <v>2104</v>
      </c>
      <c r="S1488" s="63">
        <v>11.5</v>
      </c>
      <c r="T1488" s="84">
        <v>102.9</v>
      </c>
      <c r="U1488" s="82" t="s">
        <v>2164</v>
      </c>
    </row>
    <row r="1489" spans="1:21">
      <c r="A1489" s="16" t="s">
        <v>2542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2708</v>
      </c>
      <c r="J1489" s="5" t="s">
        <v>2708</v>
      </c>
      <c r="K1489" s="23" t="s">
        <v>74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</v>
      </c>
      <c r="Q1489" s="22">
        <v>19</v>
      </c>
      <c r="R1489" s="41">
        <v>2135</v>
      </c>
      <c r="S1489" s="63">
        <v>10.5</v>
      </c>
      <c r="T1489" s="84">
        <v>104.5</v>
      </c>
      <c r="U1489" s="82" t="s">
        <v>2164</v>
      </c>
    </row>
    <row r="1490" spans="1:21">
      <c r="A1490" s="16" t="s">
        <v>2542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2708</v>
      </c>
      <c r="J1490" s="5" t="s">
        <v>2708</v>
      </c>
      <c r="K1490" s="23" t="s">
        <v>74</v>
      </c>
      <c r="L1490" s="9" t="s">
        <v>26</v>
      </c>
      <c r="M1490" s="77">
        <v>45959</v>
      </c>
      <c r="N1490" s="7">
        <v>718.98</v>
      </c>
      <c r="O1490" s="7">
        <v>718.72</v>
      </c>
      <c r="P1490" s="58">
        <v>718.94</v>
      </c>
      <c r="Q1490" s="22">
        <v>18</v>
      </c>
      <c r="R1490" s="41">
        <v>2077</v>
      </c>
      <c r="S1490" s="63">
        <v>11.8</v>
      </c>
      <c r="T1490" s="84">
        <v>101.6</v>
      </c>
      <c r="U1490" s="82" t="s">
        <v>2164</v>
      </c>
    </row>
    <row r="1491" spans="1:21">
      <c r="A1491" s="16" t="s">
        <v>2542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2708</v>
      </c>
      <c r="J1491" s="5" t="s">
        <v>2708</v>
      </c>
      <c r="K1491" s="23" t="s">
        <v>76</v>
      </c>
      <c r="L1491" s="9" t="s">
        <v>26</v>
      </c>
      <c r="M1491" s="77">
        <v>45959</v>
      </c>
      <c r="N1491" s="7">
        <v>718.98</v>
      </c>
      <c r="O1491" s="7">
        <v>718.72</v>
      </c>
      <c r="P1491" s="58">
        <v>718.84</v>
      </c>
      <c r="Q1491" s="22">
        <v>18</v>
      </c>
      <c r="R1491" s="41">
        <v>2143</v>
      </c>
      <c r="S1491" s="63">
        <v>12.3</v>
      </c>
      <c r="T1491" s="84">
        <v>104.8</v>
      </c>
      <c r="U1491" s="82" t="s">
        <v>2164</v>
      </c>
    </row>
    <row r="1492" spans="1:21">
      <c r="A1492" s="16" t="s">
        <v>2542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2708</v>
      </c>
      <c r="J1492" s="5" t="s">
        <v>2708</v>
      </c>
      <c r="K1492" s="23" t="s">
        <v>77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718.74</v>
      </c>
      <c r="Q1492" s="22">
        <v>18</v>
      </c>
      <c r="R1492" s="41">
        <v>2130</v>
      </c>
      <c r="S1492" s="63">
        <v>11.9</v>
      </c>
      <c r="T1492" s="84">
        <v>104.2</v>
      </c>
      <c r="U1492" s="82" t="s">
        <v>2164</v>
      </c>
    </row>
    <row r="1493" spans="1:21">
      <c r="A1493" s="16" t="s">
        <v>2543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2708</v>
      </c>
      <c r="J1493" s="5" t="s">
        <v>2708</v>
      </c>
      <c r="K1493" s="23" t="s">
        <v>77</v>
      </c>
      <c r="L1493" s="9" t="s">
        <v>26</v>
      </c>
      <c r="M1493" s="77">
        <v>45959</v>
      </c>
      <c r="N1493" s="7">
        <v>718.72</v>
      </c>
      <c r="O1493" s="7">
        <v>718.54</v>
      </c>
      <c r="P1493" s="58">
        <v>718.58</v>
      </c>
      <c r="Q1493" s="22">
        <v>18</v>
      </c>
      <c r="R1493" s="41">
        <v>2081</v>
      </c>
      <c r="S1493" s="63">
        <v>11.5</v>
      </c>
      <c r="T1493" s="84">
        <v>101.6</v>
      </c>
      <c r="U1493" s="82" t="s">
        <v>2164</v>
      </c>
    </row>
    <row r="1494" spans="1:21">
      <c r="A1494" s="16" t="s">
        <v>2543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2708</v>
      </c>
      <c r="J1494" s="5" t="s">
        <v>2708</v>
      </c>
      <c r="K1494" s="23" t="s">
        <v>76</v>
      </c>
      <c r="L1494" s="9" t="s">
        <v>26</v>
      </c>
      <c r="M1494" s="77">
        <v>45959</v>
      </c>
      <c r="N1494" s="7">
        <v>718.72</v>
      </c>
      <c r="O1494" s="7">
        <v>718.54</v>
      </c>
      <c r="P1494" s="58">
        <v>718.68</v>
      </c>
      <c r="Q1494" s="22">
        <v>18</v>
      </c>
      <c r="R1494" s="41">
        <v>2074</v>
      </c>
      <c r="S1494" s="63">
        <v>10.199999999999999</v>
      </c>
      <c r="T1494" s="84">
        <v>101.3</v>
      </c>
      <c r="U1494" s="82" t="s">
        <v>2164</v>
      </c>
    </row>
    <row r="1495" spans="1:21">
      <c r="A1495" s="16" t="s">
        <v>2541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2684</v>
      </c>
      <c r="J1495" s="5" t="s">
        <v>2684</v>
      </c>
      <c r="K1495" s="23" t="s">
        <v>77</v>
      </c>
      <c r="L1495" s="9" t="s">
        <v>26</v>
      </c>
      <c r="M1495" s="77">
        <v>45959</v>
      </c>
      <c r="N1495" s="7">
        <v>717.38</v>
      </c>
      <c r="O1495" s="7">
        <v>717.22</v>
      </c>
      <c r="P1495" s="58">
        <v>717.24</v>
      </c>
      <c r="Q1495" s="22">
        <v>18</v>
      </c>
      <c r="R1495" s="41">
        <v>2309</v>
      </c>
      <c r="S1495" s="63">
        <v>12.1</v>
      </c>
      <c r="T1495" s="84">
        <v>101.6</v>
      </c>
      <c r="U1495" s="82" t="s">
        <v>2114</v>
      </c>
    </row>
    <row r="1496" spans="1:21">
      <c r="A1496" s="16" t="s">
        <v>2541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2684</v>
      </c>
      <c r="J1496" s="5" t="s">
        <v>2684</v>
      </c>
      <c r="K1496" s="23" t="s">
        <v>76</v>
      </c>
      <c r="L1496" s="9" t="s">
        <v>26</v>
      </c>
      <c r="M1496" s="77">
        <v>45959</v>
      </c>
      <c r="N1496" s="7">
        <v>717.38</v>
      </c>
      <c r="O1496" s="7">
        <v>717.22</v>
      </c>
      <c r="P1496" s="58">
        <v>717.34</v>
      </c>
      <c r="Q1496" s="22">
        <v>18</v>
      </c>
      <c r="R1496" s="41">
        <v>2301</v>
      </c>
      <c r="S1496" s="63">
        <v>12.3</v>
      </c>
      <c r="T1496" s="84">
        <v>101.2</v>
      </c>
      <c r="U1496" s="82" t="s">
        <v>2114</v>
      </c>
    </row>
    <row r="1497" spans="1:21">
      <c r="A1497" s="16" t="s">
        <v>2528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1891</v>
      </c>
      <c r="J1497" s="5" t="s">
        <v>2427</v>
      </c>
      <c r="K1497" s="23" t="s">
        <v>77</v>
      </c>
      <c r="L1497" s="9" t="s">
        <v>26</v>
      </c>
      <c r="M1497" s="77">
        <v>45959</v>
      </c>
      <c r="N1497" s="7">
        <v>717.22</v>
      </c>
      <c r="O1497" s="7">
        <v>716.98</v>
      </c>
      <c r="P1497" s="58">
        <v>717.08</v>
      </c>
      <c r="Q1497" s="22">
        <v>18</v>
      </c>
      <c r="R1497" s="41">
        <v>1528</v>
      </c>
      <c r="S1497" s="63">
        <v>21.2</v>
      </c>
      <c r="T1497" s="84">
        <v>101.3</v>
      </c>
      <c r="U1497" s="82" t="s">
        <v>2427</v>
      </c>
    </row>
    <row r="1498" spans="1:21">
      <c r="A1498" s="16" t="s">
        <v>2528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1891</v>
      </c>
      <c r="J1498" s="5" t="s">
        <v>2427</v>
      </c>
      <c r="K1498" s="23" t="s">
        <v>76</v>
      </c>
      <c r="L1498" s="9" t="s">
        <v>26</v>
      </c>
      <c r="M1498" s="77">
        <v>45959</v>
      </c>
      <c r="N1498" s="7">
        <v>717.22</v>
      </c>
      <c r="O1498" s="7">
        <v>716.98</v>
      </c>
      <c r="P1498" s="58">
        <v>717.18</v>
      </c>
      <c r="Q1498" s="22">
        <v>18</v>
      </c>
      <c r="R1498" s="41">
        <v>1540</v>
      </c>
      <c r="S1498" s="63">
        <v>23.6</v>
      </c>
      <c r="T1498" s="84">
        <v>102.1</v>
      </c>
      <c r="U1498" s="82" t="s">
        <v>2427</v>
      </c>
    </row>
    <row r="1499" spans="1:21">
      <c r="A1499" s="16" t="s">
        <v>2486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2141</v>
      </c>
      <c r="J1499" s="5" t="s">
        <v>3524</v>
      </c>
      <c r="K1499" s="23" t="s">
        <v>74</v>
      </c>
      <c r="L1499" s="9" t="s">
        <v>26</v>
      </c>
      <c r="M1499" s="77">
        <v>45959</v>
      </c>
      <c r="N1499" s="7">
        <v>712.8</v>
      </c>
      <c r="O1499" s="7">
        <v>712.42</v>
      </c>
      <c r="P1499" s="58">
        <v>712.48</v>
      </c>
      <c r="Q1499" s="22">
        <v>18</v>
      </c>
      <c r="R1499" s="41">
        <v>1560</v>
      </c>
      <c r="S1499" s="63">
        <v>23.7</v>
      </c>
      <c r="T1499" s="84">
        <v>100.3</v>
      </c>
      <c r="U1499" s="82" t="s">
        <v>3524</v>
      </c>
    </row>
    <row r="1500" spans="1:21">
      <c r="A1500" s="16" t="s">
        <v>2486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2141</v>
      </c>
      <c r="J1500" s="5" t="s">
        <v>3524</v>
      </c>
      <c r="K1500" s="23" t="s">
        <v>76</v>
      </c>
      <c r="L1500" s="9" t="s">
        <v>26</v>
      </c>
      <c r="M1500" s="77">
        <v>45959</v>
      </c>
      <c r="N1500" s="7">
        <v>712.8</v>
      </c>
      <c r="O1500" s="7">
        <v>712.42</v>
      </c>
      <c r="P1500" s="58">
        <v>712.58</v>
      </c>
      <c r="Q1500" s="22">
        <v>18</v>
      </c>
      <c r="R1500" s="41">
        <v>1573</v>
      </c>
      <c r="S1500" s="63">
        <v>23.7</v>
      </c>
      <c r="T1500" s="84">
        <v>101.1</v>
      </c>
      <c r="U1500" s="82" t="s">
        <v>3524</v>
      </c>
    </row>
    <row r="1501" spans="1:21">
      <c r="A1501" s="16" t="s">
        <v>2486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2141</v>
      </c>
      <c r="J1501" s="5" t="s">
        <v>3524</v>
      </c>
      <c r="K1501" s="23" t="s">
        <v>77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712.68</v>
      </c>
      <c r="Q1501" s="22">
        <v>18</v>
      </c>
      <c r="R1501" s="41">
        <v>1573</v>
      </c>
      <c r="S1501" s="63">
        <v>22.9</v>
      </c>
      <c r="T1501" s="84">
        <v>101.2</v>
      </c>
      <c r="U1501" s="82" t="s">
        <v>3524</v>
      </c>
    </row>
    <row r="1502" spans="1:21">
      <c r="A1502" s="16" t="s">
        <v>2486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2141</v>
      </c>
      <c r="J1502" s="5" t="s">
        <v>3524</v>
      </c>
      <c r="K1502" s="23" t="s">
        <v>74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712.78</v>
      </c>
      <c r="Q1502" s="22">
        <v>19</v>
      </c>
      <c r="R1502" s="41">
        <v>1575</v>
      </c>
      <c r="S1502" s="63">
        <v>22.8</v>
      </c>
      <c r="T1502" s="84">
        <v>101.2</v>
      </c>
      <c r="U1502" s="82" t="s">
        <v>3524</v>
      </c>
    </row>
    <row r="1503" spans="1:21">
      <c r="A1503" s="16" t="s">
        <v>2539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2141</v>
      </c>
      <c r="J1503" s="5" t="s">
        <v>3533</v>
      </c>
      <c r="K1503" s="23" t="s">
        <v>74</v>
      </c>
      <c r="L1503" s="9" t="s">
        <v>26</v>
      </c>
      <c r="M1503" s="77">
        <v>45959</v>
      </c>
      <c r="N1503" s="7">
        <v>711.46</v>
      </c>
      <c r="O1503" s="7">
        <v>711.22</v>
      </c>
      <c r="P1503" s="58">
        <v>711.3</v>
      </c>
      <c r="Q1503" s="22">
        <v>19</v>
      </c>
      <c r="R1503" s="41">
        <v>1570</v>
      </c>
      <c r="S1503" s="63">
        <v>23.7</v>
      </c>
      <c r="T1503" s="84">
        <v>103.1</v>
      </c>
      <c r="U1503" s="82" t="s">
        <v>3533</v>
      </c>
    </row>
    <row r="1504" spans="1:21">
      <c r="A1504" s="16" t="s">
        <v>2539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2141</v>
      </c>
      <c r="J1504" s="5" t="s">
        <v>3533</v>
      </c>
      <c r="K1504" s="23" t="s">
        <v>76</v>
      </c>
      <c r="L1504" s="9" t="s">
        <v>26</v>
      </c>
      <c r="M1504" s="77">
        <v>45959</v>
      </c>
      <c r="N1504" s="7">
        <v>711.46</v>
      </c>
      <c r="O1504" s="7">
        <v>711.22</v>
      </c>
      <c r="P1504" s="58">
        <v>711.4</v>
      </c>
      <c r="Q1504" s="22">
        <v>18</v>
      </c>
      <c r="R1504" s="41">
        <v>1573</v>
      </c>
      <c r="S1504" s="63">
        <v>23.3</v>
      </c>
      <c r="T1504" s="84">
        <v>103.4</v>
      </c>
      <c r="U1504" s="82" t="s">
        <v>3533</v>
      </c>
    </row>
    <row r="1505" spans="1:21">
      <c r="A1505" s="16" t="s">
        <v>2540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2141</v>
      </c>
      <c r="J1505" s="5" t="s">
        <v>3526</v>
      </c>
      <c r="K1505" s="23" t="s">
        <v>77</v>
      </c>
      <c r="L1505" s="9" t="s">
        <v>26</v>
      </c>
      <c r="M1505" s="77">
        <v>45959</v>
      </c>
      <c r="N1505" s="7">
        <v>708.7</v>
      </c>
      <c r="O1505" s="7">
        <v>708.44</v>
      </c>
      <c r="P1505" s="58">
        <v>708.48</v>
      </c>
      <c r="Q1505" s="22">
        <v>20</v>
      </c>
      <c r="R1505" s="41">
        <v>1548</v>
      </c>
      <c r="S1505" s="63">
        <v>25.2</v>
      </c>
      <c r="T1505" s="84">
        <v>104.6</v>
      </c>
      <c r="U1505" s="82" t="s">
        <v>3526</v>
      </c>
    </row>
    <row r="1506" spans="1:21">
      <c r="A1506" s="16" t="s">
        <v>2540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2141</v>
      </c>
      <c r="J1506" s="5" t="s">
        <v>3526</v>
      </c>
      <c r="K1506" s="23" t="s">
        <v>76</v>
      </c>
      <c r="L1506" s="9" t="s">
        <v>26</v>
      </c>
      <c r="M1506" s="77">
        <v>45959</v>
      </c>
      <c r="N1506" s="7">
        <v>708.7</v>
      </c>
      <c r="O1506" s="7">
        <v>708.44</v>
      </c>
      <c r="P1506" s="58">
        <v>708.58</v>
      </c>
      <c r="Q1506" s="22">
        <v>19</v>
      </c>
      <c r="R1506" s="41">
        <v>1535</v>
      </c>
      <c r="S1506" s="63">
        <v>22.8</v>
      </c>
      <c r="T1506" s="84">
        <v>103.7</v>
      </c>
      <c r="U1506" s="82" t="s">
        <v>3526</v>
      </c>
    </row>
    <row r="1507" spans="1:21">
      <c r="A1507" s="16" t="s">
        <v>2540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2141</v>
      </c>
      <c r="J1507" s="5" t="s">
        <v>3526</v>
      </c>
      <c r="K1507" s="23" t="s">
        <v>74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708.68</v>
      </c>
      <c r="Q1507" s="22">
        <v>20</v>
      </c>
      <c r="R1507" s="41">
        <v>1526</v>
      </c>
      <c r="S1507" s="63">
        <v>22.7</v>
      </c>
      <c r="T1507" s="84">
        <v>101.8</v>
      </c>
      <c r="U1507" s="82" t="s">
        <v>3526</v>
      </c>
    </row>
    <row r="1508" spans="1:21">
      <c r="A1508" s="16" t="s">
        <v>2533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2141</v>
      </c>
      <c r="J1508" s="5" t="s">
        <v>3524</v>
      </c>
      <c r="K1508" s="23" t="s">
        <v>76</v>
      </c>
      <c r="L1508" s="9" t="s">
        <v>26</v>
      </c>
      <c r="M1508" s="77">
        <v>45959</v>
      </c>
      <c r="N1508" s="7">
        <v>707.98</v>
      </c>
      <c r="O1508" s="7">
        <v>707.84</v>
      </c>
      <c r="P1508" s="58">
        <v>707.86</v>
      </c>
      <c r="Q1508" s="22">
        <v>18</v>
      </c>
      <c r="R1508" s="41">
        <v>1606</v>
      </c>
      <c r="S1508" s="63">
        <v>22.7</v>
      </c>
      <c r="T1508" s="84">
        <v>101.6</v>
      </c>
      <c r="U1508" s="82" t="s">
        <v>3524</v>
      </c>
    </row>
    <row r="1509" spans="1:21">
      <c r="A1509" s="16" t="s">
        <v>2549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2684</v>
      </c>
      <c r="J1509" s="5" t="s">
        <v>2684</v>
      </c>
      <c r="K1509" s="23" t="s">
        <v>77</v>
      </c>
      <c r="L1509" s="9" t="s">
        <v>26</v>
      </c>
      <c r="M1509" s="77">
        <v>45960</v>
      </c>
      <c r="N1509" s="7">
        <v>717.22</v>
      </c>
      <c r="O1509" s="7">
        <v>716.98</v>
      </c>
      <c r="P1509" s="58">
        <v>717.2</v>
      </c>
      <c r="Q1509" s="22">
        <v>18</v>
      </c>
      <c r="R1509" s="41">
        <v>2053</v>
      </c>
      <c r="S1509" s="63">
        <v>13.4</v>
      </c>
      <c r="T1509" s="84">
        <v>100.4</v>
      </c>
      <c r="U1509" s="82" t="s">
        <v>2114</v>
      </c>
    </row>
    <row r="1510" spans="1:21">
      <c r="A1510" s="16" t="s">
        <v>2549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2684</v>
      </c>
      <c r="J1510" s="5" t="s">
        <v>2684</v>
      </c>
      <c r="K1510" s="23" t="s">
        <v>76</v>
      </c>
      <c r="L1510" s="9" t="s">
        <v>26</v>
      </c>
      <c r="M1510" s="77">
        <v>45960</v>
      </c>
      <c r="N1510" s="7">
        <v>717.22</v>
      </c>
      <c r="O1510" s="7">
        <v>716.98</v>
      </c>
      <c r="P1510" s="58">
        <v>717.1</v>
      </c>
      <c r="Q1510" s="22">
        <v>18</v>
      </c>
      <c r="R1510" s="41">
        <v>2065</v>
      </c>
      <c r="S1510" s="63">
        <v>12.1</v>
      </c>
      <c r="T1510" s="84">
        <v>101</v>
      </c>
      <c r="U1510" s="82" t="s">
        <v>2114</v>
      </c>
    </row>
    <row r="1511" spans="1:21">
      <c r="A1511" s="16" t="s">
        <v>2544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2141</v>
      </c>
      <c r="J1511" s="5" t="s">
        <v>3524</v>
      </c>
      <c r="K1511" s="23" t="s">
        <v>76</v>
      </c>
      <c r="L1511" s="9" t="s">
        <v>26</v>
      </c>
      <c r="M1511" s="77">
        <v>45960</v>
      </c>
      <c r="N1511" s="7">
        <v>716.3</v>
      </c>
      <c r="O1511" s="7">
        <v>716.06</v>
      </c>
      <c r="P1511" s="58">
        <v>716.1</v>
      </c>
      <c r="Q1511" s="22">
        <v>18</v>
      </c>
      <c r="R1511" s="41">
        <v>1563</v>
      </c>
      <c r="S1511" s="63">
        <v>22.6</v>
      </c>
      <c r="T1511" s="84">
        <v>102.6</v>
      </c>
      <c r="U1511" s="82" t="s">
        <v>3524</v>
      </c>
    </row>
    <row r="1512" spans="1:21">
      <c r="A1512" s="16" t="s">
        <v>2544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2141</v>
      </c>
      <c r="J1512" s="5" t="s">
        <v>3524</v>
      </c>
      <c r="K1512" s="23" t="s">
        <v>77</v>
      </c>
      <c r="L1512" s="9" t="s">
        <v>26</v>
      </c>
      <c r="M1512" s="77">
        <v>45960</v>
      </c>
      <c r="N1512" s="7">
        <v>716.3</v>
      </c>
      <c r="O1512" s="7">
        <v>716.06</v>
      </c>
      <c r="P1512" s="58">
        <v>716.22</v>
      </c>
      <c r="Q1512" s="22">
        <v>19</v>
      </c>
      <c r="R1512" s="41">
        <v>1553</v>
      </c>
      <c r="S1512" s="63">
        <v>24.2</v>
      </c>
      <c r="T1512" s="84">
        <v>102</v>
      </c>
      <c r="U1512" s="82" t="s">
        <v>3524</v>
      </c>
    </row>
    <row r="1513" spans="1:21">
      <c r="A1513" s="16" t="s">
        <v>2529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2141</v>
      </c>
      <c r="J1513" s="5" t="s">
        <v>3567</v>
      </c>
      <c r="K1513" s="23" t="s">
        <v>76</v>
      </c>
      <c r="L1513" s="9" t="s">
        <v>26</v>
      </c>
      <c r="M1513" s="77">
        <v>45960</v>
      </c>
      <c r="N1513" s="7">
        <v>716.06</v>
      </c>
      <c r="O1513" s="7">
        <v>715.92</v>
      </c>
      <c r="P1513" s="58">
        <v>716</v>
      </c>
      <c r="Q1513" s="22">
        <v>18</v>
      </c>
      <c r="R1513" s="41">
        <v>1514</v>
      </c>
      <c r="S1513" s="63">
        <v>23.2</v>
      </c>
      <c r="T1513" s="84">
        <v>102</v>
      </c>
      <c r="U1513" s="82" t="s">
        <v>3567</v>
      </c>
    </row>
    <row r="1514" spans="1:21">
      <c r="A1514" s="16" t="s">
        <v>2547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2141</v>
      </c>
      <c r="J1514" s="5" t="s">
        <v>3524</v>
      </c>
      <c r="K1514" s="23" t="s">
        <v>74</v>
      </c>
      <c r="L1514" s="9" t="s">
        <v>26</v>
      </c>
      <c r="M1514" s="77">
        <v>45960</v>
      </c>
      <c r="N1514" s="7">
        <v>715.36</v>
      </c>
      <c r="O1514" s="7">
        <v>715.04</v>
      </c>
      <c r="P1514" s="58">
        <v>715.1</v>
      </c>
      <c r="Q1514" s="22">
        <v>18</v>
      </c>
      <c r="R1514" s="41">
        <v>1549</v>
      </c>
      <c r="S1514" s="63">
        <v>23.7</v>
      </c>
      <c r="T1514" s="84">
        <v>101.9</v>
      </c>
      <c r="U1514" s="82" t="s">
        <v>3524</v>
      </c>
    </row>
    <row r="1515" spans="1:21">
      <c r="A1515" s="16" t="s">
        <v>2547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2141</v>
      </c>
      <c r="J1515" s="5" t="s">
        <v>3524</v>
      </c>
      <c r="K1515" s="23" t="s">
        <v>76</v>
      </c>
      <c r="L1515" s="9" t="s">
        <v>26</v>
      </c>
      <c r="M1515" s="77">
        <v>45960</v>
      </c>
      <c r="N1515" s="7">
        <v>715.36</v>
      </c>
      <c r="O1515" s="7">
        <v>715.04</v>
      </c>
      <c r="P1515" s="58">
        <v>715.2</v>
      </c>
      <c r="Q1515" s="22">
        <v>18</v>
      </c>
      <c r="R1515" s="41">
        <v>1541</v>
      </c>
      <c r="S1515" s="63">
        <v>23.7</v>
      </c>
      <c r="T1515" s="84">
        <v>101.4</v>
      </c>
      <c r="U1515" s="82" t="s">
        <v>3524</v>
      </c>
    </row>
    <row r="1516" spans="1:21">
      <c r="A1516" s="16" t="s">
        <v>2547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2141</v>
      </c>
      <c r="J1516" s="5" t="s">
        <v>3524</v>
      </c>
      <c r="K1516" s="23" t="s">
        <v>77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715.3</v>
      </c>
      <c r="Q1516" s="22">
        <v>18</v>
      </c>
      <c r="R1516" s="41">
        <v>1573</v>
      </c>
      <c r="S1516" s="63">
        <v>23.3</v>
      </c>
      <c r="T1516" s="84">
        <v>104.9</v>
      </c>
      <c r="U1516" s="82" t="s">
        <v>3524</v>
      </c>
    </row>
    <row r="1517" spans="1:21">
      <c r="A1517" s="16" t="s">
        <v>2546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2141</v>
      </c>
      <c r="J1517" s="5" t="s">
        <v>3526</v>
      </c>
      <c r="K1517" s="23" t="s">
        <v>74</v>
      </c>
      <c r="L1517" s="9" t="s">
        <v>26</v>
      </c>
      <c r="M1517" s="77">
        <v>45960</v>
      </c>
      <c r="N1517" s="7">
        <v>709.06</v>
      </c>
      <c r="O1517" s="7">
        <v>708.7</v>
      </c>
      <c r="P1517" s="58">
        <v>708.76</v>
      </c>
      <c r="Q1517" s="22">
        <v>18</v>
      </c>
      <c r="R1517" s="41">
        <v>1519</v>
      </c>
      <c r="S1517" s="63">
        <v>24</v>
      </c>
      <c r="T1517" s="84">
        <v>102.5</v>
      </c>
      <c r="U1517" s="82" t="s">
        <v>3526</v>
      </c>
    </row>
    <row r="1518" spans="1:21">
      <c r="A1518" s="16" t="s">
        <v>2546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2141</v>
      </c>
      <c r="J1518" s="5" t="s">
        <v>3526</v>
      </c>
      <c r="K1518" s="23" t="s">
        <v>76</v>
      </c>
      <c r="L1518" s="9" t="s">
        <v>26</v>
      </c>
      <c r="M1518" s="77">
        <v>45960</v>
      </c>
      <c r="N1518" s="7">
        <v>709.06</v>
      </c>
      <c r="O1518" s="7">
        <v>708.7</v>
      </c>
      <c r="P1518" s="58">
        <v>708.88</v>
      </c>
      <c r="Q1518" s="22">
        <v>18</v>
      </c>
      <c r="R1518" s="41">
        <v>1554</v>
      </c>
      <c r="S1518" s="63">
        <v>24.6</v>
      </c>
      <c r="T1518" s="84">
        <v>104.9</v>
      </c>
      <c r="U1518" s="82" t="s">
        <v>3526</v>
      </c>
    </row>
    <row r="1519" spans="1:21">
      <c r="A1519" s="16" t="s">
        <v>2546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2141</v>
      </c>
      <c r="J1519" s="5" t="s">
        <v>3526</v>
      </c>
      <c r="K1519" s="23" t="s">
        <v>77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708.98</v>
      </c>
      <c r="Q1519" s="22">
        <v>19</v>
      </c>
      <c r="R1519" s="41">
        <v>1536</v>
      </c>
      <c r="S1519" s="63">
        <v>24.6</v>
      </c>
      <c r="T1519" s="84">
        <v>103.6</v>
      </c>
      <c r="U1519" s="82" t="s">
        <v>3526</v>
      </c>
    </row>
    <row r="1520" spans="1:21">
      <c r="A1520" s="16" t="s">
        <v>2553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2708</v>
      </c>
      <c r="J1520" s="5" t="s">
        <v>2708</v>
      </c>
      <c r="K1520" s="23" t="s">
        <v>77</v>
      </c>
      <c r="L1520" s="9" t="s">
        <v>26</v>
      </c>
      <c r="M1520" s="77">
        <v>45961</v>
      </c>
      <c r="N1520" s="7">
        <v>718.54</v>
      </c>
      <c r="O1520" s="7">
        <v>718.3</v>
      </c>
      <c r="P1520" s="58">
        <v>718.48</v>
      </c>
      <c r="Q1520" s="22">
        <v>18</v>
      </c>
      <c r="R1520" s="41">
        <v>2099</v>
      </c>
      <c r="S1520" s="63">
        <v>10.3</v>
      </c>
      <c r="T1520" s="84">
        <v>102.5</v>
      </c>
      <c r="U1520" s="82" t="s">
        <v>2164</v>
      </c>
    </row>
    <row r="1521" spans="1:21">
      <c r="A1521" s="16" t="s">
        <v>2553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2708</v>
      </c>
      <c r="J1521" s="5" t="s">
        <v>2708</v>
      </c>
      <c r="K1521" s="23" t="s">
        <v>76</v>
      </c>
      <c r="L1521" s="9" t="s">
        <v>26</v>
      </c>
      <c r="M1521" s="77">
        <v>45961</v>
      </c>
      <c r="N1521" s="7">
        <v>718.54</v>
      </c>
      <c r="O1521" s="7">
        <v>718.3</v>
      </c>
      <c r="P1521" s="58">
        <v>718.38</v>
      </c>
      <c r="Q1521" s="22">
        <v>18</v>
      </c>
      <c r="R1521" s="41">
        <v>2122</v>
      </c>
      <c r="S1521" s="63">
        <v>11.2</v>
      </c>
      <c r="T1521" s="84">
        <v>103.6</v>
      </c>
      <c r="U1521" s="82" t="s">
        <v>2164</v>
      </c>
    </row>
    <row r="1522" spans="1:21">
      <c r="A1522" s="16" t="s">
        <v>2553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2708</v>
      </c>
      <c r="J1522" s="5" t="s">
        <v>2708</v>
      </c>
      <c r="K1522" s="23" t="s">
        <v>77</v>
      </c>
      <c r="L1522" s="9" t="s">
        <v>26</v>
      </c>
      <c r="M1522" s="77">
        <v>45961</v>
      </c>
      <c r="N1522" s="7">
        <v>718.3</v>
      </c>
      <c r="O1522" s="7">
        <v>718.04</v>
      </c>
      <c r="P1522" s="58">
        <v>718.24</v>
      </c>
      <c r="Q1522" s="22">
        <v>18</v>
      </c>
      <c r="R1522" s="41">
        <v>2060</v>
      </c>
      <c r="S1522" s="63">
        <v>11.4</v>
      </c>
      <c r="T1522" s="84">
        <v>100.6</v>
      </c>
      <c r="U1522" s="82" t="s">
        <v>2164</v>
      </c>
    </row>
    <row r="1523" spans="1:21">
      <c r="A1523" s="16" t="s">
        <v>2553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2708</v>
      </c>
      <c r="J1523" s="5" t="s">
        <v>2708</v>
      </c>
      <c r="K1523" s="23" t="s">
        <v>76</v>
      </c>
      <c r="L1523" s="9" t="s">
        <v>26</v>
      </c>
      <c r="M1523" s="77">
        <v>45961</v>
      </c>
      <c r="N1523" s="7">
        <v>718.3</v>
      </c>
      <c r="O1523" s="7">
        <v>718.04</v>
      </c>
      <c r="P1523" s="58">
        <v>718.14</v>
      </c>
      <c r="Q1523" s="22">
        <v>18</v>
      </c>
      <c r="R1523" s="41">
        <v>2088</v>
      </c>
      <c r="S1523" s="63">
        <v>11</v>
      </c>
      <c r="T1523" s="84">
        <v>102</v>
      </c>
      <c r="U1523" s="82" t="s">
        <v>2164</v>
      </c>
    </row>
    <row r="1524" spans="1:21">
      <c r="A1524" s="16" t="s">
        <v>2555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2708</v>
      </c>
      <c r="J1524" s="5" t="s">
        <v>2708</v>
      </c>
      <c r="K1524" s="23" t="s">
        <v>74</v>
      </c>
      <c r="L1524" s="9" t="s">
        <v>26</v>
      </c>
      <c r="M1524" s="77">
        <v>45961</v>
      </c>
      <c r="N1524" s="7">
        <v>718.04</v>
      </c>
      <c r="O1524" s="7">
        <v>717.76</v>
      </c>
      <c r="P1524" s="58">
        <v>718</v>
      </c>
      <c r="Q1524" s="22">
        <v>18</v>
      </c>
      <c r="R1524" s="41">
        <v>2084</v>
      </c>
      <c r="S1524" s="63">
        <v>10.199999999999999</v>
      </c>
      <c r="T1524" s="84">
        <v>102.4</v>
      </c>
      <c r="U1524" s="82" t="s">
        <v>2164</v>
      </c>
    </row>
    <row r="1525" spans="1:21">
      <c r="A1525" s="16" t="s">
        <v>2555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2708</v>
      </c>
      <c r="J1525" s="5" t="s">
        <v>2708</v>
      </c>
      <c r="K1525" s="23" t="s">
        <v>76</v>
      </c>
      <c r="L1525" s="9" t="s">
        <v>26</v>
      </c>
      <c r="M1525" s="77">
        <v>45961</v>
      </c>
      <c r="N1525" s="7">
        <v>718.04</v>
      </c>
      <c r="O1525" s="7">
        <v>717.76</v>
      </c>
      <c r="P1525" s="58">
        <v>717.9</v>
      </c>
      <c r="Q1525" s="22">
        <v>18</v>
      </c>
      <c r="R1525" s="41">
        <v>2089</v>
      </c>
      <c r="S1525" s="63">
        <v>10.8</v>
      </c>
      <c r="T1525" s="84">
        <v>102.6</v>
      </c>
      <c r="U1525" s="82" t="s">
        <v>2164</v>
      </c>
    </row>
    <row r="1526" spans="1:21">
      <c r="A1526" s="16" t="s">
        <v>2555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2708</v>
      </c>
      <c r="J1526" s="5" t="s">
        <v>2708</v>
      </c>
      <c r="K1526" s="23" t="s">
        <v>77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717.8</v>
      </c>
      <c r="Q1526" s="22">
        <v>18</v>
      </c>
      <c r="R1526" s="41">
        <v>2101</v>
      </c>
      <c r="S1526" s="63">
        <v>10.5</v>
      </c>
      <c r="T1526" s="84">
        <v>103.2</v>
      </c>
      <c r="U1526" s="82" t="s">
        <v>2164</v>
      </c>
    </row>
    <row r="1527" spans="1:21">
      <c r="A1527" s="16" t="s">
        <v>2555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2708</v>
      </c>
      <c r="J1527" s="5" t="s">
        <v>2708</v>
      </c>
      <c r="K1527" s="23" t="s">
        <v>74</v>
      </c>
      <c r="L1527" s="9" t="s">
        <v>26</v>
      </c>
      <c r="M1527" s="77">
        <v>45961</v>
      </c>
      <c r="N1527" s="7">
        <v>717.76</v>
      </c>
      <c r="O1527" s="7">
        <v>717.48</v>
      </c>
      <c r="P1527" s="58">
        <v>717.72</v>
      </c>
      <c r="Q1527" s="22">
        <v>18</v>
      </c>
      <c r="R1527" s="41">
        <v>2119</v>
      </c>
      <c r="S1527" s="63">
        <v>10.199999999999999</v>
      </c>
      <c r="T1527" s="84">
        <v>104.1</v>
      </c>
      <c r="U1527" s="82" t="s">
        <v>2164</v>
      </c>
    </row>
    <row r="1528" spans="1:21">
      <c r="A1528" s="16" t="s">
        <v>2555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2708</v>
      </c>
      <c r="J1528" s="5" t="s">
        <v>2708</v>
      </c>
      <c r="K1528" s="23" t="s">
        <v>76</v>
      </c>
      <c r="L1528" s="9" t="s">
        <v>26</v>
      </c>
      <c r="M1528" s="77">
        <v>45961</v>
      </c>
      <c r="N1528" s="7">
        <v>717.76</v>
      </c>
      <c r="O1528" s="7">
        <v>717.48</v>
      </c>
      <c r="P1528" s="58">
        <v>717.62</v>
      </c>
      <c r="Q1528" s="22">
        <v>18</v>
      </c>
      <c r="R1528" s="41">
        <v>2089</v>
      </c>
      <c r="S1528" s="63">
        <v>9.9</v>
      </c>
      <c r="T1528" s="84">
        <v>102.3</v>
      </c>
      <c r="U1528" s="82" t="s">
        <v>2164</v>
      </c>
    </row>
    <row r="1529" spans="1:21">
      <c r="A1529" s="16" t="s">
        <v>2555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2708</v>
      </c>
      <c r="J1529" s="5" t="s">
        <v>2708</v>
      </c>
      <c r="K1529" s="23" t="s">
        <v>74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717.52</v>
      </c>
      <c r="Q1529" s="22">
        <v>18</v>
      </c>
      <c r="R1529" s="41">
        <v>2081</v>
      </c>
      <c r="S1529" s="63">
        <v>10.7</v>
      </c>
      <c r="T1529" s="84">
        <v>102.2</v>
      </c>
      <c r="U1529" s="82" t="s">
        <v>2164</v>
      </c>
    </row>
    <row r="1530" spans="1:21">
      <c r="A1530" s="16" t="s">
        <v>2527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2141</v>
      </c>
      <c r="J1530" s="5" t="s">
        <v>3533</v>
      </c>
      <c r="K1530" s="23" t="s">
        <v>77</v>
      </c>
      <c r="L1530" s="9" t="s">
        <v>26</v>
      </c>
      <c r="M1530" s="77">
        <v>45961</v>
      </c>
      <c r="N1530" s="7">
        <v>716.98</v>
      </c>
      <c r="O1530" s="7">
        <v>716.66</v>
      </c>
      <c r="P1530" s="58">
        <v>716.7</v>
      </c>
      <c r="Q1530" s="22">
        <v>18</v>
      </c>
      <c r="R1530" s="41">
        <v>1540</v>
      </c>
      <c r="S1530" s="63">
        <v>23.9</v>
      </c>
      <c r="T1530" s="83">
        <v>100.5</v>
      </c>
      <c r="U1530" s="82" t="s">
        <v>3533</v>
      </c>
    </row>
    <row r="1531" spans="1:21">
      <c r="A1531" s="16" t="s">
        <v>2527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2141</v>
      </c>
      <c r="J1531" s="5" t="s">
        <v>3533</v>
      </c>
      <c r="K1531" s="23" t="s">
        <v>76</v>
      </c>
      <c r="L1531" s="9" t="s">
        <v>26</v>
      </c>
      <c r="M1531" s="77">
        <v>45961</v>
      </c>
      <c r="N1531" s="7">
        <v>716.98</v>
      </c>
      <c r="O1531" s="7">
        <v>716.66</v>
      </c>
      <c r="P1531" s="58">
        <v>716.8</v>
      </c>
      <c r="Q1531" s="22">
        <v>18</v>
      </c>
      <c r="R1531" s="41">
        <v>1550</v>
      </c>
      <c r="S1531" s="63">
        <v>24.1</v>
      </c>
      <c r="T1531" s="83">
        <v>101.1</v>
      </c>
      <c r="U1531" s="82" t="s">
        <v>3533</v>
      </c>
    </row>
    <row r="1532" spans="1:21">
      <c r="A1532" s="16" t="s">
        <v>2527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2141</v>
      </c>
      <c r="J1532" s="5" t="s">
        <v>3533</v>
      </c>
      <c r="K1532" s="23" t="s">
        <v>74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716.92</v>
      </c>
      <c r="Q1532" s="22">
        <v>18</v>
      </c>
      <c r="R1532" s="41">
        <v>1537</v>
      </c>
      <c r="S1532" s="63">
        <v>23.2</v>
      </c>
      <c r="T1532" s="83">
        <v>100.3</v>
      </c>
      <c r="U1532" s="82" t="s">
        <v>3533</v>
      </c>
    </row>
    <row r="1533" spans="1:21">
      <c r="A1533" s="16" t="s">
        <v>2544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2141</v>
      </c>
      <c r="J1533" s="5" t="s">
        <v>3533</v>
      </c>
      <c r="K1533" s="23" t="s">
        <v>76</v>
      </c>
      <c r="L1533" s="9" t="s">
        <v>26</v>
      </c>
      <c r="M1533" s="77">
        <v>45961</v>
      </c>
      <c r="N1533" s="7">
        <v>716.52</v>
      </c>
      <c r="O1533" s="7">
        <v>716.4</v>
      </c>
      <c r="P1533" s="58">
        <v>716.46</v>
      </c>
      <c r="Q1533" s="22">
        <v>18</v>
      </c>
      <c r="R1533" s="41">
        <v>1543</v>
      </c>
      <c r="S1533" s="63">
        <v>23.9</v>
      </c>
      <c r="T1533" s="83">
        <v>101.3</v>
      </c>
      <c r="U1533" s="82" t="s">
        <v>3533</v>
      </c>
    </row>
    <row r="1534" spans="1:21">
      <c r="A1534" s="16" t="s">
        <v>2544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2141</v>
      </c>
      <c r="J1534" s="5" t="s">
        <v>3524</v>
      </c>
      <c r="K1534" s="23" t="s">
        <v>76</v>
      </c>
      <c r="L1534" s="9" t="s">
        <v>26</v>
      </c>
      <c r="M1534" s="77">
        <v>45961</v>
      </c>
      <c r="N1534" s="7">
        <v>716.4</v>
      </c>
      <c r="O1534" s="7">
        <v>716.3</v>
      </c>
      <c r="P1534" s="58">
        <v>716.36</v>
      </c>
      <c r="Q1534" s="22">
        <v>18</v>
      </c>
      <c r="R1534" s="41">
        <v>1531</v>
      </c>
      <c r="S1534" s="63">
        <v>23.8</v>
      </c>
      <c r="T1534" s="83">
        <v>100.5</v>
      </c>
      <c r="U1534" s="82" t="s">
        <v>3524</v>
      </c>
    </row>
    <row r="1535" spans="1:21">
      <c r="A1535" s="16" t="s">
        <v>2548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1891</v>
      </c>
      <c r="J1535" s="5" t="s">
        <v>1891</v>
      </c>
      <c r="K1535" s="23" t="s">
        <v>76</v>
      </c>
      <c r="L1535" s="9" t="s">
        <v>26</v>
      </c>
      <c r="M1535" s="77">
        <v>45961</v>
      </c>
      <c r="N1535" s="7">
        <v>715.48</v>
      </c>
      <c r="O1535" s="7">
        <v>715.36</v>
      </c>
      <c r="P1535" s="58">
        <v>715.4</v>
      </c>
      <c r="Q1535" s="22">
        <v>18</v>
      </c>
      <c r="R1535" s="41">
        <v>1572</v>
      </c>
      <c r="S1535" s="63">
        <v>23.3</v>
      </c>
      <c r="T1535" s="84">
        <v>101.5</v>
      </c>
      <c r="U1535" s="82" t="s">
        <v>1891</v>
      </c>
    </row>
    <row r="1536" spans="1:21">
      <c r="A1536" s="16" t="s">
        <v>2556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2141</v>
      </c>
      <c r="J1536" s="5" t="s">
        <v>3524</v>
      </c>
      <c r="K1536" s="23" t="s">
        <v>76</v>
      </c>
      <c r="L1536" s="9" t="s">
        <v>26</v>
      </c>
      <c r="M1536" s="77">
        <v>45961</v>
      </c>
      <c r="N1536" s="7">
        <v>714.98</v>
      </c>
      <c r="O1536" s="7">
        <v>714.84</v>
      </c>
      <c r="P1536" s="58">
        <v>714.92</v>
      </c>
      <c r="Q1536" s="22">
        <v>18</v>
      </c>
      <c r="R1536" s="41">
        <v>1537</v>
      </c>
      <c r="S1536" s="63">
        <v>24.1</v>
      </c>
      <c r="T1536" s="83">
        <v>100.3</v>
      </c>
      <c r="U1536" s="82" t="s">
        <v>3524</v>
      </c>
    </row>
    <row r="1537" spans="1:21">
      <c r="A1537" s="16" t="s">
        <v>2551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2141</v>
      </c>
      <c r="J1537" s="5" t="s">
        <v>3533</v>
      </c>
      <c r="K1537" s="23" t="s">
        <v>77</v>
      </c>
      <c r="L1537" s="9" t="s">
        <v>26</v>
      </c>
      <c r="M1537" s="77">
        <v>45961</v>
      </c>
      <c r="N1537" s="7">
        <v>714.5</v>
      </c>
      <c r="O1537" s="7">
        <v>714.3</v>
      </c>
      <c r="P1537" s="58">
        <v>714.34</v>
      </c>
      <c r="Q1537" s="22">
        <v>18</v>
      </c>
      <c r="R1537" s="41">
        <v>1554</v>
      </c>
      <c r="S1537" s="63">
        <v>22.9</v>
      </c>
      <c r="T1537" s="83">
        <v>100.1</v>
      </c>
      <c r="U1537" s="82" t="s">
        <v>3533</v>
      </c>
    </row>
    <row r="1538" spans="1:21">
      <c r="A1538" s="16" t="s">
        <v>2551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2141</v>
      </c>
      <c r="J1538" s="5" t="s">
        <v>3533</v>
      </c>
      <c r="K1538" s="23" t="s">
        <v>76</v>
      </c>
      <c r="L1538" s="9" t="s">
        <v>26</v>
      </c>
      <c r="M1538" s="77">
        <v>45961</v>
      </c>
      <c r="N1538" s="7">
        <v>714.5</v>
      </c>
      <c r="O1538" s="7">
        <v>714.3</v>
      </c>
      <c r="P1538" s="58">
        <v>714.44</v>
      </c>
      <c r="Q1538" s="22">
        <v>18</v>
      </c>
      <c r="R1538" s="41">
        <v>1559</v>
      </c>
      <c r="S1538" s="63">
        <v>23.6</v>
      </c>
      <c r="T1538" s="83">
        <v>100.4</v>
      </c>
      <c r="U1538" s="82" t="s">
        <v>3533</v>
      </c>
    </row>
    <row r="1539" spans="1:21">
      <c r="A1539" s="16" t="s">
        <v>2531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2141</v>
      </c>
      <c r="J1539" s="5" t="s">
        <v>3533</v>
      </c>
      <c r="K1539" s="23" t="s">
        <v>77</v>
      </c>
      <c r="L1539" s="9" t="s">
        <v>26</v>
      </c>
      <c r="M1539" s="77">
        <v>45961</v>
      </c>
      <c r="N1539" s="7">
        <v>713.08</v>
      </c>
      <c r="O1539" s="7">
        <v>712.5</v>
      </c>
      <c r="P1539" s="58">
        <v>712.56</v>
      </c>
      <c r="Q1539" s="22">
        <v>19</v>
      </c>
      <c r="R1539" s="41">
        <v>1549</v>
      </c>
      <c r="S1539" s="63">
        <v>24.3</v>
      </c>
      <c r="T1539" s="84">
        <v>101.6</v>
      </c>
      <c r="U1539" s="82" t="s">
        <v>3533</v>
      </c>
    </row>
    <row r="1540" spans="1:21">
      <c r="A1540" s="16" t="s">
        <v>2531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44"/>
      <c r="G1540" s="39"/>
      <c r="H1540" s="39"/>
      <c r="I1540" s="44" t="s">
        <v>2141</v>
      </c>
      <c r="J1540" s="51" t="s">
        <v>3533</v>
      </c>
      <c r="K1540" s="53" t="s">
        <v>76</v>
      </c>
      <c r="L1540" s="9" t="s">
        <v>26</v>
      </c>
      <c r="M1540" s="77">
        <v>45961</v>
      </c>
      <c r="N1540" s="49">
        <v>713.08</v>
      </c>
      <c r="O1540" s="49">
        <v>712.5</v>
      </c>
      <c r="P1540" s="58">
        <v>712.66</v>
      </c>
      <c r="Q1540" s="22">
        <v>19</v>
      </c>
      <c r="R1540" s="41">
        <v>1545</v>
      </c>
      <c r="S1540" s="63">
        <v>23.2</v>
      </c>
      <c r="T1540" s="84">
        <v>101.3</v>
      </c>
      <c r="U1540" s="82" t="s">
        <v>3533</v>
      </c>
    </row>
    <row r="1541" spans="1:21">
      <c r="A1541" s="16" t="s">
        <v>2531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44"/>
      <c r="G1541" s="39"/>
      <c r="H1541" s="39"/>
      <c r="I1541" s="44" t="s">
        <v>2141</v>
      </c>
      <c r="J1541" s="51" t="s">
        <v>3533</v>
      </c>
      <c r="K1541" s="53" t="s">
        <v>74</v>
      </c>
      <c r="L1541" s="43" t="s">
        <v>26</v>
      </c>
      <c r="M1541" s="77">
        <v>45961</v>
      </c>
      <c r="N1541" s="49">
        <v>713.08</v>
      </c>
      <c r="O1541" s="49">
        <v>712.5</v>
      </c>
      <c r="P1541" s="58">
        <v>712.76</v>
      </c>
      <c r="Q1541" s="22">
        <v>18</v>
      </c>
      <c r="R1541" s="41">
        <v>1530</v>
      </c>
      <c r="S1541" s="63">
        <v>23.5</v>
      </c>
      <c r="T1541" s="84">
        <v>100.3</v>
      </c>
      <c r="U1541" s="82" t="s">
        <v>3533</v>
      </c>
    </row>
    <row r="1542" spans="1:21">
      <c r="A1542" s="16" t="s">
        <v>2531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2141</v>
      </c>
      <c r="J1542" s="51" t="s">
        <v>3533</v>
      </c>
      <c r="K1542" s="53" t="s">
        <v>77</v>
      </c>
      <c r="L1542" s="43" t="s">
        <v>26</v>
      </c>
      <c r="M1542" s="77">
        <v>45961</v>
      </c>
      <c r="N1542" s="49">
        <v>713.08</v>
      </c>
      <c r="O1542" s="49">
        <v>712.5</v>
      </c>
      <c r="P1542" s="58">
        <v>712.86</v>
      </c>
      <c r="Q1542" s="22">
        <v>18</v>
      </c>
      <c r="R1542" s="41">
        <v>1561</v>
      </c>
      <c r="S1542" s="63">
        <v>22.8</v>
      </c>
      <c r="T1542" s="84">
        <v>102.4</v>
      </c>
      <c r="U1542" s="82" t="s">
        <v>3533</v>
      </c>
    </row>
    <row r="1543" spans="1:21">
      <c r="A1543" s="16" t="s">
        <v>2531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2141</v>
      </c>
      <c r="J1543" s="51" t="s">
        <v>3533</v>
      </c>
      <c r="K1543" s="53" t="s">
        <v>76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712.96</v>
      </c>
      <c r="Q1543" s="22">
        <v>18</v>
      </c>
      <c r="R1543" s="41">
        <v>1553</v>
      </c>
      <c r="S1543" s="63">
        <v>22.5</v>
      </c>
      <c r="T1543" s="83">
        <v>101.8</v>
      </c>
      <c r="U1543" s="82" t="s">
        <v>3533</v>
      </c>
    </row>
    <row r="1544" spans="1:21">
      <c r="A1544" s="16" t="s">
        <v>2554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1891</v>
      </c>
      <c r="J1544" s="51" t="s">
        <v>1891</v>
      </c>
      <c r="K1544" s="53" t="s">
        <v>74</v>
      </c>
      <c r="L1544" s="43" t="s">
        <v>26</v>
      </c>
      <c r="M1544" s="77">
        <v>45961</v>
      </c>
      <c r="N1544" s="49">
        <v>712.7</v>
      </c>
      <c r="O1544" s="49">
        <v>712.18</v>
      </c>
      <c r="P1544" s="58">
        <v>712.66</v>
      </c>
      <c r="Q1544" s="22">
        <v>18</v>
      </c>
      <c r="R1544" s="41">
        <v>1580</v>
      </c>
      <c r="S1544" s="63">
        <v>23</v>
      </c>
      <c r="T1544" s="84">
        <v>101.5</v>
      </c>
      <c r="U1544" s="82" t="s">
        <v>1891</v>
      </c>
    </row>
    <row r="1545" spans="1:21">
      <c r="A1545" s="16" t="s">
        <v>2554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1891</v>
      </c>
      <c r="J1545" s="51" t="s">
        <v>1891</v>
      </c>
      <c r="K1545" s="53" t="s">
        <v>76</v>
      </c>
      <c r="L1545" s="43" t="s">
        <v>26</v>
      </c>
      <c r="M1545" s="77">
        <v>45961</v>
      </c>
      <c r="N1545" s="49">
        <v>712.7</v>
      </c>
      <c r="O1545" s="49">
        <v>712.18</v>
      </c>
      <c r="P1545" s="58">
        <v>712.56</v>
      </c>
      <c r="Q1545" s="22">
        <v>18</v>
      </c>
      <c r="R1545" s="41">
        <v>1581</v>
      </c>
      <c r="S1545" s="63">
        <v>22.7</v>
      </c>
      <c r="T1545" s="84">
        <v>101.5</v>
      </c>
      <c r="U1545" s="82" t="s">
        <v>1891</v>
      </c>
    </row>
    <row r="1546" spans="1:21">
      <c r="A1546" s="16" t="s">
        <v>2554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1891</v>
      </c>
      <c r="J1546" s="51" t="s">
        <v>1891</v>
      </c>
      <c r="K1546" s="53" t="s">
        <v>77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712.46</v>
      </c>
      <c r="Q1546" s="22">
        <v>19</v>
      </c>
      <c r="R1546" s="41">
        <v>1594</v>
      </c>
      <c r="S1546" s="63">
        <v>22.5</v>
      </c>
      <c r="T1546" s="84">
        <v>102.4</v>
      </c>
      <c r="U1546" s="82" t="s">
        <v>1891</v>
      </c>
    </row>
    <row r="1547" spans="1:21">
      <c r="A1547" s="16" t="s">
        <v>2554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1891</v>
      </c>
      <c r="J1547" s="51" t="s">
        <v>1891</v>
      </c>
      <c r="K1547" s="53" t="s">
        <v>74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712.36</v>
      </c>
      <c r="Q1547" s="22">
        <v>18</v>
      </c>
      <c r="R1547" s="41">
        <v>1582</v>
      </c>
      <c r="S1547" s="63">
        <v>23.2</v>
      </c>
      <c r="T1547" s="84">
        <v>101.6</v>
      </c>
      <c r="U1547" s="82" t="s">
        <v>1891</v>
      </c>
    </row>
    <row r="1548" spans="1:21">
      <c r="A1548" s="16" t="s">
        <v>2554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10"/>
      <c r="G1548" s="39"/>
      <c r="H1548" s="39"/>
      <c r="I1548" s="10" t="s">
        <v>1891</v>
      </c>
      <c r="J1548" s="5" t="s">
        <v>1891</v>
      </c>
      <c r="K1548" s="23" t="s">
        <v>76</v>
      </c>
      <c r="L1548" s="9" t="s">
        <v>26</v>
      </c>
      <c r="M1548" s="77">
        <v>45961</v>
      </c>
      <c r="N1548" s="7">
        <v>712.7</v>
      </c>
      <c r="O1548" s="7">
        <v>712.18</v>
      </c>
      <c r="P1548" s="58">
        <v>712.26</v>
      </c>
      <c r="Q1548" s="22">
        <v>19</v>
      </c>
      <c r="R1548" s="41">
        <v>1557</v>
      </c>
      <c r="S1548" s="63">
        <v>23.1</v>
      </c>
      <c r="T1548" s="84">
        <v>100</v>
      </c>
      <c r="U1548" s="82" t="s">
        <v>1891</v>
      </c>
    </row>
    <row r="1549" spans="1:21">
      <c r="A1549" s="16" t="s">
        <v>2550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2141</v>
      </c>
      <c r="J1549" s="51" t="s">
        <v>3524</v>
      </c>
      <c r="K1549" s="53" t="s">
        <v>77</v>
      </c>
      <c r="L1549" s="43" t="s">
        <v>26</v>
      </c>
      <c r="M1549" s="77">
        <v>45961</v>
      </c>
      <c r="N1549" s="49">
        <v>711.12</v>
      </c>
      <c r="O1549" s="49">
        <v>710.94</v>
      </c>
      <c r="P1549" s="58">
        <v>710.98</v>
      </c>
      <c r="Q1549" s="22">
        <v>18</v>
      </c>
      <c r="R1549" s="41">
        <v>1571</v>
      </c>
      <c r="S1549" s="63">
        <v>23.9</v>
      </c>
      <c r="T1549" s="83">
        <v>100.8</v>
      </c>
      <c r="U1549" s="82" t="s">
        <v>3524</v>
      </c>
    </row>
    <row r="1550" spans="1:21">
      <c r="A1550" s="16" t="s">
        <v>2550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2141</v>
      </c>
      <c r="J1550" s="51" t="s">
        <v>3524</v>
      </c>
      <c r="K1550" s="53" t="s">
        <v>76</v>
      </c>
      <c r="L1550" s="43" t="s">
        <v>26</v>
      </c>
      <c r="M1550" s="77">
        <v>45961</v>
      </c>
      <c r="N1550" s="49">
        <v>711.12</v>
      </c>
      <c r="O1550" s="49">
        <v>710.94</v>
      </c>
      <c r="P1550" s="58">
        <v>711.08</v>
      </c>
      <c r="Q1550" s="22">
        <v>18</v>
      </c>
      <c r="R1550" s="41">
        <v>1565</v>
      </c>
      <c r="S1550" s="63">
        <v>23.4</v>
      </c>
      <c r="T1550" s="83">
        <v>100.4</v>
      </c>
      <c r="U1550" s="82" t="s">
        <v>3524</v>
      </c>
    </row>
    <row r="1551" spans="1:21">
      <c r="A1551" s="16" t="s">
        <v>2557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2141</v>
      </c>
      <c r="J1551" s="51" t="s">
        <v>3526</v>
      </c>
      <c r="K1551" s="53" t="s">
        <v>77</v>
      </c>
      <c r="L1551" s="43" t="s">
        <v>26</v>
      </c>
      <c r="M1551" s="77">
        <v>45961</v>
      </c>
      <c r="N1551" s="49">
        <v>710.22</v>
      </c>
      <c r="O1551" s="49">
        <v>709.86</v>
      </c>
      <c r="P1551" s="58">
        <v>709.9</v>
      </c>
      <c r="Q1551" s="22">
        <v>18</v>
      </c>
      <c r="R1551" s="41">
        <v>1473</v>
      </c>
      <c r="S1551" s="63">
        <v>23.8</v>
      </c>
      <c r="T1551" s="83">
        <v>100.9</v>
      </c>
      <c r="U1551" s="82" t="s">
        <v>3526</v>
      </c>
    </row>
    <row r="1552" spans="1:21">
      <c r="A1552" s="16" t="s">
        <v>2557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2141</v>
      </c>
      <c r="J1552" s="51" t="s">
        <v>3526</v>
      </c>
      <c r="K1552" s="53" t="s">
        <v>76</v>
      </c>
      <c r="L1552" s="43" t="s">
        <v>26</v>
      </c>
      <c r="M1552" s="77">
        <v>45961</v>
      </c>
      <c r="N1552" s="49">
        <v>710.22</v>
      </c>
      <c r="O1552" s="49">
        <v>709.86</v>
      </c>
      <c r="P1552" s="58">
        <v>710.04</v>
      </c>
      <c r="Q1552" s="22">
        <v>18</v>
      </c>
      <c r="R1552" s="41">
        <v>1480</v>
      </c>
      <c r="S1552" s="63">
        <v>24.9</v>
      </c>
      <c r="T1552" s="83">
        <v>101.4</v>
      </c>
      <c r="U1552" s="82" t="s">
        <v>3526</v>
      </c>
    </row>
    <row r="1553" spans="1:21">
      <c r="A1553" s="16" t="s">
        <v>2557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2141</v>
      </c>
      <c r="J1553" s="51" t="s">
        <v>3526</v>
      </c>
      <c r="K1553" s="53" t="s">
        <v>74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710.16</v>
      </c>
      <c r="Q1553" s="22">
        <v>18</v>
      </c>
      <c r="R1553" s="41">
        <v>1484</v>
      </c>
      <c r="S1553" s="63">
        <v>24.7</v>
      </c>
      <c r="T1553" s="83">
        <v>101.6</v>
      </c>
      <c r="U1553" s="82" t="s">
        <v>3526</v>
      </c>
    </row>
    <row r="1554" spans="1:21">
      <c r="A1554" s="16" t="s">
        <v>2559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2708</v>
      </c>
      <c r="J1554" s="51" t="s">
        <v>2708</v>
      </c>
      <c r="K1554" s="53" t="s">
        <v>77</v>
      </c>
      <c r="L1554" s="43" t="s">
        <v>26</v>
      </c>
      <c r="M1554" s="77">
        <v>45962</v>
      </c>
      <c r="N1554" s="49">
        <v>717.48</v>
      </c>
      <c r="O1554" s="49">
        <v>717.24</v>
      </c>
      <c r="P1554" s="58">
        <v>717.44</v>
      </c>
      <c r="Q1554" s="22">
        <v>18</v>
      </c>
      <c r="R1554" s="41">
        <v>2083</v>
      </c>
      <c r="S1554" s="63">
        <v>10.9</v>
      </c>
      <c r="T1554" s="83">
        <v>101.7</v>
      </c>
      <c r="U1554" s="82" t="s">
        <v>2164</v>
      </c>
    </row>
    <row r="1555" spans="1:21">
      <c r="A1555" s="16" t="s">
        <v>2559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2708</v>
      </c>
      <c r="J1555" s="51" t="s">
        <v>2708</v>
      </c>
      <c r="K1555" s="53" t="s">
        <v>76</v>
      </c>
      <c r="L1555" s="43" t="s">
        <v>26</v>
      </c>
      <c r="M1555" s="77">
        <v>45962</v>
      </c>
      <c r="N1555" s="49">
        <v>717.48</v>
      </c>
      <c r="O1555" s="49">
        <v>717.24</v>
      </c>
      <c r="P1555" s="58">
        <v>717.34</v>
      </c>
      <c r="Q1555" s="22">
        <v>18</v>
      </c>
      <c r="R1555" s="41">
        <v>2097</v>
      </c>
      <c r="S1555" s="63">
        <v>10.6</v>
      </c>
      <c r="T1555" s="83">
        <v>102.4</v>
      </c>
      <c r="U1555" s="82" t="s">
        <v>2164</v>
      </c>
    </row>
    <row r="1556" spans="1:21">
      <c r="A1556" s="16" t="s">
        <v>2559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2708</v>
      </c>
      <c r="J1556" s="51" t="s">
        <v>2708</v>
      </c>
      <c r="K1556" s="53" t="s">
        <v>77</v>
      </c>
      <c r="L1556" s="43" t="s">
        <v>26</v>
      </c>
      <c r="M1556" s="77">
        <v>45962</v>
      </c>
      <c r="N1556" s="49">
        <v>717.24</v>
      </c>
      <c r="O1556" s="49">
        <v>717</v>
      </c>
      <c r="P1556" s="58">
        <v>717.2</v>
      </c>
      <c r="Q1556" s="22">
        <v>18</v>
      </c>
      <c r="R1556" s="41">
        <v>2098</v>
      </c>
      <c r="S1556" s="63">
        <v>10.8</v>
      </c>
      <c r="T1556" s="83">
        <v>102.4</v>
      </c>
      <c r="U1556" s="82" t="s">
        <v>2164</v>
      </c>
    </row>
    <row r="1557" spans="1:21">
      <c r="A1557" s="16" t="s">
        <v>2559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2708</v>
      </c>
      <c r="J1557" s="51" t="s">
        <v>2708</v>
      </c>
      <c r="K1557" s="53" t="s">
        <v>76</v>
      </c>
      <c r="L1557" s="43" t="s">
        <v>26</v>
      </c>
      <c r="M1557" s="77">
        <v>45962</v>
      </c>
      <c r="N1557" s="49">
        <v>717.24</v>
      </c>
      <c r="O1557" s="49">
        <v>717</v>
      </c>
      <c r="P1557" s="58">
        <v>717.1</v>
      </c>
      <c r="Q1557" s="22">
        <v>18</v>
      </c>
      <c r="R1557" s="41">
        <v>2102</v>
      </c>
      <c r="S1557" s="63">
        <v>10</v>
      </c>
      <c r="T1557" s="83">
        <v>102.6</v>
      </c>
      <c r="U1557" s="82" t="s">
        <v>2164</v>
      </c>
    </row>
    <row r="1558" spans="1:21">
      <c r="A1558" s="16" t="s">
        <v>2558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1891</v>
      </c>
      <c r="J1558" s="51" t="s">
        <v>1891</v>
      </c>
      <c r="K1558" s="53" t="s">
        <v>76</v>
      </c>
      <c r="L1558" s="43" t="s">
        <v>26</v>
      </c>
      <c r="M1558" s="77">
        <v>45962</v>
      </c>
      <c r="N1558" s="49">
        <v>716.98</v>
      </c>
      <c r="O1558" s="49">
        <v>716.6</v>
      </c>
      <c r="P1558" s="58">
        <v>716.66</v>
      </c>
      <c r="Q1558" s="22">
        <v>18</v>
      </c>
      <c r="R1558" s="41">
        <v>1528</v>
      </c>
      <c r="S1558" s="63">
        <v>25.3</v>
      </c>
      <c r="T1558" s="83">
        <v>101</v>
      </c>
      <c r="U1558" s="82" t="s">
        <v>1891</v>
      </c>
    </row>
    <row r="1559" spans="1:21">
      <c r="A1559" s="16" t="s">
        <v>2558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1891</v>
      </c>
      <c r="J1559" s="51" t="s">
        <v>1891</v>
      </c>
      <c r="K1559" s="53" t="s">
        <v>74</v>
      </c>
      <c r="L1559" s="43" t="s">
        <v>26</v>
      </c>
      <c r="M1559" s="77">
        <v>45962</v>
      </c>
      <c r="N1559" s="49">
        <v>716.98</v>
      </c>
      <c r="O1559" s="49">
        <v>716.6</v>
      </c>
      <c r="P1559" s="58">
        <v>716.76</v>
      </c>
      <c r="Q1559" s="22">
        <v>18</v>
      </c>
      <c r="R1559" s="41">
        <v>1560</v>
      </c>
      <c r="S1559" s="63">
        <v>25.8</v>
      </c>
      <c r="T1559" s="83">
        <v>103.1</v>
      </c>
      <c r="U1559" s="82" t="s">
        <v>1891</v>
      </c>
    </row>
    <row r="1560" spans="1:21">
      <c r="A1560" s="16" t="s">
        <v>2558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1891</v>
      </c>
      <c r="J1560" s="51" t="s">
        <v>1891</v>
      </c>
      <c r="K1560" s="53" t="s">
        <v>77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716.86</v>
      </c>
      <c r="Q1560" s="22">
        <v>18</v>
      </c>
      <c r="R1560" s="41">
        <v>1557</v>
      </c>
      <c r="S1560" s="63">
        <v>25.3</v>
      </c>
      <c r="T1560" s="83">
        <v>102.9</v>
      </c>
      <c r="U1560" s="82" t="s">
        <v>1891</v>
      </c>
    </row>
    <row r="1561" spans="1:21">
      <c r="A1561" s="16" t="s">
        <v>2558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1891</v>
      </c>
      <c r="J1561" s="51" t="s">
        <v>1891</v>
      </c>
      <c r="K1561" s="53" t="s">
        <v>76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716.94</v>
      </c>
      <c r="Q1561" s="22">
        <v>18</v>
      </c>
      <c r="R1561" s="41">
        <v>1546</v>
      </c>
      <c r="S1561" s="63">
        <v>24.4</v>
      </c>
      <c r="T1561" s="83">
        <v>102.2</v>
      </c>
      <c r="U1561" s="82" t="s">
        <v>1891</v>
      </c>
    </row>
    <row r="1562" spans="1:21">
      <c r="A1562" s="16" t="s">
        <v>2564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2141</v>
      </c>
      <c r="J1562" s="51" t="s">
        <v>3524</v>
      </c>
      <c r="K1562" s="53" t="s">
        <v>76</v>
      </c>
      <c r="L1562" s="43" t="s">
        <v>26</v>
      </c>
      <c r="M1562" s="77">
        <v>45962</v>
      </c>
      <c r="N1562" s="49">
        <v>715.92</v>
      </c>
      <c r="O1562" s="49">
        <v>715.66</v>
      </c>
      <c r="P1562" s="58">
        <v>715.74</v>
      </c>
      <c r="Q1562" s="22">
        <v>18</v>
      </c>
      <c r="R1562" s="41">
        <v>1556</v>
      </c>
      <c r="S1562" s="63">
        <v>25.3</v>
      </c>
      <c r="T1562" s="84">
        <v>101</v>
      </c>
      <c r="U1562" s="82" t="s">
        <v>3524</v>
      </c>
    </row>
    <row r="1563" spans="1:21">
      <c r="A1563" s="16" t="s">
        <v>2564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2141</v>
      </c>
      <c r="J1563" s="51" t="s">
        <v>3524</v>
      </c>
      <c r="K1563" s="53" t="s">
        <v>77</v>
      </c>
      <c r="L1563" s="43" t="s">
        <v>26</v>
      </c>
      <c r="M1563" s="77">
        <v>45962</v>
      </c>
      <c r="N1563" s="49">
        <v>715.92</v>
      </c>
      <c r="O1563" s="49">
        <v>715.66</v>
      </c>
      <c r="P1563" s="58">
        <v>715.84</v>
      </c>
      <c r="Q1563" s="22">
        <v>18</v>
      </c>
      <c r="R1563" s="41">
        <v>1554</v>
      </c>
      <c r="S1563" s="63">
        <v>24.1</v>
      </c>
      <c r="T1563" s="84">
        <v>100.9</v>
      </c>
      <c r="U1563" s="82" t="s">
        <v>3524</v>
      </c>
    </row>
    <row r="1564" spans="1:21">
      <c r="A1564" s="16" t="s">
        <v>2563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2141</v>
      </c>
      <c r="J1564" s="51" t="s">
        <v>3533</v>
      </c>
      <c r="K1564" s="53" t="s">
        <v>76</v>
      </c>
      <c r="L1564" s="43" t="s">
        <v>26</v>
      </c>
      <c r="M1564" s="77">
        <v>45962</v>
      </c>
      <c r="N1564" s="49">
        <v>714.84</v>
      </c>
      <c r="O1564" s="49">
        <v>714.5</v>
      </c>
      <c r="P1564" s="58">
        <v>714.5</v>
      </c>
      <c r="Q1564" s="22">
        <v>18</v>
      </c>
      <c r="R1564" s="41">
        <v>1549</v>
      </c>
      <c r="S1564" s="63">
        <v>24.7</v>
      </c>
      <c r="T1564" s="84">
        <v>100.6</v>
      </c>
      <c r="U1564" s="82" t="s">
        <v>3533</v>
      </c>
    </row>
    <row r="1565" spans="1:21">
      <c r="A1565" s="16" t="s">
        <v>2563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2141</v>
      </c>
      <c r="J1565" s="51" t="s">
        <v>3533</v>
      </c>
      <c r="K1565" s="53" t="s">
        <v>77</v>
      </c>
      <c r="L1565" s="43" t="s">
        <v>26</v>
      </c>
      <c r="M1565" s="77">
        <v>45962</v>
      </c>
      <c r="N1565" s="49">
        <v>714.84</v>
      </c>
      <c r="O1565" s="49">
        <v>714.5</v>
      </c>
      <c r="P1565" s="58">
        <v>714.6</v>
      </c>
      <c r="Q1565" s="22">
        <v>18</v>
      </c>
      <c r="R1565" s="41">
        <v>1551</v>
      </c>
      <c r="S1565" s="63">
        <v>25.9</v>
      </c>
      <c r="T1565" s="84">
        <v>100.8</v>
      </c>
      <c r="U1565" s="82" t="s">
        <v>3533</v>
      </c>
    </row>
    <row r="1566" spans="1:21">
      <c r="A1566" s="16" t="s">
        <v>2563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10"/>
      <c r="G1566" s="39"/>
      <c r="H1566" s="39"/>
      <c r="I1566" s="10" t="s">
        <v>2141</v>
      </c>
      <c r="J1566" s="5" t="s">
        <v>3533</v>
      </c>
      <c r="K1566" s="23" t="s">
        <v>74</v>
      </c>
      <c r="L1566" s="9" t="s">
        <v>26</v>
      </c>
      <c r="M1566" s="77">
        <v>45962</v>
      </c>
      <c r="N1566" s="7">
        <v>714.84</v>
      </c>
      <c r="O1566" s="7">
        <v>714.5</v>
      </c>
      <c r="P1566" s="58">
        <v>714.7</v>
      </c>
      <c r="Q1566" s="22">
        <v>18</v>
      </c>
      <c r="R1566" s="41">
        <v>1566</v>
      </c>
      <c r="S1566" s="63">
        <v>24</v>
      </c>
      <c r="T1566" s="84">
        <v>101.8</v>
      </c>
      <c r="U1566" s="82" t="s">
        <v>3533</v>
      </c>
    </row>
    <row r="1567" spans="1:21">
      <c r="A1567" s="16" t="s">
        <v>2561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10"/>
      <c r="G1567" s="39"/>
      <c r="H1567" s="39"/>
      <c r="I1567" s="10" t="s">
        <v>2141</v>
      </c>
      <c r="J1567" s="5" t="s">
        <v>3524</v>
      </c>
      <c r="K1567" s="23" t="s">
        <v>76</v>
      </c>
      <c r="L1567" s="9" t="s">
        <v>26</v>
      </c>
      <c r="M1567" s="77">
        <v>45962</v>
      </c>
      <c r="N1567" s="7">
        <v>711.6</v>
      </c>
      <c r="O1567" s="7">
        <v>711.46</v>
      </c>
      <c r="P1567" s="58">
        <v>711.56</v>
      </c>
      <c r="Q1567" s="22">
        <v>18</v>
      </c>
      <c r="R1567" s="41">
        <v>1544</v>
      </c>
      <c r="S1567" s="63">
        <v>23.8</v>
      </c>
      <c r="T1567" s="84">
        <v>101.2</v>
      </c>
      <c r="U1567" s="82" t="s">
        <v>3524</v>
      </c>
    </row>
    <row r="1568" spans="1:21">
      <c r="A1568" s="16" t="s">
        <v>2562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4"/>
      <c r="H1568" s="4"/>
      <c r="I1568" s="10" t="s">
        <v>2141</v>
      </c>
      <c r="J1568" s="5" t="s">
        <v>3526</v>
      </c>
      <c r="K1568" s="23" t="s">
        <v>77</v>
      </c>
      <c r="L1568" s="9" t="s">
        <v>26</v>
      </c>
      <c r="M1568" s="77">
        <v>45962</v>
      </c>
      <c r="N1568" s="7">
        <v>709.4</v>
      </c>
      <c r="O1568" s="7">
        <v>709.06</v>
      </c>
      <c r="P1568" s="58">
        <v>709.12</v>
      </c>
      <c r="Q1568" s="22">
        <v>18</v>
      </c>
      <c r="R1568" s="41">
        <v>1450</v>
      </c>
      <c r="S1568" s="63">
        <v>21.6</v>
      </c>
      <c r="T1568" s="84">
        <v>100.6</v>
      </c>
      <c r="U1568" s="82" t="s">
        <v>3526</v>
      </c>
    </row>
    <row r="1569" spans="1:21">
      <c r="A1569" s="16" t="s">
        <v>2562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4"/>
      <c r="H1569" s="4"/>
      <c r="I1569" s="10" t="s">
        <v>2141</v>
      </c>
      <c r="J1569" s="5" t="s">
        <v>3526</v>
      </c>
      <c r="K1569" s="23" t="s">
        <v>76</v>
      </c>
      <c r="L1569" s="9" t="s">
        <v>26</v>
      </c>
      <c r="M1569" s="77">
        <v>45962</v>
      </c>
      <c r="N1569" s="7">
        <v>709.4</v>
      </c>
      <c r="O1569" s="7">
        <v>709.06</v>
      </c>
      <c r="P1569" s="58">
        <v>709.22</v>
      </c>
      <c r="Q1569" s="22">
        <v>18</v>
      </c>
      <c r="R1569" s="41">
        <v>1446</v>
      </c>
      <c r="S1569" s="63">
        <v>26.4</v>
      </c>
      <c r="T1569" s="84">
        <v>100.3</v>
      </c>
      <c r="U1569" s="82" t="s">
        <v>3526</v>
      </c>
    </row>
    <row r="1570" spans="1:21">
      <c r="A1570" s="16" t="s">
        <v>2562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2141</v>
      </c>
      <c r="J1570" s="5" t="s">
        <v>3526</v>
      </c>
      <c r="K1570" s="23" t="s">
        <v>74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709.32</v>
      </c>
      <c r="Q1570" s="22">
        <v>18</v>
      </c>
      <c r="R1570" s="41">
        <v>1442</v>
      </c>
      <c r="S1570" s="63">
        <v>25.8</v>
      </c>
      <c r="T1570" s="84">
        <v>100.1</v>
      </c>
      <c r="U1570" s="82" t="s">
        <v>3526</v>
      </c>
    </row>
    <row r="1571" spans="1:21">
      <c r="A1571" s="16" t="s">
        <v>2552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1891</v>
      </c>
      <c r="J1571" s="5" t="s">
        <v>1891</v>
      </c>
      <c r="K1571" s="23" t="s">
        <v>77</v>
      </c>
      <c r="L1571" s="9" t="s">
        <v>26</v>
      </c>
      <c r="M1571" s="77">
        <v>45962</v>
      </c>
      <c r="N1571" s="7">
        <v>707.84</v>
      </c>
      <c r="O1571" s="7">
        <v>707.48</v>
      </c>
      <c r="P1571" s="58">
        <v>707.78</v>
      </c>
      <c r="Q1571" s="22">
        <v>18</v>
      </c>
      <c r="R1571" s="41">
        <v>1575</v>
      </c>
      <c r="S1571" s="63">
        <v>25.3</v>
      </c>
      <c r="T1571" s="83">
        <v>100.6</v>
      </c>
      <c r="U1571" s="82" t="s">
        <v>1891</v>
      </c>
    </row>
    <row r="1572" spans="1:21">
      <c r="A1572" s="16" t="s">
        <v>2552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1891</v>
      </c>
      <c r="J1572" s="5" t="s">
        <v>1891</v>
      </c>
      <c r="K1572" s="23" t="s">
        <v>76</v>
      </c>
      <c r="L1572" s="9" t="s">
        <v>26</v>
      </c>
      <c r="M1572" s="77">
        <v>45962</v>
      </c>
      <c r="N1572" s="7">
        <v>707.84</v>
      </c>
      <c r="O1572" s="7">
        <v>707.48</v>
      </c>
      <c r="P1572" s="58">
        <v>707.68</v>
      </c>
      <c r="Q1572" s="22">
        <v>18</v>
      </c>
      <c r="R1572" s="41">
        <v>1581</v>
      </c>
      <c r="S1572" s="63">
        <v>25.4</v>
      </c>
      <c r="T1572" s="83">
        <v>100.9</v>
      </c>
      <c r="U1572" s="82" t="s">
        <v>1891</v>
      </c>
    </row>
    <row r="1573" spans="1:21">
      <c r="A1573" s="16" t="s">
        <v>2552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1891</v>
      </c>
      <c r="J1573" s="5" t="s">
        <v>1891</v>
      </c>
      <c r="K1573" s="23" t="s">
        <v>74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707.58</v>
      </c>
      <c r="Q1573" s="22">
        <v>18</v>
      </c>
      <c r="R1573" s="41">
        <v>1597</v>
      </c>
      <c r="S1573" s="63">
        <v>24.7</v>
      </c>
      <c r="T1573" s="83">
        <v>102</v>
      </c>
      <c r="U1573" s="82" t="s">
        <v>1891</v>
      </c>
    </row>
    <row r="1574" spans="1:21">
      <c r="A1574" s="16" t="s">
        <v>2552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1891</v>
      </c>
      <c r="J1574" s="5" t="s">
        <v>1891</v>
      </c>
      <c r="K1574" s="23" t="s">
        <v>76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707.52</v>
      </c>
      <c r="Q1574" s="22">
        <v>18</v>
      </c>
      <c r="R1574" s="41">
        <v>1588</v>
      </c>
      <c r="S1574" s="63">
        <v>23.1</v>
      </c>
      <c r="T1574" s="83">
        <v>101.4</v>
      </c>
      <c r="U1574" s="82" t="s">
        <v>1891</v>
      </c>
    </row>
    <row r="1575" spans="1:21">
      <c r="A1575" s="16" t="s">
        <v>2567</v>
      </c>
      <c r="B1575" s="38" t="s">
        <v>21</v>
      </c>
      <c r="C1575" s="9" t="s">
        <v>22</v>
      </c>
      <c r="D1575" s="10" t="s">
        <v>31</v>
      </c>
      <c r="E1575" s="10" t="s">
        <v>32</v>
      </c>
      <c r="F1575" s="10"/>
      <c r="G1575" s="4"/>
      <c r="H1575" s="4"/>
      <c r="I1575" s="10" t="s">
        <v>2141</v>
      </c>
      <c r="J1575" s="5" t="s">
        <v>3748</v>
      </c>
      <c r="K1575" s="23" t="s">
        <v>77</v>
      </c>
      <c r="L1575" s="9" t="s">
        <v>37</v>
      </c>
      <c r="M1575" s="77">
        <v>45963</v>
      </c>
      <c r="N1575" s="7">
        <v>722.48</v>
      </c>
      <c r="O1575" s="7">
        <v>722.48</v>
      </c>
      <c r="P1575" s="58">
        <v>722.48</v>
      </c>
      <c r="Q1575" s="22">
        <v>12</v>
      </c>
      <c r="R1575" s="41">
        <v>1496</v>
      </c>
      <c r="S1575" s="63">
        <v>22.9</v>
      </c>
      <c r="T1575" s="84">
        <v>102.1</v>
      </c>
      <c r="U1575" s="82" t="s">
        <v>3749</v>
      </c>
    </row>
    <row r="1576" spans="1:21">
      <c r="A1576" s="16" t="s">
        <v>2545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2141</v>
      </c>
      <c r="J1576" s="5" t="s">
        <v>3526</v>
      </c>
      <c r="K1576" s="23" t="s">
        <v>77</v>
      </c>
      <c r="L1576" s="9" t="s">
        <v>26</v>
      </c>
      <c r="M1576" s="77">
        <v>45963</v>
      </c>
      <c r="N1576" s="7">
        <v>709.8</v>
      </c>
      <c r="O1576" s="7">
        <v>709.4</v>
      </c>
      <c r="P1576" s="58">
        <v>709.76</v>
      </c>
      <c r="Q1576" s="22">
        <v>19</v>
      </c>
      <c r="R1576" s="41">
        <v>1456</v>
      </c>
      <c r="S1576" s="63">
        <v>23.6</v>
      </c>
      <c r="T1576" s="84">
        <v>100.4</v>
      </c>
      <c r="U1576" s="82" t="s">
        <v>3526</v>
      </c>
    </row>
    <row r="1577" spans="1:21">
      <c r="A1577" s="16" t="s">
        <v>2545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2141</v>
      </c>
      <c r="J1577" s="5" t="s">
        <v>3526</v>
      </c>
      <c r="K1577" s="23" t="s">
        <v>76</v>
      </c>
      <c r="L1577" s="9" t="s">
        <v>26</v>
      </c>
      <c r="M1577" s="77">
        <v>45963</v>
      </c>
      <c r="N1577" s="7">
        <v>709.8</v>
      </c>
      <c r="O1577" s="7">
        <v>709.4</v>
      </c>
      <c r="P1577" s="58">
        <v>709.66</v>
      </c>
      <c r="Q1577" s="22">
        <v>18</v>
      </c>
      <c r="R1577" s="41">
        <v>1457</v>
      </c>
      <c r="S1577" s="63">
        <v>22.4</v>
      </c>
      <c r="T1577" s="84">
        <v>100.3</v>
      </c>
      <c r="U1577" s="82" t="s">
        <v>3526</v>
      </c>
    </row>
    <row r="1578" spans="1:21">
      <c r="A1578" s="16" t="s">
        <v>2545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2141</v>
      </c>
      <c r="J1578" s="5" t="s">
        <v>3526</v>
      </c>
      <c r="K1578" s="23" t="s">
        <v>74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709.56</v>
      </c>
      <c r="Q1578" s="22">
        <v>18</v>
      </c>
      <c r="R1578" s="41">
        <v>1457</v>
      </c>
      <c r="S1578" s="63">
        <v>23.74</v>
      </c>
      <c r="T1578" s="84">
        <v>100.5</v>
      </c>
      <c r="U1578" s="82" t="s">
        <v>3526</v>
      </c>
    </row>
    <row r="1579" spans="1:21">
      <c r="A1579" s="16" t="s">
        <v>2545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2141</v>
      </c>
      <c r="J1579" s="5" t="s">
        <v>3526</v>
      </c>
      <c r="K1579" s="23" t="s">
        <v>77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709.46</v>
      </c>
      <c r="Q1579" s="22">
        <v>18</v>
      </c>
      <c r="R1579" s="41">
        <v>1491</v>
      </c>
      <c r="S1579" s="63">
        <v>23.4</v>
      </c>
      <c r="T1579" s="84">
        <v>103</v>
      </c>
      <c r="U1579" s="82" t="s">
        <v>3526</v>
      </c>
    </row>
    <row r="1580" spans="1:21">
      <c r="A1580" s="16" t="s">
        <v>2560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1891</v>
      </c>
      <c r="J1580" s="5" t="s">
        <v>1891</v>
      </c>
      <c r="K1580" s="23" t="s">
        <v>74</v>
      </c>
      <c r="L1580" s="9" t="s">
        <v>26</v>
      </c>
      <c r="M1580" s="77">
        <v>45964</v>
      </c>
      <c r="N1580" s="7">
        <v>711.92</v>
      </c>
      <c r="O1580" s="7">
        <v>711.6</v>
      </c>
      <c r="P1580" s="58">
        <v>711.66</v>
      </c>
      <c r="Q1580" s="22">
        <v>18</v>
      </c>
      <c r="R1580" s="41">
        <v>1598</v>
      </c>
      <c r="S1580" s="63">
        <v>25.3</v>
      </c>
      <c r="T1580" s="84">
        <v>104.1</v>
      </c>
      <c r="U1580" s="82" t="s">
        <v>1891</v>
      </c>
    </row>
    <row r="1581" spans="1:21">
      <c r="A1581" s="16" t="s">
        <v>2560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1891</v>
      </c>
      <c r="J1581" s="5" t="s">
        <v>1891</v>
      </c>
      <c r="K1581" s="23" t="s">
        <v>76</v>
      </c>
      <c r="L1581" s="9" t="s">
        <v>26</v>
      </c>
      <c r="M1581" s="77">
        <v>45964</v>
      </c>
      <c r="N1581" s="7">
        <v>711.92</v>
      </c>
      <c r="O1581" s="7">
        <v>711.6</v>
      </c>
      <c r="P1581" s="58">
        <v>711.76</v>
      </c>
      <c r="Q1581" s="22">
        <v>18</v>
      </c>
      <c r="R1581" s="41">
        <v>1575</v>
      </c>
      <c r="S1581" s="63">
        <v>24.9</v>
      </c>
      <c r="T1581" s="84">
        <v>102.6</v>
      </c>
      <c r="U1581" s="82" t="s">
        <v>1891</v>
      </c>
    </row>
    <row r="1582" spans="1:21">
      <c r="A1582" s="16" t="s">
        <v>2560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1891</v>
      </c>
      <c r="J1582" s="5" t="s">
        <v>1891</v>
      </c>
      <c r="K1582" s="23" t="s">
        <v>77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711.76</v>
      </c>
      <c r="Q1582" s="22">
        <v>18</v>
      </c>
      <c r="R1582" s="41">
        <v>1597</v>
      </c>
      <c r="S1582" s="63">
        <v>24.7</v>
      </c>
      <c r="T1582" s="84">
        <v>104.1</v>
      </c>
      <c r="U1582" s="82" t="s">
        <v>1891</v>
      </c>
    </row>
    <row r="1583" spans="1:21">
      <c r="A1583" s="16" t="s">
        <v>2570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2141</v>
      </c>
      <c r="J1583" s="5" t="s">
        <v>3533</v>
      </c>
      <c r="K1583" s="23" t="s">
        <v>77</v>
      </c>
      <c r="L1583" s="9" t="s">
        <v>26</v>
      </c>
      <c r="M1583" s="77">
        <v>45964</v>
      </c>
      <c r="N1583" s="7">
        <v>711.02</v>
      </c>
      <c r="O1583" s="7">
        <v>710.94</v>
      </c>
      <c r="P1583" s="58">
        <v>710.98</v>
      </c>
      <c r="Q1583" s="22">
        <v>18</v>
      </c>
      <c r="R1583" s="41">
        <v>1584</v>
      </c>
      <c r="S1583" s="63">
        <v>23.5</v>
      </c>
      <c r="T1583" s="84">
        <v>102.4</v>
      </c>
      <c r="U1583" s="82" t="s">
        <v>3533</v>
      </c>
    </row>
    <row r="1584" spans="1:21">
      <c r="A1584" s="16" t="s">
        <v>2569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2141</v>
      </c>
      <c r="J1584" s="5" t="s">
        <v>3567</v>
      </c>
      <c r="K1584" s="23" t="s">
        <v>74</v>
      </c>
      <c r="L1584" s="9" t="s">
        <v>26</v>
      </c>
      <c r="M1584" s="77">
        <v>45964</v>
      </c>
      <c r="N1584" s="7">
        <v>709.06</v>
      </c>
      <c r="O1584" s="7">
        <v>708.7</v>
      </c>
      <c r="P1584" s="58">
        <v>708.78</v>
      </c>
      <c r="Q1584" s="22">
        <v>19</v>
      </c>
      <c r="R1584" s="41">
        <v>1507</v>
      </c>
      <c r="S1584" s="63">
        <v>24</v>
      </c>
      <c r="T1584" s="84">
        <v>101.7</v>
      </c>
      <c r="U1584" s="82" t="s">
        <v>3567</v>
      </c>
    </row>
    <row r="1585" spans="1:21">
      <c r="A1585" s="16" t="s">
        <v>2569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2141</v>
      </c>
      <c r="J1585" s="5" t="s">
        <v>3567</v>
      </c>
      <c r="K1585" s="23" t="s">
        <v>76</v>
      </c>
      <c r="L1585" s="9" t="s">
        <v>26</v>
      </c>
      <c r="M1585" s="77">
        <v>45964</v>
      </c>
      <c r="N1585" s="7">
        <v>709.06</v>
      </c>
      <c r="O1585" s="7">
        <v>708.7</v>
      </c>
      <c r="P1585" s="58">
        <v>708.88</v>
      </c>
      <c r="Q1585" s="22">
        <v>18</v>
      </c>
      <c r="R1585" s="41">
        <v>1491</v>
      </c>
      <c r="S1585" s="63">
        <v>23.2</v>
      </c>
      <c r="T1585" s="84">
        <v>100.6</v>
      </c>
      <c r="U1585" s="82" t="s">
        <v>3567</v>
      </c>
    </row>
    <row r="1586" spans="1:21">
      <c r="A1586" s="16" t="s">
        <v>2569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2141</v>
      </c>
      <c r="J1586" s="5" t="s">
        <v>3567</v>
      </c>
      <c r="K1586" s="23" t="s">
        <v>77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708.98</v>
      </c>
      <c r="Q1586" s="22">
        <v>19</v>
      </c>
      <c r="R1586" s="41">
        <v>1516</v>
      </c>
      <c r="S1586" s="63">
        <v>23.8</v>
      </c>
      <c r="T1586" s="84">
        <v>102.3</v>
      </c>
      <c r="U1586" s="82" t="s">
        <v>3567</v>
      </c>
    </row>
    <row r="1587" spans="1:21">
      <c r="A1587" s="16" t="s">
        <v>2536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2141</v>
      </c>
      <c r="J1587" s="5" t="s">
        <v>3533</v>
      </c>
      <c r="K1587" s="23" t="s">
        <v>76</v>
      </c>
      <c r="L1587" s="9" t="s">
        <v>26</v>
      </c>
      <c r="M1587" s="77">
        <v>45964</v>
      </c>
      <c r="N1587" s="7">
        <v>707.2</v>
      </c>
      <c r="O1587" s="7">
        <v>707.1</v>
      </c>
      <c r="P1587" s="58">
        <v>707.16</v>
      </c>
      <c r="Q1587" s="22">
        <v>18</v>
      </c>
      <c r="R1587" s="41">
        <v>1592</v>
      </c>
      <c r="S1587" s="63">
        <v>22.9</v>
      </c>
      <c r="T1587" s="84">
        <v>103.4</v>
      </c>
      <c r="U1587" s="82" t="s">
        <v>3533</v>
      </c>
    </row>
    <row r="1588" spans="1:21">
      <c r="A1588" s="16" t="s">
        <v>2572</v>
      </c>
      <c r="B1588" s="38" t="s">
        <v>21</v>
      </c>
      <c r="C1588" s="9" t="s">
        <v>22</v>
      </c>
      <c r="D1588" s="10" t="s">
        <v>31</v>
      </c>
      <c r="E1588" s="10" t="s">
        <v>32</v>
      </c>
      <c r="F1588" s="10"/>
      <c r="G1588" s="4"/>
      <c r="H1588" s="4"/>
      <c r="I1588" s="10" t="s">
        <v>2141</v>
      </c>
      <c r="J1588" s="5" t="s">
        <v>3748</v>
      </c>
      <c r="K1588" s="23" t="s">
        <v>77</v>
      </c>
      <c r="L1588" s="9" t="s">
        <v>37</v>
      </c>
      <c r="M1588" s="77">
        <v>45965</v>
      </c>
      <c r="N1588" s="7">
        <v>723.16</v>
      </c>
      <c r="O1588" s="7">
        <v>723.16</v>
      </c>
      <c r="P1588" s="58">
        <v>723.16</v>
      </c>
      <c r="Q1588" s="22">
        <v>12</v>
      </c>
      <c r="R1588" s="41">
        <v>1944</v>
      </c>
      <c r="S1588" s="63">
        <v>10.199999999999999</v>
      </c>
      <c r="T1588" s="84">
        <v>101.2</v>
      </c>
      <c r="U1588" s="82" t="s">
        <v>3749</v>
      </c>
    </row>
    <row r="1589" spans="1:21">
      <c r="A1589" s="16" t="s">
        <v>2572</v>
      </c>
      <c r="B1589" s="38" t="s">
        <v>21</v>
      </c>
      <c r="C1589" s="9" t="s">
        <v>22</v>
      </c>
      <c r="D1589" s="10" t="s">
        <v>31</v>
      </c>
      <c r="E1589" s="10" t="s">
        <v>32</v>
      </c>
      <c r="F1589" s="10"/>
      <c r="G1589" s="4"/>
      <c r="H1589" s="4"/>
      <c r="I1589" s="10" t="s">
        <v>2141</v>
      </c>
      <c r="J1589" s="5" t="s">
        <v>3748</v>
      </c>
      <c r="K1589" s="23" t="s">
        <v>77</v>
      </c>
      <c r="L1589" s="9" t="s">
        <v>37</v>
      </c>
      <c r="M1589" s="77">
        <v>45966</v>
      </c>
      <c r="N1589" s="7">
        <v>726.58</v>
      </c>
      <c r="O1589" s="7">
        <v>726.58</v>
      </c>
      <c r="P1589" s="58">
        <v>726.58</v>
      </c>
      <c r="Q1589" s="22">
        <v>19</v>
      </c>
      <c r="R1589" s="41">
        <v>1928</v>
      </c>
      <c r="S1589" s="63">
        <v>10.3</v>
      </c>
      <c r="T1589" s="84">
        <v>100.4</v>
      </c>
      <c r="U1589" s="82" t="s">
        <v>3749</v>
      </c>
    </row>
    <row r="1590" spans="1:21">
      <c r="A1590" s="16" t="s">
        <v>2567</v>
      </c>
      <c r="B1590" s="38" t="s">
        <v>21</v>
      </c>
      <c r="C1590" s="9" t="s">
        <v>22</v>
      </c>
      <c r="D1590" s="10" t="s">
        <v>31</v>
      </c>
      <c r="E1590" s="10" t="s">
        <v>32</v>
      </c>
      <c r="F1590" s="10"/>
      <c r="G1590" s="4"/>
      <c r="H1590" s="4"/>
      <c r="I1590" s="10" t="s">
        <v>2141</v>
      </c>
      <c r="J1590" s="5" t="s">
        <v>3748</v>
      </c>
      <c r="K1590" s="23" t="s">
        <v>74</v>
      </c>
      <c r="L1590" s="9" t="s">
        <v>37</v>
      </c>
      <c r="M1590" s="77">
        <v>45966</v>
      </c>
      <c r="N1590" s="7">
        <v>726.38</v>
      </c>
      <c r="O1590" s="7">
        <v>726.38</v>
      </c>
      <c r="P1590" s="58">
        <v>726.38</v>
      </c>
      <c r="Q1590" s="22">
        <v>18</v>
      </c>
      <c r="R1590" s="41">
        <v>1489</v>
      </c>
      <c r="S1590" s="63">
        <v>24.9</v>
      </c>
      <c r="T1590" s="84">
        <v>101.6</v>
      </c>
      <c r="U1590" s="82" t="s">
        <v>3749</v>
      </c>
    </row>
    <row r="1591" spans="1:21">
      <c r="A1591" s="16" t="s">
        <v>2574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2141</v>
      </c>
      <c r="J1591" s="5" t="s">
        <v>3533</v>
      </c>
      <c r="K1591" s="23" t="s">
        <v>76</v>
      </c>
      <c r="L1591" s="9" t="s">
        <v>26</v>
      </c>
      <c r="M1591" s="77">
        <v>45966</v>
      </c>
      <c r="N1591" s="7">
        <v>707.98</v>
      </c>
      <c r="O1591" s="7">
        <v>707.84</v>
      </c>
      <c r="P1591" s="58">
        <v>707.92</v>
      </c>
      <c r="Q1591" s="22">
        <v>18</v>
      </c>
      <c r="R1591" s="41">
        <v>1558</v>
      </c>
      <c r="S1591" s="63">
        <v>25.2</v>
      </c>
      <c r="T1591" s="84">
        <v>101.6</v>
      </c>
      <c r="U1591" s="82" t="s">
        <v>3533</v>
      </c>
    </row>
    <row r="1592" spans="1:21">
      <c r="A1592" s="16" t="s">
        <v>2536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1891</v>
      </c>
      <c r="J1592" s="5" t="s">
        <v>1891</v>
      </c>
      <c r="K1592" s="23" t="s">
        <v>77</v>
      </c>
      <c r="L1592" s="9" t="s">
        <v>26</v>
      </c>
      <c r="M1592" s="77">
        <v>45966</v>
      </c>
      <c r="N1592" s="7">
        <v>707.48</v>
      </c>
      <c r="O1592" s="7">
        <v>707.2</v>
      </c>
      <c r="P1592" s="58">
        <v>707.44</v>
      </c>
      <c r="Q1592" s="22">
        <v>18</v>
      </c>
      <c r="R1592" s="41">
        <v>1563</v>
      </c>
      <c r="S1592" s="63">
        <v>23.9</v>
      </c>
      <c r="T1592" s="84">
        <v>101.5</v>
      </c>
      <c r="U1592" s="82" t="s">
        <v>1891</v>
      </c>
    </row>
    <row r="1593" spans="1:21">
      <c r="A1593" s="16" t="s">
        <v>2536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1891</v>
      </c>
      <c r="J1593" s="5" t="s">
        <v>1891</v>
      </c>
      <c r="K1593" s="23" t="s">
        <v>76</v>
      </c>
      <c r="L1593" s="9" t="s">
        <v>26</v>
      </c>
      <c r="M1593" s="77">
        <v>45966</v>
      </c>
      <c r="N1593" s="7">
        <v>707.48</v>
      </c>
      <c r="O1593" s="7">
        <v>707.2</v>
      </c>
      <c r="P1593" s="58">
        <v>707.34</v>
      </c>
      <c r="Q1593" s="22">
        <v>18</v>
      </c>
      <c r="R1593" s="41">
        <v>1568</v>
      </c>
      <c r="S1593" s="63">
        <v>23.1</v>
      </c>
      <c r="T1593" s="84">
        <v>101.5</v>
      </c>
      <c r="U1593" s="82" t="s">
        <v>1891</v>
      </c>
    </row>
    <row r="1594" spans="1:21">
      <c r="A1594" s="16" t="s">
        <v>2536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1891</v>
      </c>
      <c r="J1594" s="5" t="s">
        <v>1891</v>
      </c>
      <c r="K1594" s="23" t="s">
        <v>74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707.24</v>
      </c>
      <c r="Q1594" s="22">
        <v>18</v>
      </c>
      <c r="R1594" s="41">
        <v>1559</v>
      </c>
      <c r="S1594" s="63">
        <v>22.9</v>
      </c>
      <c r="T1594" s="84">
        <v>101.2</v>
      </c>
      <c r="U1594" s="82" t="s">
        <v>1891</v>
      </c>
    </row>
    <row r="1595" spans="1:21">
      <c r="A1595" s="16" t="s">
        <v>2567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2141</v>
      </c>
      <c r="J1595" s="5" t="s">
        <v>3748</v>
      </c>
      <c r="K1595" s="23" t="s">
        <v>74</v>
      </c>
      <c r="L1595" s="9" t="s">
        <v>37</v>
      </c>
      <c r="M1595" s="77">
        <v>45967</v>
      </c>
      <c r="N1595" s="7">
        <v>727.5</v>
      </c>
      <c r="O1595" s="7">
        <v>727.5</v>
      </c>
      <c r="P1595" s="58">
        <v>727.5</v>
      </c>
      <c r="Q1595" s="22">
        <v>12</v>
      </c>
      <c r="R1595" s="41">
        <v>1485</v>
      </c>
      <c r="S1595" s="63">
        <v>24.7</v>
      </c>
      <c r="T1595" s="84">
        <v>101.3</v>
      </c>
      <c r="U1595" s="82" t="s">
        <v>3749</v>
      </c>
    </row>
    <row r="1596" spans="1:21">
      <c r="A1596" s="16" t="s">
        <v>2567</v>
      </c>
      <c r="B1596" s="38" t="s">
        <v>21</v>
      </c>
      <c r="C1596" s="9" t="s">
        <v>22</v>
      </c>
      <c r="D1596" s="10" t="s">
        <v>31</v>
      </c>
      <c r="E1596" s="10" t="s">
        <v>32</v>
      </c>
      <c r="F1596" s="10"/>
      <c r="G1596" s="4"/>
      <c r="H1596" s="4"/>
      <c r="I1596" s="10" t="s">
        <v>2141</v>
      </c>
      <c r="J1596" s="5" t="s">
        <v>3750</v>
      </c>
      <c r="K1596" s="23" t="s">
        <v>74</v>
      </c>
      <c r="L1596" s="9" t="s">
        <v>37</v>
      </c>
      <c r="M1596" s="77">
        <v>45967</v>
      </c>
      <c r="N1596" s="7">
        <v>727.08</v>
      </c>
      <c r="O1596" s="7">
        <v>727.08</v>
      </c>
      <c r="P1596" s="58">
        <v>727.08</v>
      </c>
      <c r="Q1596" s="22">
        <v>12</v>
      </c>
      <c r="R1596" s="41">
        <v>1492</v>
      </c>
      <c r="S1596" s="63">
        <v>24.8</v>
      </c>
      <c r="T1596" s="84">
        <v>101.7</v>
      </c>
      <c r="U1596" s="82" t="s">
        <v>3751</v>
      </c>
    </row>
    <row r="1597" spans="1:21">
      <c r="A1597" s="16" t="s">
        <v>2567</v>
      </c>
      <c r="B1597" s="38" t="s">
        <v>21</v>
      </c>
      <c r="C1597" s="9" t="s">
        <v>22</v>
      </c>
      <c r="D1597" s="10" t="s">
        <v>31</v>
      </c>
      <c r="E1597" s="10" t="s">
        <v>32</v>
      </c>
      <c r="F1597" s="10"/>
      <c r="G1597" s="4"/>
      <c r="H1597" s="4"/>
      <c r="I1597" s="10" t="s">
        <v>2141</v>
      </c>
      <c r="J1597" s="5" t="s">
        <v>3748</v>
      </c>
      <c r="K1597" s="23" t="s">
        <v>77</v>
      </c>
      <c r="L1597" s="9" t="s">
        <v>37</v>
      </c>
      <c r="M1597" s="77">
        <v>45967</v>
      </c>
      <c r="N1597" s="7">
        <v>727.08</v>
      </c>
      <c r="O1597" s="7">
        <v>727.08</v>
      </c>
      <c r="P1597" s="58">
        <v>727.08</v>
      </c>
      <c r="Q1597" s="22">
        <v>12</v>
      </c>
      <c r="R1597" s="41">
        <v>1500</v>
      </c>
      <c r="S1597" s="63">
        <v>25.2</v>
      </c>
      <c r="T1597" s="84">
        <v>102.3</v>
      </c>
      <c r="U1597" s="82" t="s">
        <v>3749</v>
      </c>
    </row>
    <row r="1598" spans="1:21">
      <c r="A1598" s="16" t="s">
        <v>2565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2141</v>
      </c>
      <c r="J1598" s="5" t="s">
        <v>3533</v>
      </c>
      <c r="K1598" s="23" t="s">
        <v>76</v>
      </c>
      <c r="L1598" s="9" t="s">
        <v>26</v>
      </c>
      <c r="M1598" s="77">
        <v>45967</v>
      </c>
      <c r="N1598" s="7">
        <v>714.98</v>
      </c>
      <c r="O1598" s="7">
        <v>714.84</v>
      </c>
      <c r="P1598" s="58">
        <v>714.92</v>
      </c>
      <c r="Q1598" s="22">
        <v>18</v>
      </c>
      <c r="R1598" s="41">
        <v>1574</v>
      </c>
      <c r="S1598" s="63">
        <v>25</v>
      </c>
      <c r="T1598" s="84">
        <v>102.7</v>
      </c>
      <c r="U1598" s="82" t="s">
        <v>3533</v>
      </c>
    </row>
    <row r="1599" spans="1:21">
      <c r="A1599" s="16" t="s">
        <v>2575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2141</v>
      </c>
      <c r="J1599" s="5" t="s">
        <v>3533</v>
      </c>
      <c r="K1599" s="23" t="s">
        <v>76</v>
      </c>
      <c r="L1599" s="9" t="s">
        <v>26</v>
      </c>
      <c r="M1599" s="77">
        <v>45967</v>
      </c>
      <c r="N1599" s="7">
        <v>708.26</v>
      </c>
      <c r="O1599" s="7">
        <v>708.16</v>
      </c>
      <c r="P1599" s="58">
        <v>708.2</v>
      </c>
      <c r="Q1599" s="22">
        <v>18</v>
      </c>
      <c r="R1599" s="41">
        <v>1579</v>
      </c>
      <c r="S1599" s="63">
        <v>24.1</v>
      </c>
      <c r="T1599" s="84">
        <v>103.9</v>
      </c>
      <c r="U1599" s="82" t="s">
        <v>3533</v>
      </c>
    </row>
    <row r="1600" spans="1:21">
      <c r="A1600" s="16" t="s">
        <v>2579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1891</v>
      </c>
      <c r="J1600" s="5" t="s">
        <v>1891</v>
      </c>
      <c r="K1600" s="23" t="s">
        <v>76</v>
      </c>
      <c r="L1600" s="9" t="s">
        <v>26</v>
      </c>
      <c r="M1600" s="77">
        <v>45967</v>
      </c>
      <c r="N1600" s="7">
        <v>707.2</v>
      </c>
      <c r="O1600" s="7">
        <v>707.1</v>
      </c>
      <c r="P1600" s="58">
        <v>707.16</v>
      </c>
      <c r="Q1600" s="22">
        <v>20</v>
      </c>
      <c r="R1600" s="41">
        <v>1584</v>
      </c>
      <c r="S1600" s="63">
        <v>23.2</v>
      </c>
      <c r="T1600" s="84">
        <v>102.4</v>
      </c>
      <c r="U1600" s="82" t="s">
        <v>1891</v>
      </c>
    </row>
    <row r="1601" spans="1:21">
      <c r="A1601" s="16" t="s">
        <v>2573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2141</v>
      </c>
      <c r="J1601" s="5" t="s">
        <v>3752</v>
      </c>
      <c r="K1601" s="23" t="s">
        <v>76</v>
      </c>
      <c r="L1601" s="9" t="s">
        <v>26</v>
      </c>
      <c r="M1601" s="77">
        <v>45967</v>
      </c>
      <c r="N1601" s="7">
        <v>706.5</v>
      </c>
      <c r="O1601" s="7">
        <v>706.38</v>
      </c>
      <c r="P1601" s="58">
        <v>706.44</v>
      </c>
      <c r="Q1601" s="22">
        <v>18</v>
      </c>
      <c r="R1601" s="41">
        <v>1564</v>
      </c>
      <c r="S1601" s="63">
        <v>25.4</v>
      </c>
      <c r="T1601" s="84">
        <v>101.9</v>
      </c>
      <c r="U1601" s="82" t="s">
        <v>3542</v>
      </c>
    </row>
    <row r="1602" spans="1:21">
      <c r="A1602" s="16" t="s">
        <v>2572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2141</v>
      </c>
      <c r="J1602" s="5" t="s">
        <v>3748</v>
      </c>
      <c r="K1602" s="23" t="s">
        <v>77</v>
      </c>
      <c r="L1602" s="9" t="s">
        <v>37</v>
      </c>
      <c r="M1602" s="77">
        <v>45971</v>
      </c>
      <c r="N1602" s="7">
        <v>729</v>
      </c>
      <c r="O1602" s="7">
        <v>729</v>
      </c>
      <c r="P1602" s="58">
        <v>729</v>
      </c>
      <c r="Q1602" s="22">
        <v>18</v>
      </c>
      <c r="R1602" s="41">
        <v>1929</v>
      </c>
      <c r="S1602" s="63">
        <v>9.6</v>
      </c>
      <c r="T1602" s="84">
        <v>100.4</v>
      </c>
      <c r="U1602" s="82" t="s">
        <v>3749</v>
      </c>
    </row>
    <row r="1603" spans="1:21">
      <c r="A1603" s="16" t="s">
        <v>2572</v>
      </c>
      <c r="B1603" s="38" t="s">
        <v>21</v>
      </c>
      <c r="C1603" s="9" t="s">
        <v>22</v>
      </c>
      <c r="D1603" s="10" t="s">
        <v>31</v>
      </c>
      <c r="E1603" s="10" t="s">
        <v>32</v>
      </c>
      <c r="F1603" s="10"/>
      <c r="G1603" s="4"/>
      <c r="H1603" s="4"/>
      <c r="I1603" s="10" t="s">
        <v>2141</v>
      </c>
      <c r="J1603" s="5" t="s">
        <v>3750</v>
      </c>
      <c r="K1603" s="23" t="s">
        <v>74</v>
      </c>
      <c r="L1603" s="9" t="s">
        <v>37</v>
      </c>
      <c r="M1603" s="77">
        <v>45971</v>
      </c>
      <c r="N1603" s="7">
        <v>729</v>
      </c>
      <c r="O1603" s="7">
        <v>729</v>
      </c>
      <c r="P1603" s="58">
        <v>729</v>
      </c>
      <c r="Q1603" s="22">
        <v>18</v>
      </c>
      <c r="R1603" s="41">
        <v>1966</v>
      </c>
      <c r="S1603" s="63">
        <v>9.8000000000000007</v>
      </c>
      <c r="T1603" s="84">
        <v>102.4</v>
      </c>
      <c r="U1603" s="82" t="s">
        <v>3751</v>
      </c>
    </row>
    <row r="1604" spans="1:21">
      <c r="A1604" s="16" t="s">
        <v>2572</v>
      </c>
      <c r="B1604" s="38" t="s">
        <v>21</v>
      </c>
      <c r="C1604" s="9" t="s">
        <v>22</v>
      </c>
      <c r="D1604" s="10" t="s">
        <v>31</v>
      </c>
      <c r="E1604" s="10" t="s">
        <v>32</v>
      </c>
      <c r="F1604" s="10"/>
      <c r="G1604" s="4"/>
      <c r="H1604" s="4"/>
      <c r="I1604" s="10" t="s">
        <v>2141</v>
      </c>
      <c r="J1604" s="5" t="s">
        <v>3753</v>
      </c>
      <c r="K1604" s="23" t="s">
        <v>76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1960</v>
      </c>
      <c r="S1604" s="63">
        <v>9.6999999999999993</v>
      </c>
      <c r="T1604" s="84">
        <v>102.1</v>
      </c>
      <c r="U1604" s="82" t="s">
        <v>3754</v>
      </c>
    </row>
    <row r="1605" spans="1:21">
      <c r="A1605" s="16" t="s">
        <v>2567</v>
      </c>
      <c r="B1605" s="38" t="s">
        <v>21</v>
      </c>
      <c r="C1605" s="9" t="s">
        <v>22</v>
      </c>
      <c r="D1605" s="10" t="s">
        <v>31</v>
      </c>
      <c r="E1605" s="10" t="s">
        <v>32</v>
      </c>
      <c r="F1605" s="10"/>
      <c r="G1605" s="4"/>
      <c r="H1605" s="4"/>
      <c r="I1605" s="10" t="s">
        <v>2141</v>
      </c>
      <c r="J1605" s="5" t="s">
        <v>3748</v>
      </c>
      <c r="K1605" s="23" t="s">
        <v>77</v>
      </c>
      <c r="L1605" s="9" t="s">
        <v>37</v>
      </c>
      <c r="M1605" s="77">
        <v>45971</v>
      </c>
      <c r="N1605" s="7">
        <v>723.3</v>
      </c>
      <c r="O1605" s="7">
        <v>723.3</v>
      </c>
      <c r="P1605" s="58">
        <v>723.3</v>
      </c>
      <c r="Q1605" s="22">
        <v>18</v>
      </c>
      <c r="R1605" s="41">
        <v>1505</v>
      </c>
      <c r="S1605" s="63">
        <v>23.9</v>
      </c>
      <c r="T1605" s="84">
        <v>102.7</v>
      </c>
      <c r="U1605" s="82" t="s">
        <v>3749</v>
      </c>
    </row>
    <row r="1606" spans="1:21">
      <c r="A1606" s="16" t="s">
        <v>2567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2141</v>
      </c>
      <c r="J1606" s="5" t="s">
        <v>3750</v>
      </c>
      <c r="K1606" s="23" t="s">
        <v>76</v>
      </c>
      <c r="L1606" s="9" t="s">
        <v>37</v>
      </c>
      <c r="M1606" s="77">
        <v>45971</v>
      </c>
      <c r="N1606" s="7">
        <v>723.3</v>
      </c>
      <c r="O1606" s="7">
        <v>723.3</v>
      </c>
      <c r="P1606" s="58">
        <v>723.3</v>
      </c>
      <c r="Q1606" s="22">
        <v>18</v>
      </c>
      <c r="R1606" s="41">
        <v>1497</v>
      </c>
      <c r="S1606" s="63">
        <v>24</v>
      </c>
      <c r="T1606" s="84">
        <v>102.1</v>
      </c>
      <c r="U1606" s="82" t="s">
        <v>3751</v>
      </c>
    </row>
    <row r="1607" spans="1:21">
      <c r="A1607" s="16" t="s">
        <v>2580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2684</v>
      </c>
      <c r="J1607" s="5" t="s">
        <v>2684</v>
      </c>
      <c r="K1607" s="23" t="s">
        <v>74</v>
      </c>
      <c r="L1607" s="9" t="s">
        <v>26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19</v>
      </c>
      <c r="R1607" s="41">
        <v>2037</v>
      </c>
      <c r="S1607" s="63">
        <v>9.1999999999999993</v>
      </c>
      <c r="T1607" s="84">
        <v>100.4</v>
      </c>
      <c r="U1607" s="82" t="s">
        <v>2114</v>
      </c>
    </row>
    <row r="1608" spans="1:21">
      <c r="A1608" s="16" t="s">
        <v>2567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2141</v>
      </c>
      <c r="J1608" s="5" t="s">
        <v>3748</v>
      </c>
      <c r="K1608" s="23" t="s">
        <v>74</v>
      </c>
      <c r="L1608" s="9" t="s">
        <v>37</v>
      </c>
      <c r="M1608" s="77">
        <v>45971</v>
      </c>
      <c r="N1608" s="7">
        <v>723.18</v>
      </c>
      <c r="O1608" s="7">
        <v>723.18</v>
      </c>
      <c r="P1608" s="58">
        <v>723.18</v>
      </c>
      <c r="Q1608" s="22">
        <v>18</v>
      </c>
      <c r="R1608" s="41">
        <v>1517</v>
      </c>
      <c r="S1608" s="63">
        <v>24.6</v>
      </c>
      <c r="T1608" s="84">
        <v>103.4</v>
      </c>
      <c r="U1608" s="82" t="s">
        <v>3749</v>
      </c>
    </row>
    <row r="1609" spans="1:21">
      <c r="A1609" s="16" t="s">
        <v>2567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2141</v>
      </c>
      <c r="J1609" s="5" t="s">
        <v>3750</v>
      </c>
      <c r="K1609" s="23" t="s">
        <v>77</v>
      </c>
      <c r="L1609" s="9" t="s">
        <v>37</v>
      </c>
      <c r="M1609" s="77">
        <v>45971</v>
      </c>
      <c r="N1609" s="7">
        <v>723.18</v>
      </c>
      <c r="O1609" s="7">
        <v>723.18</v>
      </c>
      <c r="P1609" s="58">
        <v>723.18</v>
      </c>
      <c r="Q1609" s="22">
        <v>18</v>
      </c>
      <c r="R1609" s="41">
        <v>1495</v>
      </c>
      <c r="S1609" s="63">
        <v>24.4</v>
      </c>
      <c r="T1609" s="84">
        <v>101.9</v>
      </c>
      <c r="U1609" s="82" t="s">
        <v>3751</v>
      </c>
    </row>
    <row r="1610" spans="1:21">
      <c r="A1610" s="16" t="s">
        <v>2572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2141</v>
      </c>
      <c r="J1610" s="5" t="s">
        <v>3755</v>
      </c>
      <c r="K1610" s="23" t="s">
        <v>76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1943</v>
      </c>
      <c r="S1610" s="63">
        <v>8.8000000000000007</v>
      </c>
      <c r="T1610" s="84">
        <v>101.2</v>
      </c>
      <c r="U1610" s="82" t="s">
        <v>2114</v>
      </c>
    </row>
    <row r="1611" spans="1:21">
      <c r="A1611" s="16" t="s">
        <v>2578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2141</v>
      </c>
      <c r="J1611" s="5" t="s">
        <v>3755</v>
      </c>
      <c r="K1611" s="23" t="s">
        <v>77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2080</v>
      </c>
      <c r="S1611" s="63">
        <v>9.6</v>
      </c>
      <c r="T1611" s="84">
        <v>102.5</v>
      </c>
      <c r="U1611" s="82" t="s">
        <v>2114</v>
      </c>
    </row>
    <row r="1612" spans="1:21">
      <c r="A1612" s="16" t="s">
        <v>2578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2708</v>
      </c>
      <c r="J1612" s="5" t="s">
        <v>3755</v>
      </c>
      <c r="K1612" s="23" t="s">
        <v>74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19</v>
      </c>
      <c r="R1612" s="41">
        <v>2053</v>
      </c>
      <c r="S1612" s="63">
        <v>9.3000000000000007</v>
      </c>
      <c r="T1612" s="84">
        <v>101.2</v>
      </c>
      <c r="U1612" s="82" t="s">
        <v>2164</v>
      </c>
    </row>
    <row r="1613" spans="1:21">
      <c r="A1613" s="16" t="s">
        <v>2578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2141</v>
      </c>
      <c r="J1613" s="5" t="s">
        <v>3750</v>
      </c>
      <c r="K1613" s="23" t="s">
        <v>77</v>
      </c>
      <c r="L1613" s="9" t="s">
        <v>37</v>
      </c>
      <c r="M1613" s="77">
        <v>45971</v>
      </c>
      <c r="N1613" s="7">
        <v>722.4</v>
      </c>
      <c r="O1613" s="7">
        <v>722.4</v>
      </c>
      <c r="P1613" s="58">
        <v>722.4</v>
      </c>
      <c r="Q1613" s="22">
        <v>18</v>
      </c>
      <c r="R1613" s="41">
        <v>2014</v>
      </c>
      <c r="S1613" s="63">
        <v>9.9</v>
      </c>
      <c r="T1613" s="84">
        <v>101.7</v>
      </c>
      <c r="U1613" s="82" t="s">
        <v>3751</v>
      </c>
    </row>
    <row r="1614" spans="1:21">
      <c r="A1614" s="16" t="s">
        <v>2578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2141</v>
      </c>
      <c r="J1614" s="5" t="s">
        <v>3753</v>
      </c>
      <c r="K1614" s="23" t="s">
        <v>74</v>
      </c>
      <c r="L1614" s="9" t="s">
        <v>37</v>
      </c>
      <c r="M1614" s="77">
        <v>45971</v>
      </c>
      <c r="N1614" s="7">
        <v>722.4</v>
      </c>
      <c r="O1614" s="7">
        <v>722.4</v>
      </c>
      <c r="P1614" s="58">
        <v>722.4</v>
      </c>
      <c r="Q1614" s="22">
        <v>18</v>
      </c>
      <c r="R1614" s="41">
        <v>2020</v>
      </c>
      <c r="S1614" s="63">
        <v>9</v>
      </c>
      <c r="T1614" s="84">
        <v>102</v>
      </c>
      <c r="U1614" s="82" t="s">
        <v>3754</v>
      </c>
    </row>
    <row r="1615" spans="1:21">
      <c r="A1615" s="16" t="s">
        <v>2576</v>
      </c>
      <c r="B1615" s="38" t="s">
        <v>21</v>
      </c>
      <c r="C1615" s="9" t="s">
        <v>22</v>
      </c>
      <c r="D1615" s="10" t="s">
        <v>23</v>
      </c>
      <c r="E1615" s="10" t="s">
        <v>24</v>
      </c>
      <c r="F1615" s="10"/>
      <c r="G1615" s="4"/>
      <c r="H1615" s="4"/>
      <c r="I1615" s="10" t="s">
        <v>2141</v>
      </c>
      <c r="J1615" s="5" t="s">
        <v>3567</v>
      </c>
      <c r="K1615" s="23" t="s">
        <v>77</v>
      </c>
      <c r="L1615" s="9" t="s">
        <v>26</v>
      </c>
      <c r="M1615" s="77">
        <v>45971</v>
      </c>
      <c r="N1615" s="7">
        <v>708.72</v>
      </c>
      <c r="O1615" s="7">
        <v>708.44</v>
      </c>
      <c r="P1615" s="58">
        <v>708.66</v>
      </c>
      <c r="Q1615" s="22">
        <v>19</v>
      </c>
      <c r="R1615" s="41">
        <v>1550</v>
      </c>
      <c r="S1615" s="63">
        <v>24.4</v>
      </c>
      <c r="T1615" s="84">
        <v>103.7</v>
      </c>
      <c r="U1615" s="82" t="s">
        <v>3567</v>
      </c>
    </row>
    <row r="1616" spans="1:21">
      <c r="A1616" s="16" t="s">
        <v>2576</v>
      </c>
      <c r="B1616" s="38" t="s">
        <v>21</v>
      </c>
      <c r="C1616" s="9" t="s">
        <v>22</v>
      </c>
      <c r="D1616" s="10" t="s">
        <v>23</v>
      </c>
      <c r="E1616" s="10" t="s">
        <v>24</v>
      </c>
      <c r="F1616" s="10"/>
      <c r="G1616" s="4"/>
      <c r="H1616" s="4"/>
      <c r="I1616" s="10" t="s">
        <v>2141</v>
      </c>
      <c r="J1616" s="5" t="s">
        <v>3567</v>
      </c>
      <c r="K1616" s="23" t="s">
        <v>76</v>
      </c>
      <c r="L1616" s="9" t="s">
        <v>26</v>
      </c>
      <c r="M1616" s="77">
        <v>45971</v>
      </c>
      <c r="N1616" s="7">
        <v>708.72</v>
      </c>
      <c r="O1616" s="7">
        <v>708.44</v>
      </c>
      <c r="P1616" s="58">
        <v>708.56</v>
      </c>
      <c r="Q1616" s="22">
        <v>19</v>
      </c>
      <c r="R1616" s="41">
        <v>1520</v>
      </c>
      <c r="S1616" s="63">
        <v>27.2</v>
      </c>
      <c r="T1616" s="84">
        <v>101.7</v>
      </c>
      <c r="U1616" s="82" t="s">
        <v>3567</v>
      </c>
    </row>
    <row r="1617" spans="1:21">
      <c r="A1617" s="16" t="s">
        <v>2576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2141</v>
      </c>
      <c r="J1617" s="5" t="s">
        <v>3567</v>
      </c>
      <c r="K1617" s="23" t="s">
        <v>74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708.46</v>
      </c>
      <c r="Q1617" s="22">
        <v>18</v>
      </c>
      <c r="R1617" s="41">
        <v>1534</v>
      </c>
      <c r="S1617" s="63">
        <v>26</v>
      </c>
      <c r="T1617" s="84">
        <v>102.8</v>
      </c>
      <c r="U1617" s="82" t="s">
        <v>3567</v>
      </c>
    </row>
    <row r="1618" spans="1:21">
      <c r="A1618" s="16" t="s">
        <v>2578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2141</v>
      </c>
      <c r="J1618" s="5" t="s">
        <v>3755</v>
      </c>
      <c r="K1618" s="23" t="s">
        <v>77</v>
      </c>
      <c r="L1618" s="9" t="s">
        <v>37</v>
      </c>
      <c r="M1618" s="77">
        <v>45972</v>
      </c>
      <c r="N1618" s="7">
        <v>722.44</v>
      </c>
      <c r="O1618" s="7">
        <v>722.44</v>
      </c>
      <c r="P1618" s="58">
        <v>722.44</v>
      </c>
      <c r="Q1618" s="22">
        <v>18</v>
      </c>
      <c r="R1618" s="41">
        <v>2089</v>
      </c>
      <c r="S1618" s="63">
        <v>9.9</v>
      </c>
      <c r="T1618" s="84">
        <v>103</v>
      </c>
      <c r="U1618" s="82" t="s">
        <v>2114</v>
      </c>
    </row>
    <row r="1619" spans="1:21">
      <c r="A1619" s="16" t="s">
        <v>2576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2141</v>
      </c>
      <c r="J1619" s="5" t="s">
        <v>3526</v>
      </c>
      <c r="K1619" s="23" t="s">
        <v>74</v>
      </c>
      <c r="L1619" s="9" t="s">
        <v>26</v>
      </c>
      <c r="M1619" s="77">
        <v>45972</v>
      </c>
      <c r="N1619" s="7">
        <v>708.44</v>
      </c>
      <c r="O1619" s="7">
        <v>708.3</v>
      </c>
      <c r="P1619" s="58">
        <v>708.36</v>
      </c>
      <c r="Q1619" s="22">
        <v>19</v>
      </c>
      <c r="R1619" s="41">
        <v>1540</v>
      </c>
      <c r="S1619" s="63">
        <v>26.3</v>
      </c>
      <c r="T1619" s="84">
        <v>103</v>
      </c>
      <c r="U1619" s="82" t="s">
        <v>3526</v>
      </c>
    </row>
    <row r="1620" spans="1:21">
      <c r="A1620" s="16" t="s">
        <v>2578</v>
      </c>
      <c r="B1620" s="38" t="s">
        <v>21</v>
      </c>
      <c r="C1620" s="9" t="s">
        <v>22</v>
      </c>
      <c r="D1620" s="10" t="s">
        <v>31</v>
      </c>
      <c r="E1620" s="10" t="s">
        <v>32</v>
      </c>
      <c r="F1620" s="10"/>
      <c r="G1620" s="4"/>
      <c r="H1620" s="4"/>
      <c r="I1620" s="10" t="s">
        <v>2141</v>
      </c>
      <c r="J1620" s="5" t="s">
        <v>3755</v>
      </c>
      <c r="K1620" s="23" t="s">
        <v>74</v>
      </c>
      <c r="L1620" s="9" t="s">
        <v>37</v>
      </c>
      <c r="M1620" s="77">
        <v>45974</v>
      </c>
      <c r="N1620" s="7">
        <v>728.98</v>
      </c>
      <c r="O1620" s="7">
        <v>728.98</v>
      </c>
      <c r="P1620" s="58">
        <v>728.98</v>
      </c>
      <c r="Q1620" s="22">
        <v>18</v>
      </c>
      <c r="R1620" s="41">
        <v>2086</v>
      </c>
      <c r="S1620" s="63">
        <v>9</v>
      </c>
      <c r="T1620" s="84">
        <v>102.8</v>
      </c>
      <c r="U1620" s="82" t="s">
        <v>2114</v>
      </c>
    </row>
    <row r="1621" spans="1:21">
      <c r="A1621" s="16" t="s">
        <v>2578</v>
      </c>
      <c r="B1621" s="38" t="s">
        <v>21</v>
      </c>
      <c r="C1621" s="9" t="s">
        <v>22</v>
      </c>
      <c r="D1621" s="10" t="s">
        <v>31</v>
      </c>
      <c r="E1621" s="10" t="s">
        <v>32</v>
      </c>
      <c r="F1621" s="10"/>
      <c r="G1621" s="4"/>
      <c r="H1621" s="4"/>
      <c r="I1621" s="10" t="s">
        <v>2141</v>
      </c>
      <c r="J1621" s="5" t="s">
        <v>3756</v>
      </c>
      <c r="K1621" s="23" t="s">
        <v>77</v>
      </c>
      <c r="L1621" s="9" t="s">
        <v>37</v>
      </c>
      <c r="M1621" s="77">
        <v>45974</v>
      </c>
      <c r="N1621" s="7">
        <v>728.42</v>
      </c>
      <c r="O1621" s="7">
        <v>728.42</v>
      </c>
      <c r="P1621" s="58">
        <v>728.42</v>
      </c>
      <c r="Q1621" s="22">
        <v>19</v>
      </c>
      <c r="R1621" s="41">
        <v>2036</v>
      </c>
      <c r="S1621" s="63">
        <v>10.8</v>
      </c>
      <c r="T1621" s="84">
        <v>100</v>
      </c>
      <c r="U1621" s="82" t="s">
        <v>2114</v>
      </c>
    </row>
    <row r="1622" spans="1:21">
      <c r="A1622" s="16" t="s">
        <v>2578</v>
      </c>
      <c r="B1622" s="38" t="s">
        <v>21</v>
      </c>
      <c r="C1622" s="9" t="s">
        <v>22</v>
      </c>
      <c r="D1622" s="10" t="s">
        <v>31</v>
      </c>
      <c r="E1622" s="10" t="s">
        <v>32</v>
      </c>
      <c r="F1622" s="10"/>
      <c r="G1622" s="4"/>
      <c r="H1622" s="4"/>
      <c r="I1622" s="10" t="s">
        <v>2141</v>
      </c>
      <c r="J1622" s="5" t="s">
        <v>3755</v>
      </c>
      <c r="K1622" s="23" t="s">
        <v>77</v>
      </c>
      <c r="L1622" s="9" t="s">
        <v>37</v>
      </c>
      <c r="M1622" s="77">
        <v>45974</v>
      </c>
      <c r="N1622" s="7">
        <v>727.08</v>
      </c>
      <c r="O1622" s="7">
        <v>727.08</v>
      </c>
      <c r="P1622" s="58">
        <v>727.08</v>
      </c>
      <c r="Q1622" s="22">
        <v>18</v>
      </c>
      <c r="R1622" s="41">
        <v>2048</v>
      </c>
      <c r="S1622" s="63">
        <v>8.8000000000000007</v>
      </c>
      <c r="T1622" s="84">
        <v>101</v>
      </c>
      <c r="U1622" s="82" t="s">
        <v>2114</v>
      </c>
    </row>
    <row r="1623" spans="1:21">
      <c r="A1623" s="16" t="s">
        <v>2582</v>
      </c>
      <c r="B1623" s="38" t="s">
        <v>21</v>
      </c>
      <c r="C1623" s="9" t="s">
        <v>22</v>
      </c>
      <c r="D1623" s="10" t="s">
        <v>23</v>
      </c>
      <c r="E1623" s="10" t="s">
        <v>24</v>
      </c>
      <c r="F1623" s="10"/>
      <c r="G1623" s="4"/>
      <c r="H1623" s="4"/>
      <c r="I1623" s="10" t="s">
        <v>2141</v>
      </c>
      <c r="J1623" s="5" t="s">
        <v>3524</v>
      </c>
      <c r="K1623" s="23" t="s">
        <v>74</v>
      </c>
      <c r="L1623" s="9" t="s">
        <v>26</v>
      </c>
      <c r="M1623" s="77">
        <v>45974</v>
      </c>
      <c r="N1623" s="7">
        <v>708.7</v>
      </c>
      <c r="O1623" s="7">
        <v>708.44</v>
      </c>
      <c r="P1623" s="58">
        <v>708.46</v>
      </c>
      <c r="Q1623" s="22">
        <v>18</v>
      </c>
      <c r="R1623" s="41">
        <v>1567</v>
      </c>
      <c r="S1623" s="63">
        <v>23.5</v>
      </c>
      <c r="T1623" s="84">
        <v>101.4</v>
      </c>
      <c r="U1623" s="82" t="s">
        <v>3524</v>
      </c>
    </row>
    <row r="1624" spans="1:21">
      <c r="A1624" s="16" t="s">
        <v>2582</v>
      </c>
      <c r="B1624" s="38" t="s">
        <v>21</v>
      </c>
      <c r="C1624" s="9" t="s">
        <v>22</v>
      </c>
      <c r="D1624" s="10" t="s">
        <v>23</v>
      </c>
      <c r="E1624" s="10" t="s">
        <v>24</v>
      </c>
      <c r="F1624" s="10"/>
      <c r="G1624" s="4"/>
      <c r="H1624" s="4"/>
      <c r="I1624" s="10" t="s">
        <v>2141</v>
      </c>
      <c r="J1624" s="5" t="s">
        <v>3524</v>
      </c>
      <c r="K1624" s="23" t="s">
        <v>76</v>
      </c>
      <c r="L1624" s="9" t="s">
        <v>26</v>
      </c>
      <c r="M1624" s="77">
        <v>45974</v>
      </c>
      <c r="N1624" s="7">
        <v>708.7</v>
      </c>
      <c r="O1624" s="7">
        <v>708.44</v>
      </c>
      <c r="P1624" s="58">
        <v>708.56</v>
      </c>
      <c r="Q1624" s="22">
        <v>18</v>
      </c>
      <c r="R1624" s="41">
        <v>1559</v>
      </c>
      <c r="S1624" s="63">
        <v>23</v>
      </c>
      <c r="T1624" s="84">
        <v>100.9</v>
      </c>
      <c r="U1624" s="82" t="s">
        <v>3524</v>
      </c>
    </row>
    <row r="1625" spans="1:21">
      <c r="A1625" s="16" t="s">
        <v>2582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2141</v>
      </c>
      <c r="J1625" s="5" t="s">
        <v>3524</v>
      </c>
      <c r="K1625" s="23" t="s">
        <v>74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708.66</v>
      </c>
      <c r="Q1625" s="22">
        <v>19</v>
      </c>
      <c r="R1625" s="41">
        <v>1585</v>
      </c>
      <c r="S1625" s="63">
        <v>22.7</v>
      </c>
      <c r="T1625" s="84">
        <v>102.6</v>
      </c>
      <c r="U1625" s="82" t="s">
        <v>3524</v>
      </c>
    </row>
    <row r="1626" spans="1:21">
      <c r="A1626" s="16" t="s">
        <v>2578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2141</v>
      </c>
      <c r="J1626" s="5" t="s">
        <v>3756</v>
      </c>
      <c r="K1626" s="23" t="s">
        <v>76</v>
      </c>
      <c r="L1626" s="9" t="s">
        <v>37</v>
      </c>
      <c r="M1626" s="77">
        <v>45975</v>
      </c>
      <c r="N1626" s="7">
        <v>728.5</v>
      </c>
      <c r="O1626" s="7">
        <v>728.5</v>
      </c>
      <c r="P1626" s="58">
        <v>728.5</v>
      </c>
      <c r="Q1626" s="22">
        <v>18</v>
      </c>
      <c r="R1626" s="41">
        <v>2037</v>
      </c>
      <c r="S1626" s="63">
        <v>8.8000000000000007</v>
      </c>
      <c r="T1626" s="84">
        <v>100.4</v>
      </c>
      <c r="U1626" s="82" t="s">
        <v>2114</v>
      </c>
    </row>
    <row r="1627" spans="1:21">
      <c r="A1627" s="16" t="s">
        <v>2578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2708</v>
      </c>
      <c r="J1627" s="5" t="s">
        <v>3755</v>
      </c>
      <c r="K1627" s="23" t="s">
        <v>76</v>
      </c>
      <c r="L1627" s="9" t="s">
        <v>37</v>
      </c>
      <c r="M1627" s="77">
        <v>45975</v>
      </c>
      <c r="N1627" s="7">
        <v>728.5</v>
      </c>
      <c r="O1627" s="7">
        <v>728.5</v>
      </c>
      <c r="P1627" s="58">
        <v>728.5</v>
      </c>
      <c r="Q1627" s="22">
        <v>18</v>
      </c>
      <c r="R1627" s="41">
        <v>2042</v>
      </c>
      <c r="S1627" s="63">
        <v>8.4</v>
      </c>
      <c r="T1627" s="84">
        <v>100.6</v>
      </c>
      <c r="U1627" s="82" t="s">
        <v>2164</v>
      </c>
    </row>
    <row r="1628" spans="1:21">
      <c r="A1628" s="16" t="s">
        <v>2587</v>
      </c>
      <c r="B1628" s="38" t="s">
        <v>21</v>
      </c>
      <c r="C1628" s="9" t="s">
        <v>22</v>
      </c>
      <c r="D1628" s="10" t="s">
        <v>31</v>
      </c>
      <c r="E1628" s="10" t="s">
        <v>32</v>
      </c>
      <c r="F1628" s="10"/>
      <c r="G1628" s="4"/>
      <c r="H1628" s="4"/>
      <c r="I1628" s="10" t="s">
        <v>2708</v>
      </c>
      <c r="J1628" s="5" t="s">
        <v>2584</v>
      </c>
      <c r="K1628" s="23" t="s">
        <v>74</v>
      </c>
      <c r="L1628" s="9" t="s">
        <v>37</v>
      </c>
      <c r="M1628" s="77">
        <v>45975</v>
      </c>
      <c r="N1628" s="7">
        <v>722.9</v>
      </c>
      <c r="O1628" s="7">
        <v>722.7</v>
      </c>
      <c r="P1628" s="58">
        <v>722.72</v>
      </c>
      <c r="Q1628" s="22">
        <v>24</v>
      </c>
      <c r="R1628" s="41">
        <v>2011</v>
      </c>
      <c r="S1628" s="63">
        <v>8.8000000000000007</v>
      </c>
      <c r="T1628" s="84">
        <v>98.6</v>
      </c>
      <c r="U1628" s="82" t="s">
        <v>2585</v>
      </c>
    </row>
    <row r="1629" spans="1:21">
      <c r="A1629" s="16" t="s">
        <v>2587</v>
      </c>
      <c r="B1629" s="38" t="s">
        <v>21</v>
      </c>
      <c r="C1629" s="9" t="s">
        <v>22</v>
      </c>
      <c r="D1629" s="10" t="s">
        <v>31</v>
      </c>
      <c r="E1629" s="10" t="s">
        <v>32</v>
      </c>
      <c r="F1629" s="10"/>
      <c r="G1629" s="4"/>
      <c r="H1629" s="4"/>
      <c r="I1629" s="10" t="s">
        <v>2708</v>
      </c>
      <c r="J1629" s="5" t="s">
        <v>2584</v>
      </c>
      <c r="K1629" s="23" t="s">
        <v>77</v>
      </c>
      <c r="L1629" s="9" t="s">
        <v>37</v>
      </c>
      <c r="M1629" s="77">
        <v>45975</v>
      </c>
      <c r="N1629" s="7">
        <v>722.9</v>
      </c>
      <c r="O1629" s="7">
        <v>722.7</v>
      </c>
      <c r="P1629" s="58">
        <v>722.82</v>
      </c>
      <c r="Q1629" s="22">
        <v>20</v>
      </c>
      <c r="R1629" s="41">
        <v>2101</v>
      </c>
      <c r="S1629" s="63">
        <v>8.5</v>
      </c>
      <c r="T1629" s="84">
        <v>103</v>
      </c>
      <c r="U1629" s="82" t="s">
        <v>2585</v>
      </c>
    </row>
    <row r="1630" spans="1:21">
      <c r="A1630" s="16" t="s">
        <v>2586</v>
      </c>
      <c r="B1630" s="38" t="s">
        <v>21</v>
      </c>
      <c r="C1630" s="9" t="s">
        <v>22</v>
      </c>
      <c r="D1630" s="10" t="s">
        <v>31</v>
      </c>
      <c r="E1630" s="10" t="s">
        <v>32</v>
      </c>
      <c r="F1630" s="10"/>
      <c r="G1630" s="4"/>
      <c r="H1630" s="4"/>
      <c r="I1630" s="10" t="s">
        <v>2708</v>
      </c>
      <c r="J1630" s="5" t="s">
        <v>2584</v>
      </c>
      <c r="K1630" s="23" t="s">
        <v>74</v>
      </c>
      <c r="L1630" s="9" t="s">
        <v>37</v>
      </c>
      <c r="M1630" s="77">
        <v>45975</v>
      </c>
      <c r="N1630" s="7">
        <v>722.7</v>
      </c>
      <c r="O1630" s="7">
        <v>722.5</v>
      </c>
      <c r="P1630" s="58">
        <v>722.66</v>
      </c>
      <c r="Q1630" s="22">
        <v>24</v>
      </c>
      <c r="R1630" s="41">
        <v>2112</v>
      </c>
      <c r="S1630" s="63">
        <v>4.7</v>
      </c>
      <c r="T1630" s="84">
        <v>103.4</v>
      </c>
      <c r="U1630" s="82" t="s">
        <v>2585</v>
      </c>
    </row>
    <row r="1631" spans="1:21">
      <c r="A1631" s="16" t="s">
        <v>2586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2708</v>
      </c>
      <c r="J1631" s="5" t="s">
        <v>2584</v>
      </c>
      <c r="K1631" s="23" t="s">
        <v>76</v>
      </c>
      <c r="L1631" s="9" t="s">
        <v>37</v>
      </c>
      <c r="M1631" s="77">
        <v>45975</v>
      </c>
      <c r="N1631" s="7">
        <v>722.7</v>
      </c>
      <c r="O1631" s="7">
        <v>722.5</v>
      </c>
      <c r="P1631" s="58">
        <v>722.56</v>
      </c>
      <c r="Q1631" s="22">
        <v>24</v>
      </c>
      <c r="R1631" s="41">
        <v>2024</v>
      </c>
      <c r="S1631" s="63">
        <v>5.5</v>
      </c>
      <c r="T1631" s="84">
        <v>99.1</v>
      </c>
      <c r="U1631" s="82" t="s">
        <v>2585</v>
      </c>
    </row>
    <row r="1632" spans="1:21">
      <c r="A1632" s="16" t="s">
        <v>2583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2708</v>
      </c>
      <c r="J1632" s="5" t="s">
        <v>2584</v>
      </c>
      <c r="K1632" s="23" t="s">
        <v>76</v>
      </c>
      <c r="L1632" s="9" t="s">
        <v>37</v>
      </c>
      <c r="M1632" s="77">
        <v>45975</v>
      </c>
      <c r="N1632" s="7">
        <v>722.5</v>
      </c>
      <c r="O1632" s="7">
        <v>722.3</v>
      </c>
      <c r="P1632" s="58">
        <v>722.48</v>
      </c>
      <c r="Q1632" s="22">
        <v>23</v>
      </c>
      <c r="R1632" s="41">
        <v>2063</v>
      </c>
      <c r="S1632" s="63">
        <v>5.7</v>
      </c>
      <c r="T1632" s="84">
        <v>101.3</v>
      </c>
      <c r="U1632" s="82" t="s">
        <v>2585</v>
      </c>
    </row>
    <row r="1633" spans="1:21">
      <c r="A1633" s="16" t="s">
        <v>2583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2708</v>
      </c>
      <c r="J1633" s="5" t="s">
        <v>2584</v>
      </c>
      <c r="K1633" s="23" t="s">
        <v>77</v>
      </c>
      <c r="L1633" s="9" t="s">
        <v>37</v>
      </c>
      <c r="M1633" s="77">
        <v>45975</v>
      </c>
      <c r="N1633" s="7">
        <v>722.5</v>
      </c>
      <c r="O1633" s="7">
        <v>722.3</v>
      </c>
      <c r="P1633" s="58">
        <v>722.38</v>
      </c>
      <c r="Q1633" s="22">
        <v>20</v>
      </c>
      <c r="R1633" s="41">
        <v>2080</v>
      </c>
      <c r="S1633" s="63">
        <v>8.3000000000000007</v>
      </c>
      <c r="T1633" s="84">
        <v>102.2</v>
      </c>
      <c r="U1633" s="82" t="s">
        <v>2585</v>
      </c>
    </row>
    <row r="1634" spans="1:21">
      <c r="A1634" s="16" t="s">
        <v>2589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2708</v>
      </c>
      <c r="J1634" s="5" t="s">
        <v>2584</v>
      </c>
      <c r="K1634" s="23" t="s">
        <v>74</v>
      </c>
      <c r="L1634" s="9" t="s">
        <v>37</v>
      </c>
      <c r="M1634" s="77">
        <v>45976</v>
      </c>
      <c r="N1634" s="7">
        <v>723.48</v>
      </c>
      <c r="O1634" s="7">
        <v>723.3</v>
      </c>
      <c r="P1634" s="58">
        <v>723.34</v>
      </c>
      <c r="Q1634" s="22">
        <v>20</v>
      </c>
      <c r="R1634" s="41">
        <v>2083</v>
      </c>
      <c r="S1634" s="63">
        <v>7.2</v>
      </c>
      <c r="T1634" s="84">
        <v>101.7</v>
      </c>
      <c r="U1634" s="82" t="s">
        <v>2585</v>
      </c>
    </row>
    <row r="1635" spans="1:21">
      <c r="A1635" s="16" t="s">
        <v>2589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2708</v>
      </c>
      <c r="J1635" s="5" t="s">
        <v>2584</v>
      </c>
      <c r="K1635" s="23" t="s">
        <v>76</v>
      </c>
      <c r="L1635" s="9" t="s">
        <v>37</v>
      </c>
      <c r="M1635" s="77">
        <v>45976</v>
      </c>
      <c r="N1635" s="7">
        <v>723.48</v>
      </c>
      <c r="O1635" s="7">
        <v>723.3</v>
      </c>
      <c r="P1635" s="58">
        <v>723.44</v>
      </c>
      <c r="Q1635" s="22">
        <v>20</v>
      </c>
      <c r="R1635" s="41">
        <v>2090</v>
      </c>
      <c r="S1635" s="63">
        <v>8.4</v>
      </c>
      <c r="T1635" s="84">
        <v>102</v>
      </c>
      <c r="U1635" s="82" t="s">
        <v>2585</v>
      </c>
    </row>
    <row r="1636" spans="1:21">
      <c r="A1636" s="16" t="s">
        <v>2588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2708</v>
      </c>
      <c r="J1636" s="5" t="s">
        <v>2584</v>
      </c>
      <c r="K1636" s="23" t="s">
        <v>76</v>
      </c>
      <c r="L1636" s="9" t="s">
        <v>37</v>
      </c>
      <c r="M1636" s="77">
        <v>45976</v>
      </c>
      <c r="N1636" s="7">
        <v>723.3</v>
      </c>
      <c r="O1636" s="7">
        <v>723.1</v>
      </c>
      <c r="P1636" s="58">
        <v>723.24</v>
      </c>
      <c r="Q1636" s="22">
        <v>20</v>
      </c>
      <c r="R1636" s="41">
        <v>2080</v>
      </c>
      <c r="S1636" s="63">
        <v>8.1</v>
      </c>
      <c r="T1636" s="84">
        <v>101.4</v>
      </c>
      <c r="U1636" s="82" t="s">
        <v>2585</v>
      </c>
    </row>
    <row r="1637" spans="1:21">
      <c r="A1637" s="16" t="s">
        <v>2588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2708</v>
      </c>
      <c r="J1637" s="5" t="s">
        <v>2584</v>
      </c>
      <c r="K1637" s="23" t="s">
        <v>74</v>
      </c>
      <c r="L1637" s="9" t="s">
        <v>37</v>
      </c>
      <c r="M1637" s="77">
        <v>45976</v>
      </c>
      <c r="N1637" s="7">
        <v>723.3</v>
      </c>
      <c r="O1637" s="7">
        <v>723.1</v>
      </c>
      <c r="P1637" s="58">
        <v>723.14</v>
      </c>
      <c r="Q1637" s="22">
        <v>20</v>
      </c>
      <c r="R1637" s="41">
        <v>2057</v>
      </c>
      <c r="S1637" s="63">
        <v>9.8000000000000007</v>
      </c>
      <c r="T1637" s="84">
        <v>100.3</v>
      </c>
      <c r="U1637" s="82" t="s">
        <v>2585</v>
      </c>
    </row>
    <row r="1638" spans="1:21">
      <c r="A1638" s="16" t="s">
        <v>2588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2708</v>
      </c>
      <c r="J1638" s="5" t="s">
        <v>2584</v>
      </c>
      <c r="K1638" s="23" t="s">
        <v>74</v>
      </c>
      <c r="L1638" s="9" t="s">
        <v>37</v>
      </c>
      <c r="M1638" s="77">
        <v>45976</v>
      </c>
      <c r="N1638" s="7">
        <v>723.1</v>
      </c>
      <c r="O1638" s="7">
        <v>722.9</v>
      </c>
      <c r="P1638" s="58">
        <v>723.06</v>
      </c>
      <c r="Q1638" s="22">
        <v>20</v>
      </c>
      <c r="R1638" s="41">
        <v>2089</v>
      </c>
      <c r="S1638" s="63">
        <v>7.8</v>
      </c>
      <c r="T1638" s="84">
        <v>101.9</v>
      </c>
      <c r="U1638" s="82" t="s">
        <v>2585</v>
      </c>
    </row>
    <row r="1639" spans="1:21">
      <c r="A1639" s="16" t="s">
        <v>2588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2708</v>
      </c>
      <c r="J1639" s="5" t="s">
        <v>2584</v>
      </c>
      <c r="K1639" s="23" t="s">
        <v>77</v>
      </c>
      <c r="L1639" s="9" t="s">
        <v>37</v>
      </c>
      <c r="M1639" s="77">
        <v>45976</v>
      </c>
      <c r="N1639" s="7">
        <v>723.1</v>
      </c>
      <c r="O1639" s="7">
        <v>722.9</v>
      </c>
      <c r="P1639" s="58">
        <v>722.96</v>
      </c>
      <c r="Q1639" s="22">
        <v>20</v>
      </c>
      <c r="R1639" s="41">
        <v>2050</v>
      </c>
      <c r="S1639" s="63">
        <v>7.1</v>
      </c>
      <c r="T1639" s="84">
        <v>100.3</v>
      </c>
      <c r="U1639" s="82" t="s">
        <v>2585</v>
      </c>
    </row>
    <row r="1640" spans="1:21">
      <c r="A1640" s="16" t="s">
        <v>2590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2708</v>
      </c>
      <c r="J1640" s="5" t="s">
        <v>2584</v>
      </c>
      <c r="K1640" s="23" t="s">
        <v>76</v>
      </c>
      <c r="L1640" s="9" t="s">
        <v>37</v>
      </c>
      <c r="M1640" s="77">
        <v>45978</v>
      </c>
      <c r="N1640" s="7">
        <v>723.62</v>
      </c>
      <c r="O1640" s="7">
        <v>723.48</v>
      </c>
      <c r="P1640" s="58">
        <v>723.56</v>
      </c>
      <c r="Q1640" s="22">
        <v>20</v>
      </c>
      <c r="R1640" s="41">
        <v>2070</v>
      </c>
      <c r="S1640" s="63">
        <v>7.9</v>
      </c>
      <c r="T1640" s="84">
        <v>100.4</v>
      </c>
      <c r="U1640" s="82" t="s">
        <v>2585</v>
      </c>
    </row>
    <row r="1641" spans="1:21">
      <c r="A1641" s="16" t="s">
        <v>2594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2708</v>
      </c>
      <c r="J1641" s="5" t="s">
        <v>2584</v>
      </c>
      <c r="K1641" s="23" t="s">
        <v>74</v>
      </c>
      <c r="L1641" s="9" t="s">
        <v>37</v>
      </c>
      <c r="M1641" s="77">
        <v>45979</v>
      </c>
      <c r="N1641" s="7">
        <v>724.18</v>
      </c>
      <c r="O1641" s="7">
        <v>723.98</v>
      </c>
      <c r="P1641" s="58">
        <v>724.02</v>
      </c>
      <c r="Q1641" s="22">
        <v>20</v>
      </c>
      <c r="R1641" s="41">
        <v>2100</v>
      </c>
      <c r="S1641" s="63">
        <v>8</v>
      </c>
      <c r="T1641" s="84">
        <v>101.8</v>
      </c>
      <c r="U1641" s="82" t="s">
        <v>2585</v>
      </c>
    </row>
    <row r="1642" spans="1:21">
      <c r="A1642" s="16" t="s">
        <v>2594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2708</v>
      </c>
      <c r="J1642" s="5" t="s">
        <v>2584</v>
      </c>
      <c r="K1642" s="23" t="s">
        <v>76</v>
      </c>
      <c r="L1642" s="9" t="s">
        <v>37</v>
      </c>
      <c r="M1642" s="77">
        <v>45979</v>
      </c>
      <c r="N1642" s="7">
        <v>724.18</v>
      </c>
      <c r="O1642" s="7">
        <v>723.98</v>
      </c>
      <c r="P1642" s="58">
        <v>724.12</v>
      </c>
      <c r="Q1642" s="22">
        <v>20</v>
      </c>
      <c r="R1642" s="41">
        <v>2085</v>
      </c>
      <c r="S1642" s="63">
        <v>7.8</v>
      </c>
      <c r="T1642" s="84">
        <v>101.1</v>
      </c>
      <c r="U1642" s="82" t="s">
        <v>2585</v>
      </c>
    </row>
    <row r="1643" spans="1:21">
      <c r="A1643" s="16" t="s">
        <v>2593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2708</v>
      </c>
      <c r="J1643" s="5" t="s">
        <v>2584</v>
      </c>
      <c r="K1643" s="23" t="s">
        <v>74</v>
      </c>
      <c r="L1643" s="9" t="s">
        <v>37</v>
      </c>
      <c r="M1643" s="77">
        <v>45979</v>
      </c>
      <c r="N1643" s="7">
        <v>723.98</v>
      </c>
      <c r="O1643" s="7">
        <v>723.76</v>
      </c>
      <c r="P1643" s="58">
        <v>723.9</v>
      </c>
      <c r="Q1643" s="22">
        <v>20</v>
      </c>
      <c r="R1643" s="41">
        <v>2132</v>
      </c>
      <c r="S1643" s="63">
        <v>7.9</v>
      </c>
      <c r="T1643" s="84">
        <v>102.6</v>
      </c>
      <c r="U1643" s="82" t="s">
        <v>2585</v>
      </c>
    </row>
    <row r="1644" spans="1:21">
      <c r="A1644" s="16" t="s">
        <v>2593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2708</v>
      </c>
      <c r="J1644" s="5" t="s">
        <v>2584</v>
      </c>
      <c r="K1644" s="23" t="s">
        <v>76</v>
      </c>
      <c r="L1644" s="9" t="s">
        <v>37</v>
      </c>
      <c r="M1644" s="77">
        <v>45979</v>
      </c>
      <c r="N1644" s="7">
        <v>723.98</v>
      </c>
      <c r="O1644" s="7">
        <v>723.76</v>
      </c>
      <c r="P1644" s="58">
        <v>723.8</v>
      </c>
      <c r="Q1644" s="22">
        <v>20</v>
      </c>
      <c r="R1644" s="41">
        <v>2071</v>
      </c>
      <c r="S1644" s="63">
        <v>7.9</v>
      </c>
      <c r="T1644" s="84">
        <v>99.7</v>
      </c>
      <c r="U1644" s="82" t="s">
        <v>2585</v>
      </c>
    </row>
    <row r="1645" spans="1:21">
      <c r="A1645" s="16" t="s">
        <v>2593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2708</v>
      </c>
      <c r="J1645" s="5" t="s">
        <v>2584</v>
      </c>
      <c r="K1645" s="23" t="s">
        <v>76</v>
      </c>
      <c r="L1645" s="9" t="s">
        <v>37</v>
      </c>
      <c r="M1645" s="77">
        <v>45979</v>
      </c>
      <c r="N1645" s="7">
        <v>723.76</v>
      </c>
      <c r="O1645" s="7">
        <v>723.62</v>
      </c>
      <c r="P1645" s="58">
        <v>723.72</v>
      </c>
      <c r="Q1645" s="22">
        <v>20</v>
      </c>
      <c r="R1645" s="41">
        <v>2040</v>
      </c>
      <c r="S1645" s="63">
        <v>8.6999999999999993</v>
      </c>
      <c r="T1645" s="84">
        <v>98.2</v>
      </c>
      <c r="U1645" s="82" t="s">
        <v>2585</v>
      </c>
    </row>
    <row r="1646" spans="1:21">
      <c r="A1646" s="16" t="s">
        <v>2598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2708</v>
      </c>
      <c r="J1646" s="5" t="s">
        <v>2584</v>
      </c>
      <c r="K1646" s="23" t="s">
        <v>74</v>
      </c>
      <c r="L1646" s="9" t="s">
        <v>37</v>
      </c>
      <c r="M1646" s="77">
        <v>45980</v>
      </c>
      <c r="N1646" s="7">
        <v>724.84</v>
      </c>
      <c r="O1646" s="7">
        <v>724.7</v>
      </c>
      <c r="P1646" s="58">
        <v>724.76</v>
      </c>
      <c r="Q1646" s="22">
        <v>20</v>
      </c>
      <c r="R1646" s="41">
        <v>2086</v>
      </c>
      <c r="S1646" s="63">
        <v>8</v>
      </c>
      <c r="T1646" s="84">
        <v>101.4</v>
      </c>
      <c r="U1646" s="82" t="s">
        <v>2585</v>
      </c>
    </row>
    <row r="1647" spans="1:21">
      <c r="A1647" s="16" t="s">
        <v>2598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2708</v>
      </c>
      <c r="J1647" s="5" t="s">
        <v>2584</v>
      </c>
      <c r="K1647" s="23" t="s">
        <v>76</v>
      </c>
      <c r="L1647" s="9" t="s">
        <v>37</v>
      </c>
      <c r="M1647" s="77">
        <v>45980</v>
      </c>
      <c r="N1647" s="7">
        <v>724.7</v>
      </c>
      <c r="O1647" s="7">
        <v>724.5</v>
      </c>
      <c r="P1647" s="58">
        <v>724.62</v>
      </c>
      <c r="Q1647" s="22">
        <v>20</v>
      </c>
      <c r="R1647" s="41">
        <v>2070</v>
      </c>
      <c r="S1647" s="63">
        <v>8.3000000000000007</v>
      </c>
      <c r="T1647" s="84">
        <v>100.6</v>
      </c>
      <c r="U1647" s="82" t="s">
        <v>2585</v>
      </c>
    </row>
    <row r="1648" spans="1:21">
      <c r="A1648" s="16" t="s">
        <v>2598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2708</v>
      </c>
      <c r="J1648" s="5" t="s">
        <v>2584</v>
      </c>
      <c r="K1648" s="23" t="s">
        <v>74</v>
      </c>
      <c r="L1648" s="9" t="s">
        <v>37</v>
      </c>
      <c r="M1648" s="77">
        <v>45980</v>
      </c>
      <c r="N1648" s="7">
        <v>724.7</v>
      </c>
      <c r="O1648" s="7">
        <v>724.5</v>
      </c>
      <c r="P1648" s="58">
        <v>724.52</v>
      </c>
      <c r="Q1648" s="22">
        <v>20</v>
      </c>
      <c r="R1648" s="41">
        <v>2096</v>
      </c>
      <c r="S1648" s="63">
        <v>7.7</v>
      </c>
      <c r="T1648" s="84">
        <v>101.9</v>
      </c>
      <c r="U1648" s="82" t="s">
        <v>2585</v>
      </c>
    </row>
    <row r="1649" spans="1:21">
      <c r="A1649" s="16" t="s">
        <v>2596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2708</v>
      </c>
      <c r="J1649" s="5" t="s">
        <v>2584</v>
      </c>
      <c r="K1649" s="23" t="s">
        <v>74</v>
      </c>
      <c r="L1649" s="9" t="s">
        <v>37</v>
      </c>
      <c r="M1649" s="77">
        <v>45980</v>
      </c>
      <c r="N1649" s="7">
        <v>724.5</v>
      </c>
      <c r="O1649" s="7">
        <v>724.32</v>
      </c>
      <c r="P1649" s="58">
        <v>724.46</v>
      </c>
      <c r="Q1649" s="22">
        <v>20</v>
      </c>
      <c r="R1649" s="41">
        <v>2095</v>
      </c>
      <c r="S1649" s="63">
        <v>7.7</v>
      </c>
      <c r="T1649" s="84">
        <v>102.4</v>
      </c>
      <c r="U1649" s="82" t="s">
        <v>2585</v>
      </c>
    </row>
    <row r="1650" spans="1:21">
      <c r="A1650" s="16" t="s">
        <v>2596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2708</v>
      </c>
      <c r="J1650" s="5" t="s">
        <v>2584</v>
      </c>
      <c r="K1650" s="23" t="s">
        <v>76</v>
      </c>
      <c r="L1650" s="9" t="s">
        <v>37</v>
      </c>
      <c r="M1650" s="77">
        <v>45980</v>
      </c>
      <c r="N1650" s="7">
        <v>724.5</v>
      </c>
      <c r="O1650" s="7">
        <v>724.32</v>
      </c>
      <c r="P1650" s="58">
        <v>724.36</v>
      </c>
      <c r="Q1650" s="22">
        <v>20</v>
      </c>
      <c r="R1650" s="41">
        <v>2086</v>
      </c>
      <c r="S1650" s="63">
        <v>7.9</v>
      </c>
      <c r="T1650" s="84">
        <v>102.1</v>
      </c>
      <c r="U1650" s="82" t="s">
        <v>2585</v>
      </c>
    </row>
    <row r="1651" spans="1:21">
      <c r="A1651" s="16" t="s">
        <v>2596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2708</v>
      </c>
      <c r="J1651" s="5" t="s">
        <v>2584</v>
      </c>
      <c r="K1651" s="23" t="s">
        <v>76</v>
      </c>
      <c r="L1651" s="9" t="s">
        <v>37</v>
      </c>
      <c r="M1651" s="77">
        <v>45980</v>
      </c>
      <c r="N1651" s="7">
        <v>724.32</v>
      </c>
      <c r="O1651" s="7">
        <v>724.18</v>
      </c>
      <c r="P1651" s="58">
        <v>724.26</v>
      </c>
      <c r="Q1651" s="22">
        <v>21</v>
      </c>
      <c r="R1651" s="41">
        <v>2077</v>
      </c>
      <c r="S1651" s="63">
        <v>7.9</v>
      </c>
      <c r="T1651" s="84">
        <v>101.5</v>
      </c>
      <c r="U1651" s="82" t="s">
        <v>2585</v>
      </c>
    </row>
    <row r="1652" spans="1:21">
      <c r="A1652" s="16" t="s">
        <v>2558</v>
      </c>
      <c r="B1652" s="38" t="s">
        <v>21</v>
      </c>
      <c r="C1652" s="9" t="s">
        <v>22</v>
      </c>
      <c r="D1652" s="10" t="s">
        <v>23</v>
      </c>
      <c r="E1652" s="10" t="s">
        <v>24</v>
      </c>
      <c r="F1652" s="10"/>
      <c r="G1652" s="4"/>
      <c r="H1652" s="4"/>
      <c r="I1652" s="10" t="s">
        <v>1891</v>
      </c>
      <c r="J1652" s="5" t="s">
        <v>1891</v>
      </c>
      <c r="K1652" s="23" t="s">
        <v>76</v>
      </c>
      <c r="L1652" s="9" t="s">
        <v>26</v>
      </c>
      <c r="M1652" s="77">
        <v>45980</v>
      </c>
      <c r="N1652" s="7">
        <v>716.66</v>
      </c>
      <c r="O1652" s="7">
        <v>716.42</v>
      </c>
      <c r="P1652" s="58">
        <v>716.5</v>
      </c>
      <c r="Q1652" s="22">
        <v>18</v>
      </c>
      <c r="R1652" s="41">
        <v>1544</v>
      </c>
      <c r="S1652" s="63">
        <v>25.3</v>
      </c>
      <c r="T1652" s="84">
        <v>102</v>
      </c>
      <c r="U1652" s="82" t="s">
        <v>3757</v>
      </c>
    </row>
    <row r="1653" spans="1:21">
      <c r="A1653" s="16" t="s">
        <v>2558</v>
      </c>
      <c r="B1653" s="38" t="s">
        <v>21</v>
      </c>
      <c r="C1653" s="9" t="s">
        <v>22</v>
      </c>
      <c r="D1653" s="10" t="s">
        <v>23</v>
      </c>
      <c r="E1653" s="10" t="s">
        <v>24</v>
      </c>
      <c r="F1653" s="10"/>
      <c r="G1653" s="4"/>
      <c r="H1653" s="4"/>
      <c r="I1653" s="10" t="s">
        <v>1891</v>
      </c>
      <c r="J1653" s="5" t="s">
        <v>1891</v>
      </c>
      <c r="K1653" s="23" t="s">
        <v>77</v>
      </c>
      <c r="L1653" s="9" t="s">
        <v>26</v>
      </c>
      <c r="M1653" s="77">
        <v>45980</v>
      </c>
      <c r="N1653" s="7">
        <v>716.66</v>
      </c>
      <c r="O1653" s="7">
        <v>716.42</v>
      </c>
      <c r="P1653" s="58">
        <v>716.6</v>
      </c>
      <c r="Q1653" s="22">
        <v>18</v>
      </c>
      <c r="R1653" s="41">
        <v>1539</v>
      </c>
      <c r="S1653" s="63">
        <v>24.9</v>
      </c>
      <c r="T1653" s="84">
        <v>101.7</v>
      </c>
      <c r="U1653" s="82" t="s">
        <v>3757</v>
      </c>
    </row>
    <row r="1654" spans="1:21">
      <c r="A1654" s="16" t="s">
        <v>2591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2141</v>
      </c>
      <c r="J1654" s="5" t="s">
        <v>3533</v>
      </c>
      <c r="K1654" s="23" t="s">
        <v>77</v>
      </c>
      <c r="L1654" s="9" t="s">
        <v>26</v>
      </c>
      <c r="M1654" s="77">
        <v>45980</v>
      </c>
      <c r="N1654" s="7">
        <v>715.36</v>
      </c>
      <c r="O1654" s="7">
        <v>715.04</v>
      </c>
      <c r="P1654" s="58">
        <v>715.1</v>
      </c>
      <c r="Q1654" s="22">
        <v>18</v>
      </c>
      <c r="R1654" s="41">
        <v>1629</v>
      </c>
      <c r="S1654" s="63">
        <v>21.7</v>
      </c>
      <c r="T1654" s="84">
        <v>100.5</v>
      </c>
      <c r="U1654" s="82" t="s">
        <v>3533</v>
      </c>
    </row>
    <row r="1655" spans="1:21">
      <c r="A1655" s="16" t="s">
        <v>2591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2141</v>
      </c>
      <c r="J1655" s="5" t="s">
        <v>3533</v>
      </c>
      <c r="K1655" s="23" t="s">
        <v>76</v>
      </c>
      <c r="L1655" s="9" t="s">
        <v>26</v>
      </c>
      <c r="M1655" s="77">
        <v>45980</v>
      </c>
      <c r="N1655" s="7">
        <v>715.36</v>
      </c>
      <c r="O1655" s="7">
        <v>715.04</v>
      </c>
      <c r="P1655" s="58">
        <v>715.2</v>
      </c>
      <c r="Q1655" s="22">
        <v>18</v>
      </c>
      <c r="R1655" s="41">
        <v>1633</v>
      </c>
      <c r="S1655" s="63">
        <v>22.1</v>
      </c>
      <c r="T1655" s="84">
        <v>100.7</v>
      </c>
      <c r="U1655" s="82" t="s">
        <v>3533</v>
      </c>
    </row>
    <row r="1656" spans="1:21">
      <c r="A1656" s="16" t="s">
        <v>2591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2141</v>
      </c>
      <c r="J1656" s="5" t="s">
        <v>3533</v>
      </c>
      <c r="K1656" s="23" t="s">
        <v>74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715.3</v>
      </c>
      <c r="Q1656" s="22">
        <v>18</v>
      </c>
      <c r="R1656" s="41">
        <v>1641</v>
      </c>
      <c r="S1656" s="63">
        <v>21.8</v>
      </c>
      <c r="T1656" s="84">
        <v>101.2</v>
      </c>
      <c r="U1656" s="82" t="s">
        <v>3533</v>
      </c>
    </row>
    <row r="1657" spans="1:21">
      <c r="A1657" s="16" t="s">
        <v>2580</v>
      </c>
      <c r="B1657" s="38" t="s">
        <v>21</v>
      </c>
      <c r="C1657" s="9" t="s">
        <v>22</v>
      </c>
      <c r="D1657" s="10" t="s">
        <v>31</v>
      </c>
      <c r="E1657" s="10" t="s">
        <v>32</v>
      </c>
      <c r="F1657" s="10"/>
      <c r="G1657" s="4"/>
      <c r="H1657" s="4"/>
      <c r="I1657" s="10" t="s">
        <v>2141</v>
      </c>
      <c r="J1657" s="5" t="s">
        <v>3750</v>
      </c>
      <c r="K1657" s="23" t="s">
        <v>74</v>
      </c>
      <c r="L1657" s="9" t="s">
        <v>37</v>
      </c>
      <c r="M1657" s="77">
        <v>45981</v>
      </c>
      <c r="N1657" s="7">
        <v>729.16</v>
      </c>
      <c r="O1657" s="7">
        <v>729.16</v>
      </c>
      <c r="P1657" s="58">
        <v>729.16</v>
      </c>
      <c r="Q1657" s="22">
        <v>19</v>
      </c>
      <c r="R1657" s="41">
        <v>2046</v>
      </c>
      <c r="S1657" s="63">
        <v>9.8000000000000007</v>
      </c>
      <c r="T1657" s="84">
        <v>100.8</v>
      </c>
      <c r="U1657" s="82" t="s">
        <v>3751</v>
      </c>
    </row>
    <row r="1658" spans="1:21">
      <c r="A1658" s="16" t="s">
        <v>2580</v>
      </c>
      <c r="B1658" s="38" t="s">
        <v>21</v>
      </c>
      <c r="C1658" s="9" t="s">
        <v>22</v>
      </c>
      <c r="D1658" s="10" t="s">
        <v>31</v>
      </c>
      <c r="E1658" s="10" t="s">
        <v>32</v>
      </c>
      <c r="F1658" s="10"/>
      <c r="G1658" s="4"/>
      <c r="H1658" s="4"/>
      <c r="I1658" s="10" t="s">
        <v>2141</v>
      </c>
      <c r="J1658" s="5" t="s">
        <v>3753</v>
      </c>
      <c r="K1658" s="23" t="s">
        <v>76</v>
      </c>
      <c r="L1658" s="9" t="s">
        <v>37</v>
      </c>
      <c r="M1658" s="77">
        <v>45981</v>
      </c>
      <c r="N1658" s="7">
        <v>729.16</v>
      </c>
      <c r="O1658" s="7">
        <v>729.16</v>
      </c>
      <c r="P1658" s="58">
        <v>729.16</v>
      </c>
      <c r="Q1658" s="22">
        <v>19</v>
      </c>
      <c r="R1658" s="41">
        <v>2061</v>
      </c>
      <c r="S1658" s="63">
        <v>11.3</v>
      </c>
      <c r="T1658" s="84">
        <v>101.6</v>
      </c>
      <c r="U1658" s="82" t="s">
        <v>3754</v>
      </c>
    </row>
    <row r="1659" spans="1:21">
      <c r="A1659" s="16" t="s">
        <v>2601</v>
      </c>
      <c r="B1659" s="38" t="s">
        <v>21</v>
      </c>
      <c r="C1659" s="9" t="s">
        <v>22</v>
      </c>
      <c r="D1659" s="10" t="s">
        <v>31</v>
      </c>
      <c r="E1659" s="10" t="s">
        <v>32</v>
      </c>
      <c r="F1659" s="10"/>
      <c r="G1659" s="4"/>
      <c r="H1659" s="4"/>
      <c r="I1659" s="10" t="s">
        <v>2708</v>
      </c>
      <c r="J1659" s="5" t="s">
        <v>2584</v>
      </c>
      <c r="K1659" s="23" t="s">
        <v>74</v>
      </c>
      <c r="L1659" s="9" t="s">
        <v>37</v>
      </c>
      <c r="M1659" s="77">
        <v>45983</v>
      </c>
      <c r="N1659" s="7">
        <v>725.64</v>
      </c>
      <c r="O1659" s="7">
        <v>725.48</v>
      </c>
      <c r="P1659" s="58">
        <v>725.52</v>
      </c>
      <c r="Q1659" s="22">
        <v>20</v>
      </c>
      <c r="R1659" s="41">
        <v>2075</v>
      </c>
      <c r="S1659" s="63">
        <v>7.1</v>
      </c>
      <c r="T1659" s="84">
        <v>100.1</v>
      </c>
      <c r="U1659" s="82" t="s">
        <v>2585</v>
      </c>
    </row>
    <row r="1660" spans="1:21">
      <c r="A1660" s="16" t="s">
        <v>2601</v>
      </c>
      <c r="B1660" s="38" t="s">
        <v>21</v>
      </c>
      <c r="C1660" s="9" t="s">
        <v>22</v>
      </c>
      <c r="D1660" s="10" t="s">
        <v>31</v>
      </c>
      <c r="E1660" s="10" t="s">
        <v>32</v>
      </c>
      <c r="F1660" s="10"/>
      <c r="G1660" s="4"/>
      <c r="H1660" s="4"/>
      <c r="I1660" s="10" t="s">
        <v>2708</v>
      </c>
      <c r="J1660" s="5" t="s">
        <v>2584</v>
      </c>
      <c r="K1660" s="23" t="s">
        <v>76</v>
      </c>
      <c r="L1660" s="9" t="s">
        <v>37</v>
      </c>
      <c r="M1660" s="77">
        <v>45983</v>
      </c>
      <c r="N1660" s="7">
        <v>725.64</v>
      </c>
      <c r="O1660" s="7">
        <v>725.48</v>
      </c>
      <c r="P1660" s="58">
        <v>725.62</v>
      </c>
      <c r="Q1660" s="22">
        <v>20</v>
      </c>
      <c r="R1660" s="41">
        <v>2077</v>
      </c>
      <c r="S1660" s="63">
        <v>7.6</v>
      </c>
      <c r="T1660" s="84">
        <v>102.6</v>
      </c>
      <c r="U1660" s="82" t="s">
        <v>2585</v>
      </c>
    </row>
    <row r="1661" spans="1:21">
      <c r="A1661" s="16" t="s">
        <v>2599</v>
      </c>
      <c r="B1661" s="38" t="s">
        <v>21</v>
      </c>
      <c r="C1661" s="9" t="s">
        <v>22</v>
      </c>
      <c r="D1661" s="10" t="s">
        <v>31</v>
      </c>
      <c r="E1661" s="10" t="s">
        <v>32</v>
      </c>
      <c r="F1661" s="10"/>
      <c r="G1661" s="4"/>
      <c r="H1661" s="4"/>
      <c r="I1661" s="10" t="s">
        <v>2708</v>
      </c>
      <c r="J1661" s="5" t="s">
        <v>2584</v>
      </c>
      <c r="K1661" s="23" t="s">
        <v>74</v>
      </c>
      <c r="L1661" s="9" t="s">
        <v>37</v>
      </c>
      <c r="M1661" s="77">
        <v>45982</v>
      </c>
      <c r="N1661" s="7">
        <v>725.48</v>
      </c>
      <c r="O1661" s="7">
        <v>725.3</v>
      </c>
      <c r="P1661" s="58">
        <v>725.34</v>
      </c>
      <c r="Q1661" s="22">
        <v>20</v>
      </c>
      <c r="R1661" s="41">
        <v>2067</v>
      </c>
      <c r="S1661" s="63">
        <v>7.8</v>
      </c>
      <c r="T1661" s="84">
        <v>100.9</v>
      </c>
      <c r="U1661" s="82" t="s">
        <v>2585</v>
      </c>
    </row>
    <row r="1662" spans="1:21">
      <c r="A1662" s="16" t="s">
        <v>2599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2708</v>
      </c>
      <c r="J1662" s="5" t="s">
        <v>2584</v>
      </c>
      <c r="K1662" s="23" t="s">
        <v>76</v>
      </c>
      <c r="L1662" s="9" t="s">
        <v>37</v>
      </c>
      <c r="M1662" s="77">
        <v>45982</v>
      </c>
      <c r="N1662" s="7">
        <v>725.48</v>
      </c>
      <c r="O1662" s="7">
        <v>725.3</v>
      </c>
      <c r="P1662" s="58">
        <v>725.44</v>
      </c>
      <c r="Q1662" s="22">
        <v>20</v>
      </c>
      <c r="R1662" s="41">
        <v>2074</v>
      </c>
      <c r="S1662" s="63">
        <v>8.4</v>
      </c>
      <c r="T1662" s="84">
        <v>101.2</v>
      </c>
      <c r="U1662" s="82" t="s">
        <v>2585</v>
      </c>
    </row>
    <row r="1663" spans="1:21">
      <c r="A1663" s="16" t="s">
        <v>2599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2708</v>
      </c>
      <c r="J1663" s="5" t="s">
        <v>2584</v>
      </c>
      <c r="K1663" s="23" t="s">
        <v>77</v>
      </c>
      <c r="L1663" s="9" t="s">
        <v>37</v>
      </c>
      <c r="M1663" s="77">
        <v>45982</v>
      </c>
      <c r="N1663" s="7">
        <v>725.3</v>
      </c>
      <c r="O1663" s="7">
        <v>725.16</v>
      </c>
      <c r="P1663" s="58">
        <v>725.24</v>
      </c>
      <c r="Q1663" s="22">
        <v>22</v>
      </c>
      <c r="R1663" s="41">
        <v>2086</v>
      </c>
      <c r="S1663" s="63">
        <v>7</v>
      </c>
      <c r="T1663" s="84">
        <v>101.8</v>
      </c>
      <c r="U1663" s="82" t="s">
        <v>2585</v>
      </c>
    </row>
    <row r="1664" spans="1:21">
      <c r="A1664" s="16" t="s">
        <v>2599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2708</v>
      </c>
      <c r="J1664" s="5" t="s">
        <v>2584</v>
      </c>
      <c r="K1664" s="23" t="s">
        <v>74</v>
      </c>
      <c r="L1664" s="9" t="s">
        <v>37</v>
      </c>
      <c r="M1664" s="77">
        <v>45982</v>
      </c>
      <c r="N1664" s="7">
        <v>725.16</v>
      </c>
      <c r="O1664" s="7">
        <v>724.98</v>
      </c>
      <c r="P1664" s="58">
        <v>725.12</v>
      </c>
      <c r="Q1664" s="22">
        <v>20</v>
      </c>
      <c r="R1664" s="41">
        <v>2103</v>
      </c>
      <c r="S1664" s="63">
        <v>7.8</v>
      </c>
      <c r="T1664" s="84">
        <v>102.6</v>
      </c>
      <c r="U1664" s="82" t="s">
        <v>2585</v>
      </c>
    </row>
    <row r="1665" spans="1:21">
      <c r="A1665" s="16" t="s">
        <v>2599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2708</v>
      </c>
      <c r="J1665" s="5" t="s">
        <v>2584</v>
      </c>
      <c r="K1665" s="23" t="s">
        <v>76</v>
      </c>
      <c r="L1665" s="9" t="s">
        <v>37</v>
      </c>
      <c r="M1665" s="77">
        <v>45982</v>
      </c>
      <c r="N1665" s="7">
        <v>725.16</v>
      </c>
      <c r="O1665" s="7">
        <v>724.98</v>
      </c>
      <c r="P1665" s="58">
        <v>725.02</v>
      </c>
      <c r="Q1665" s="22">
        <v>20</v>
      </c>
      <c r="R1665" s="41">
        <v>2076</v>
      </c>
      <c r="S1665" s="63">
        <v>8</v>
      </c>
      <c r="T1665" s="84">
        <v>101.3</v>
      </c>
      <c r="U1665" s="82" t="s">
        <v>2585</v>
      </c>
    </row>
    <row r="1666" spans="1:21">
      <c r="A1666" s="16" t="s">
        <v>2598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2708</v>
      </c>
      <c r="J1666" s="5" t="s">
        <v>2584</v>
      </c>
      <c r="K1666" s="23" t="s">
        <v>74</v>
      </c>
      <c r="L1666" s="9" t="s">
        <v>37</v>
      </c>
      <c r="M1666" s="77">
        <v>45982</v>
      </c>
      <c r="N1666" s="7">
        <v>724.98</v>
      </c>
      <c r="O1666" s="7">
        <v>724.84</v>
      </c>
      <c r="P1666" s="58">
        <v>724.9</v>
      </c>
      <c r="Q1666" s="22">
        <v>20</v>
      </c>
      <c r="R1666" s="41">
        <v>2034</v>
      </c>
      <c r="S1666" s="63">
        <v>7.2</v>
      </c>
      <c r="T1666" s="84">
        <v>98.9</v>
      </c>
      <c r="U1666" s="82" t="s">
        <v>2585</v>
      </c>
    </row>
    <row r="1667" spans="1:21">
      <c r="A1667" s="16" t="s">
        <v>2571</v>
      </c>
      <c r="B1667" s="38" t="s">
        <v>21</v>
      </c>
      <c r="C1667" s="9" t="s">
        <v>22</v>
      </c>
      <c r="D1667" s="10" t="s">
        <v>23</v>
      </c>
      <c r="E1667" s="10" t="s">
        <v>24</v>
      </c>
      <c r="F1667" s="10"/>
      <c r="G1667" s="4"/>
      <c r="H1667" s="4"/>
      <c r="I1667" s="10" t="s">
        <v>2141</v>
      </c>
      <c r="J1667" s="5" t="s">
        <v>3533</v>
      </c>
      <c r="K1667" s="23" t="s">
        <v>77</v>
      </c>
      <c r="L1667" s="9" t="s">
        <v>26</v>
      </c>
      <c r="M1667" s="77">
        <v>45982</v>
      </c>
      <c r="N1667" s="7">
        <v>716.42</v>
      </c>
      <c r="O1667" s="7">
        <v>716.06</v>
      </c>
      <c r="P1667" s="58">
        <v>716.14</v>
      </c>
      <c r="Q1667" s="22">
        <v>18</v>
      </c>
      <c r="R1667" s="41">
        <v>1532</v>
      </c>
      <c r="S1667" s="63">
        <v>24.9</v>
      </c>
      <c r="T1667" s="84">
        <v>102.2</v>
      </c>
      <c r="U1667" s="82" t="s">
        <v>3533</v>
      </c>
    </row>
    <row r="1668" spans="1:21">
      <c r="A1668" s="16" t="s">
        <v>2571</v>
      </c>
      <c r="B1668" s="38" t="s">
        <v>21</v>
      </c>
      <c r="C1668" s="9" t="s">
        <v>22</v>
      </c>
      <c r="D1668" s="10" t="s">
        <v>23</v>
      </c>
      <c r="E1668" s="10" t="s">
        <v>24</v>
      </c>
      <c r="F1668" s="10"/>
      <c r="G1668" s="4"/>
      <c r="H1668" s="4"/>
      <c r="I1668" s="10" t="s">
        <v>2141</v>
      </c>
      <c r="J1668" s="5" t="s">
        <v>3533</v>
      </c>
      <c r="K1668" s="23" t="s">
        <v>76</v>
      </c>
      <c r="L1668" s="9" t="s">
        <v>26</v>
      </c>
      <c r="M1668" s="77">
        <v>45982</v>
      </c>
      <c r="N1668" s="7">
        <v>716.42</v>
      </c>
      <c r="O1668" s="7">
        <v>716.06</v>
      </c>
      <c r="P1668" s="58">
        <v>716.24</v>
      </c>
      <c r="Q1668" s="22">
        <v>18</v>
      </c>
      <c r="R1668" s="41">
        <v>1544</v>
      </c>
      <c r="S1668" s="63">
        <v>24.4</v>
      </c>
      <c r="T1668" s="84">
        <v>103</v>
      </c>
      <c r="U1668" s="82" t="s">
        <v>3533</v>
      </c>
    </row>
    <row r="1669" spans="1:21">
      <c r="A1669" s="16" t="s">
        <v>2571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2141</v>
      </c>
      <c r="J1669" s="5" t="s">
        <v>3533</v>
      </c>
      <c r="K1669" s="23" t="s">
        <v>74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716.34</v>
      </c>
      <c r="Q1669" s="22">
        <v>18</v>
      </c>
      <c r="R1669" s="41">
        <v>1529</v>
      </c>
      <c r="S1669" s="63">
        <v>24.5</v>
      </c>
      <c r="T1669" s="84">
        <v>102.1</v>
      </c>
      <c r="U1669" s="82" t="s">
        <v>3533</v>
      </c>
    </row>
    <row r="1670" spans="1:21">
      <c r="A1670" s="16" t="s">
        <v>2595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2141</v>
      </c>
      <c r="J1670" s="5" t="s">
        <v>3542</v>
      </c>
      <c r="K1670" s="23" t="s">
        <v>76</v>
      </c>
      <c r="L1670" s="9" t="s">
        <v>26</v>
      </c>
      <c r="M1670" s="77">
        <v>45982</v>
      </c>
      <c r="N1670" s="7">
        <v>716.06</v>
      </c>
      <c r="O1670" s="7">
        <v>715.92</v>
      </c>
      <c r="P1670" s="58">
        <v>716</v>
      </c>
      <c r="Q1670" s="22">
        <v>18</v>
      </c>
      <c r="R1670" s="41">
        <v>1525</v>
      </c>
      <c r="S1670" s="63">
        <v>25.2</v>
      </c>
      <c r="T1670" s="84">
        <v>103</v>
      </c>
      <c r="U1670" s="82" t="s">
        <v>3542</v>
      </c>
    </row>
    <row r="1671" spans="1:21">
      <c r="A1671" s="16" t="s">
        <v>2600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2141</v>
      </c>
      <c r="J1671" s="5" t="s">
        <v>3533</v>
      </c>
      <c r="K1671" s="23" t="s">
        <v>76</v>
      </c>
      <c r="L1671" s="9" t="s">
        <v>26</v>
      </c>
      <c r="M1671" s="77">
        <v>45982</v>
      </c>
      <c r="N1671" s="7">
        <v>715.92</v>
      </c>
      <c r="O1671" s="7">
        <v>715.66</v>
      </c>
      <c r="P1671" s="58">
        <v>715.88</v>
      </c>
      <c r="Q1671" s="22">
        <v>18</v>
      </c>
      <c r="R1671" s="41">
        <v>1611</v>
      </c>
      <c r="S1671" s="63">
        <v>20.2</v>
      </c>
      <c r="T1671" s="84">
        <v>102.7</v>
      </c>
      <c r="U1671" s="82" t="s">
        <v>3533</v>
      </c>
    </row>
    <row r="1672" spans="1:21">
      <c r="A1672" s="16" t="s">
        <v>2600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2141</v>
      </c>
      <c r="J1672" s="5" t="s">
        <v>3533</v>
      </c>
      <c r="K1672" s="23" t="s">
        <v>74</v>
      </c>
      <c r="L1672" s="9" t="s">
        <v>26</v>
      </c>
      <c r="M1672" s="77">
        <v>45982</v>
      </c>
      <c r="N1672" s="7">
        <v>715.92</v>
      </c>
      <c r="O1672" s="7">
        <v>715.66</v>
      </c>
      <c r="P1672" s="58">
        <v>715.8</v>
      </c>
      <c r="Q1672" s="22">
        <v>18</v>
      </c>
      <c r="R1672" s="41">
        <v>1606</v>
      </c>
      <c r="S1672" s="63">
        <v>21.7</v>
      </c>
      <c r="T1672" s="84">
        <v>102.4</v>
      </c>
      <c r="U1672" s="82" t="s">
        <v>3533</v>
      </c>
    </row>
    <row r="1673" spans="1:21">
      <c r="A1673" s="16" t="s">
        <v>2600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2141</v>
      </c>
      <c r="J1673" s="5" t="s">
        <v>3533</v>
      </c>
      <c r="K1673" s="23" t="s">
        <v>77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715.7</v>
      </c>
      <c r="Q1673" s="22">
        <v>18</v>
      </c>
      <c r="R1673" s="41">
        <v>1604</v>
      </c>
      <c r="S1673" s="63">
        <v>22</v>
      </c>
      <c r="T1673" s="84">
        <v>102.3</v>
      </c>
      <c r="U1673" s="82" t="s">
        <v>3533</v>
      </c>
    </row>
    <row r="1674" spans="1:21">
      <c r="A1674" s="16" t="s">
        <v>2597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2141</v>
      </c>
      <c r="J1674" s="5" t="s">
        <v>3533</v>
      </c>
      <c r="K1674" s="23" t="s">
        <v>77</v>
      </c>
      <c r="L1674" s="9" t="s">
        <v>26</v>
      </c>
      <c r="M1674" s="77">
        <v>45982</v>
      </c>
      <c r="N1674" s="7">
        <v>708.7</v>
      </c>
      <c r="O1674" s="7">
        <v>708.42</v>
      </c>
      <c r="P1674" s="58">
        <v>708.46</v>
      </c>
      <c r="Q1674" s="22">
        <v>18</v>
      </c>
      <c r="R1674" s="41">
        <v>1629</v>
      </c>
      <c r="S1674" s="63">
        <v>19.600000000000001</v>
      </c>
      <c r="T1674" s="84">
        <v>101.6</v>
      </c>
      <c r="U1674" s="82" t="s">
        <v>3533</v>
      </c>
    </row>
    <row r="1675" spans="1:21">
      <c r="A1675" s="16" t="s">
        <v>2597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2141</v>
      </c>
      <c r="J1675" s="5" t="s">
        <v>3533</v>
      </c>
      <c r="K1675" s="23" t="s">
        <v>76</v>
      </c>
      <c r="L1675" s="9" t="s">
        <v>26</v>
      </c>
      <c r="M1675" s="77">
        <v>45982</v>
      </c>
      <c r="N1675" s="7">
        <v>708.7</v>
      </c>
      <c r="O1675" s="7">
        <v>708.42</v>
      </c>
      <c r="P1675" s="58">
        <v>708.56</v>
      </c>
      <c r="Q1675" s="22">
        <v>18</v>
      </c>
      <c r="R1675" s="41">
        <v>1615</v>
      </c>
      <c r="S1675" s="63">
        <v>19.600000000000001</v>
      </c>
      <c r="T1675" s="84">
        <v>100.7</v>
      </c>
      <c r="U1675" s="82" t="s">
        <v>3533</v>
      </c>
    </row>
    <row r="1676" spans="1:21">
      <c r="A1676" s="16" t="s">
        <v>2597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2141</v>
      </c>
      <c r="J1676" s="5" t="s">
        <v>3533</v>
      </c>
      <c r="K1676" s="23" t="s">
        <v>74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708.66</v>
      </c>
      <c r="Q1676" s="22">
        <v>18</v>
      </c>
      <c r="R1676" s="41">
        <v>1621</v>
      </c>
      <c r="S1676" s="63">
        <v>19.899999999999999</v>
      </c>
      <c r="T1676" s="84">
        <v>101.1</v>
      </c>
      <c r="U1676" s="82" t="s">
        <v>3533</v>
      </c>
    </row>
    <row r="1677" spans="1:21">
      <c r="A1677" s="16" t="s">
        <v>2597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2141</v>
      </c>
      <c r="J1677" s="5" t="s">
        <v>3524</v>
      </c>
      <c r="K1677" s="23" t="s">
        <v>76</v>
      </c>
      <c r="L1677" s="9" t="s">
        <v>26</v>
      </c>
      <c r="M1677" s="77">
        <v>45982</v>
      </c>
      <c r="N1677" s="7">
        <v>708.42</v>
      </c>
      <c r="O1677" s="7">
        <v>708.26</v>
      </c>
      <c r="P1677" s="58">
        <v>708.32</v>
      </c>
      <c r="Q1677" s="22">
        <v>18</v>
      </c>
      <c r="R1677" s="41">
        <v>1614</v>
      </c>
      <c r="S1677" s="63">
        <v>19.7</v>
      </c>
      <c r="T1677" s="84">
        <v>100.7</v>
      </c>
      <c r="U1677" s="82" t="s">
        <v>3524</v>
      </c>
    </row>
    <row r="1678" spans="1:21">
      <c r="A1678" s="16" t="s">
        <v>2592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1891</v>
      </c>
      <c r="J1678" s="5" t="s">
        <v>1891</v>
      </c>
      <c r="K1678" s="23" t="s">
        <v>76</v>
      </c>
      <c r="L1678" s="9" t="s">
        <v>26</v>
      </c>
      <c r="M1678" s="77">
        <v>45982</v>
      </c>
      <c r="N1678" s="7">
        <v>708.22</v>
      </c>
      <c r="O1678" s="7">
        <v>707.84</v>
      </c>
      <c r="P1678" s="58">
        <v>707.9</v>
      </c>
      <c r="Q1678" s="22">
        <v>18</v>
      </c>
      <c r="R1678" s="41">
        <v>1632</v>
      </c>
      <c r="S1678" s="63">
        <v>20.5</v>
      </c>
      <c r="T1678" s="84">
        <v>100.8</v>
      </c>
      <c r="U1678" s="82" t="s">
        <v>1891</v>
      </c>
    </row>
    <row r="1679" spans="1:21">
      <c r="A1679" s="16" t="s">
        <v>2592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1891</v>
      </c>
      <c r="J1679" s="5" t="s">
        <v>1891</v>
      </c>
      <c r="K1679" s="23" t="s">
        <v>77</v>
      </c>
      <c r="L1679" s="9" t="s">
        <v>26</v>
      </c>
      <c r="M1679" s="77">
        <v>45982</v>
      </c>
      <c r="N1679" s="7">
        <v>708.22</v>
      </c>
      <c r="O1679" s="7">
        <v>707.84</v>
      </c>
      <c r="P1679" s="58">
        <v>708</v>
      </c>
      <c r="Q1679" s="22">
        <v>18</v>
      </c>
      <c r="R1679" s="41">
        <v>1633</v>
      </c>
      <c r="S1679" s="63">
        <v>21</v>
      </c>
      <c r="T1679" s="84">
        <v>100.9</v>
      </c>
      <c r="U1679" s="82" t="s">
        <v>1891</v>
      </c>
    </row>
    <row r="1680" spans="1:21">
      <c r="A1680" s="16" t="s">
        <v>2592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1891</v>
      </c>
      <c r="J1680" s="5" t="s">
        <v>1891</v>
      </c>
      <c r="K1680" s="23" t="s">
        <v>76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708.1</v>
      </c>
      <c r="Q1680" s="22">
        <v>18</v>
      </c>
      <c r="R1680" s="41">
        <v>1637</v>
      </c>
      <c r="S1680" s="63">
        <v>20.8</v>
      </c>
      <c r="T1680" s="84">
        <v>101.1</v>
      </c>
      <c r="U1680" s="82" t="s">
        <v>1891</v>
      </c>
    </row>
    <row r="1681" spans="1:21">
      <c r="A1681" s="16" t="s">
        <v>2592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1891</v>
      </c>
      <c r="J1681" s="5" t="s">
        <v>1891</v>
      </c>
      <c r="K1681" s="23" t="s">
        <v>74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708.2</v>
      </c>
      <c r="Q1681" s="22">
        <v>18</v>
      </c>
      <c r="R1681" s="41">
        <v>1635</v>
      </c>
      <c r="S1681" s="63">
        <v>22.1</v>
      </c>
      <c r="T1681" s="84">
        <v>101</v>
      </c>
      <c r="U1681" s="82" t="s">
        <v>1891</v>
      </c>
    </row>
    <row r="1682" spans="1:21">
      <c r="A1682" s="16" t="s">
        <v>2603</v>
      </c>
      <c r="B1682" s="38" t="s">
        <v>21</v>
      </c>
      <c r="C1682" s="9" t="s">
        <v>22</v>
      </c>
      <c r="D1682" s="10" t="s">
        <v>31</v>
      </c>
      <c r="E1682" s="10" t="s">
        <v>32</v>
      </c>
      <c r="F1682" s="10"/>
      <c r="G1682" s="4"/>
      <c r="H1682" s="4"/>
      <c r="I1682" s="10" t="s">
        <v>2708</v>
      </c>
      <c r="J1682" s="5" t="s">
        <v>2584</v>
      </c>
      <c r="K1682" s="23" t="s">
        <v>77</v>
      </c>
      <c r="L1682" s="9" t="s">
        <v>37</v>
      </c>
      <c r="M1682" s="77">
        <v>45983</v>
      </c>
      <c r="N1682" s="7">
        <v>726.44</v>
      </c>
      <c r="O1682" s="7">
        <v>726.28</v>
      </c>
      <c r="P1682" s="58">
        <v>726.32</v>
      </c>
      <c r="Q1682" s="22">
        <v>20</v>
      </c>
      <c r="R1682" s="41">
        <v>2091</v>
      </c>
      <c r="S1682" s="63">
        <v>8.5</v>
      </c>
      <c r="T1682" s="84">
        <v>102.6</v>
      </c>
      <c r="U1682" s="82" t="s">
        <v>2585</v>
      </c>
    </row>
    <row r="1683" spans="1:21">
      <c r="A1683" s="16" t="s">
        <v>2603</v>
      </c>
      <c r="B1683" s="38" t="s">
        <v>21</v>
      </c>
      <c r="C1683" s="9" t="s">
        <v>22</v>
      </c>
      <c r="D1683" s="10" t="s">
        <v>31</v>
      </c>
      <c r="E1683" s="10" t="s">
        <v>32</v>
      </c>
      <c r="F1683" s="10"/>
      <c r="G1683" s="4"/>
      <c r="H1683" s="4"/>
      <c r="I1683" s="10" t="s">
        <v>2708</v>
      </c>
      <c r="J1683" s="5" t="s">
        <v>2584</v>
      </c>
      <c r="K1683" s="23" t="s">
        <v>76</v>
      </c>
      <c r="L1683" s="9" t="s">
        <v>37</v>
      </c>
      <c r="M1683" s="77">
        <v>45983</v>
      </c>
      <c r="N1683" s="7">
        <v>726.44</v>
      </c>
      <c r="O1683" s="7">
        <v>726.28</v>
      </c>
      <c r="P1683" s="58">
        <v>726.42</v>
      </c>
      <c r="Q1683" s="22">
        <v>21</v>
      </c>
      <c r="R1683" s="41">
        <v>2085</v>
      </c>
      <c r="S1683" s="63">
        <v>7.9</v>
      </c>
      <c r="T1683" s="84">
        <v>102.3</v>
      </c>
      <c r="U1683" s="82" t="s">
        <v>2585</v>
      </c>
    </row>
    <row r="1684" spans="1:21">
      <c r="A1684" s="16" t="s">
        <v>2602</v>
      </c>
      <c r="B1684" s="38" t="s">
        <v>21</v>
      </c>
      <c r="C1684" s="9" t="s">
        <v>22</v>
      </c>
      <c r="D1684" s="10" t="s">
        <v>31</v>
      </c>
      <c r="E1684" s="10" t="s">
        <v>32</v>
      </c>
      <c r="F1684" s="10"/>
      <c r="G1684" s="4"/>
      <c r="H1684" s="4"/>
      <c r="I1684" s="10" t="s">
        <v>2708</v>
      </c>
      <c r="J1684" s="5" t="s">
        <v>2584</v>
      </c>
      <c r="K1684" s="23" t="s">
        <v>77</v>
      </c>
      <c r="L1684" s="9" t="s">
        <v>37</v>
      </c>
      <c r="M1684" s="77">
        <v>45983</v>
      </c>
      <c r="N1684" s="7">
        <v>726.28</v>
      </c>
      <c r="O1684" s="7">
        <v>726.1</v>
      </c>
      <c r="P1684" s="58">
        <v>726.14</v>
      </c>
      <c r="Q1684" s="22">
        <v>20</v>
      </c>
      <c r="R1684" s="41">
        <v>2075</v>
      </c>
      <c r="S1684" s="63">
        <v>8.8000000000000007</v>
      </c>
      <c r="T1684" s="84">
        <v>101.5</v>
      </c>
      <c r="U1684" s="82" t="s">
        <v>2585</v>
      </c>
    </row>
    <row r="1685" spans="1:21">
      <c r="A1685" s="16" t="s">
        <v>2602</v>
      </c>
      <c r="B1685" s="38" t="s">
        <v>21</v>
      </c>
      <c r="C1685" s="9" t="s">
        <v>22</v>
      </c>
      <c r="D1685" s="10" t="s">
        <v>31</v>
      </c>
      <c r="E1685" s="10" t="s">
        <v>32</v>
      </c>
      <c r="F1685" s="10"/>
      <c r="G1685" s="4"/>
      <c r="H1685" s="4"/>
      <c r="I1685" s="10" t="s">
        <v>2708</v>
      </c>
      <c r="J1685" s="5" t="s">
        <v>2584</v>
      </c>
      <c r="K1685" s="23" t="s">
        <v>74</v>
      </c>
      <c r="L1685" s="9" t="s">
        <v>37</v>
      </c>
      <c r="M1685" s="77">
        <v>45983</v>
      </c>
      <c r="N1685" s="7">
        <v>726.28</v>
      </c>
      <c r="O1685" s="7">
        <v>726.1</v>
      </c>
      <c r="P1685" s="58">
        <v>726.24</v>
      </c>
      <c r="Q1685" s="22">
        <v>20</v>
      </c>
      <c r="R1685" s="41">
        <v>2093</v>
      </c>
      <c r="S1685" s="63">
        <v>8.1999999999999993</v>
      </c>
      <c r="T1685" s="84">
        <v>102.3</v>
      </c>
      <c r="U1685" s="82" t="s">
        <v>2585</v>
      </c>
    </row>
    <row r="1686" spans="1:21">
      <c r="A1686" s="16" t="s">
        <v>2602</v>
      </c>
      <c r="B1686" s="38" t="s">
        <v>21</v>
      </c>
      <c r="C1686" s="9" t="s">
        <v>22</v>
      </c>
      <c r="D1686" s="10" t="s">
        <v>31</v>
      </c>
      <c r="E1686" s="10" t="s">
        <v>32</v>
      </c>
      <c r="F1686" s="10"/>
      <c r="G1686" s="4"/>
      <c r="H1686" s="4"/>
      <c r="I1686" s="10" t="s">
        <v>2708</v>
      </c>
      <c r="J1686" s="5" t="s">
        <v>2584</v>
      </c>
      <c r="K1686" s="23" t="s">
        <v>76</v>
      </c>
      <c r="L1686" s="9" t="s">
        <v>37</v>
      </c>
      <c r="M1686" s="77">
        <v>45983</v>
      </c>
      <c r="N1686" s="7">
        <v>726.1</v>
      </c>
      <c r="O1686" s="7">
        <v>725.96</v>
      </c>
      <c r="P1686" s="58">
        <v>726.02</v>
      </c>
      <c r="Q1686" s="22">
        <v>21</v>
      </c>
      <c r="R1686" s="41">
        <v>2055</v>
      </c>
      <c r="S1686" s="63">
        <v>7.1</v>
      </c>
      <c r="T1686" s="84">
        <v>100.5</v>
      </c>
      <c r="U1686" s="82" t="s">
        <v>2585</v>
      </c>
    </row>
    <row r="1687" spans="1:21">
      <c r="A1687" s="16" t="s">
        <v>2601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2708</v>
      </c>
      <c r="J1687" s="5" t="s">
        <v>2584</v>
      </c>
      <c r="K1687" s="23" t="s">
        <v>76</v>
      </c>
      <c r="L1687" s="9" t="s">
        <v>37</v>
      </c>
      <c r="M1687" s="77">
        <v>45983</v>
      </c>
      <c r="N1687" s="7">
        <v>725.96</v>
      </c>
      <c r="O1687" s="7">
        <v>725.78</v>
      </c>
      <c r="P1687" s="58">
        <v>725.82</v>
      </c>
      <c r="Q1687" s="22">
        <v>20</v>
      </c>
      <c r="R1687" s="41">
        <v>2033</v>
      </c>
      <c r="S1687" s="63">
        <v>8.3000000000000007</v>
      </c>
      <c r="T1687" s="84">
        <v>100.4</v>
      </c>
      <c r="U1687" s="82" t="s">
        <v>2585</v>
      </c>
    </row>
    <row r="1688" spans="1:21">
      <c r="A1688" s="16" t="s">
        <v>2601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2708</v>
      </c>
      <c r="J1688" s="5" t="s">
        <v>2584</v>
      </c>
      <c r="K1688" s="23" t="s">
        <v>74</v>
      </c>
      <c r="L1688" s="9" t="s">
        <v>37</v>
      </c>
      <c r="M1688" s="77">
        <v>45983</v>
      </c>
      <c r="N1688" s="7">
        <v>725.96</v>
      </c>
      <c r="O1688" s="7">
        <v>725.78</v>
      </c>
      <c r="P1688" s="58">
        <v>725.92</v>
      </c>
      <c r="Q1688" s="22">
        <v>20</v>
      </c>
      <c r="R1688" s="41">
        <v>2077</v>
      </c>
      <c r="S1688" s="63">
        <v>8.1</v>
      </c>
      <c r="T1688" s="84">
        <v>102.6</v>
      </c>
      <c r="U1688" s="82" t="s">
        <v>2585</v>
      </c>
    </row>
    <row r="1689" spans="1:21">
      <c r="A1689" s="16" t="s">
        <v>2601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2708</v>
      </c>
      <c r="J1689" s="5" t="s">
        <v>2584</v>
      </c>
      <c r="K1689" s="23" t="s">
        <v>77</v>
      </c>
      <c r="L1689" s="9" t="s">
        <v>37</v>
      </c>
      <c r="M1689" s="77">
        <v>45983</v>
      </c>
      <c r="N1689" s="7">
        <v>725.78</v>
      </c>
      <c r="O1689" s="7">
        <v>725.64</v>
      </c>
      <c r="P1689" s="58">
        <v>725.7</v>
      </c>
      <c r="Q1689" s="22">
        <v>20</v>
      </c>
      <c r="R1689" s="41">
        <v>2072</v>
      </c>
      <c r="S1689" s="63">
        <v>8</v>
      </c>
      <c r="T1689" s="84">
        <v>102.3</v>
      </c>
      <c r="U1689" s="82" t="s">
        <v>2585</v>
      </c>
    </row>
    <row r="1690" spans="1:21">
      <c r="A1690" s="16" t="s">
        <v>2604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2708</v>
      </c>
      <c r="J1690" s="5" t="s">
        <v>2584</v>
      </c>
      <c r="K1690" s="23" t="s">
        <v>77</v>
      </c>
      <c r="L1690" s="9" t="s">
        <v>37</v>
      </c>
      <c r="M1690" s="77">
        <v>45984</v>
      </c>
      <c r="N1690" s="7">
        <v>727.08</v>
      </c>
      <c r="O1690" s="7">
        <v>726.94</v>
      </c>
      <c r="P1690" s="58">
        <v>727</v>
      </c>
      <c r="Q1690" s="22">
        <v>20</v>
      </c>
      <c r="R1690" s="41">
        <v>2083</v>
      </c>
      <c r="S1690" s="63">
        <v>7.9</v>
      </c>
      <c r="T1690" s="84">
        <v>102</v>
      </c>
      <c r="U1690" s="82" t="s">
        <v>2585</v>
      </c>
    </row>
    <row r="1691" spans="1:21">
      <c r="A1691" s="16" t="s">
        <v>2604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2708</v>
      </c>
      <c r="J1691" s="5" t="s">
        <v>2584</v>
      </c>
      <c r="K1691" s="23" t="s">
        <v>76</v>
      </c>
      <c r="L1691" s="9" t="s">
        <v>37</v>
      </c>
      <c r="M1691" s="77">
        <v>45984</v>
      </c>
      <c r="N1691" s="7">
        <v>726.94</v>
      </c>
      <c r="O1691" s="7">
        <v>726.76</v>
      </c>
      <c r="P1691" s="58">
        <v>726.9</v>
      </c>
      <c r="Q1691" s="22">
        <v>20</v>
      </c>
      <c r="R1691" s="41">
        <v>2065</v>
      </c>
      <c r="S1691" s="63">
        <v>8.5</v>
      </c>
      <c r="T1691" s="84">
        <v>101.1</v>
      </c>
      <c r="U1691" s="82" t="s">
        <v>2585</v>
      </c>
    </row>
    <row r="1692" spans="1:21">
      <c r="A1692" s="16" t="s">
        <v>2604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2708</v>
      </c>
      <c r="J1692" s="5" t="s">
        <v>2584</v>
      </c>
      <c r="K1692" s="23" t="s">
        <v>77</v>
      </c>
      <c r="L1692" s="9" t="s">
        <v>37</v>
      </c>
      <c r="M1692" s="77">
        <v>45984</v>
      </c>
      <c r="N1692" s="7">
        <v>726.94</v>
      </c>
      <c r="O1692" s="7">
        <v>726.76</v>
      </c>
      <c r="P1692" s="58">
        <v>726.8</v>
      </c>
      <c r="Q1692" s="22">
        <v>21</v>
      </c>
      <c r="R1692" s="41">
        <v>2097</v>
      </c>
      <c r="S1692" s="63">
        <v>8.1</v>
      </c>
      <c r="T1692" s="84">
        <v>102.7</v>
      </c>
      <c r="U1692" s="82" t="s">
        <v>2585</v>
      </c>
    </row>
    <row r="1693" spans="1:21">
      <c r="A1693" s="16" t="s">
        <v>2604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2708</v>
      </c>
      <c r="J1693" s="5" t="s">
        <v>2584</v>
      </c>
      <c r="K1693" s="23" t="s">
        <v>76</v>
      </c>
      <c r="L1693" s="9" t="s">
        <v>37</v>
      </c>
      <c r="M1693" s="77">
        <v>45984</v>
      </c>
      <c r="N1693" s="7">
        <v>726.76</v>
      </c>
      <c r="O1693" s="7">
        <v>726.58</v>
      </c>
      <c r="P1693" s="58">
        <v>726.74</v>
      </c>
      <c r="Q1693" s="22">
        <v>20</v>
      </c>
      <c r="R1693" s="41">
        <v>2057</v>
      </c>
      <c r="S1693" s="63">
        <v>8.4</v>
      </c>
      <c r="T1693" s="84">
        <v>100.8</v>
      </c>
      <c r="U1693" s="82" t="s">
        <v>2585</v>
      </c>
    </row>
    <row r="1694" spans="1:21">
      <c r="A1694" s="16" t="s">
        <v>2604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2708</v>
      </c>
      <c r="J1694" s="5" t="s">
        <v>2584</v>
      </c>
      <c r="K1694" s="23" t="s">
        <v>77</v>
      </c>
      <c r="L1694" s="9" t="s">
        <v>37</v>
      </c>
      <c r="M1694" s="77">
        <v>45984</v>
      </c>
      <c r="N1694" s="7">
        <v>726.76</v>
      </c>
      <c r="O1694" s="7">
        <v>726.58</v>
      </c>
      <c r="P1694" s="58">
        <v>726.64</v>
      </c>
      <c r="Q1694" s="22">
        <v>20</v>
      </c>
      <c r="R1694" s="41">
        <v>2073</v>
      </c>
      <c r="S1694" s="63">
        <v>8.9</v>
      </c>
      <c r="T1694" s="84">
        <v>101.5</v>
      </c>
      <c r="U1694" s="82" t="s">
        <v>2585</v>
      </c>
    </row>
    <row r="1695" spans="1:21">
      <c r="A1695" s="16" t="s">
        <v>2603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2708</v>
      </c>
      <c r="J1695" s="5" t="s">
        <v>2584</v>
      </c>
      <c r="K1695" s="23" t="s">
        <v>74</v>
      </c>
      <c r="L1695" s="9" t="s">
        <v>37</v>
      </c>
      <c r="M1695" s="77">
        <v>45984</v>
      </c>
      <c r="N1695" s="7">
        <v>726.58</v>
      </c>
      <c r="O1695" s="7">
        <v>726.44</v>
      </c>
      <c r="P1695" s="58">
        <v>726.52</v>
      </c>
      <c r="Q1695" s="22">
        <v>20</v>
      </c>
      <c r="R1695" s="41">
        <v>2043</v>
      </c>
      <c r="S1695" s="63">
        <v>7.4</v>
      </c>
      <c r="T1695" s="84">
        <v>100.2</v>
      </c>
      <c r="U1695" s="82" t="s">
        <v>2585</v>
      </c>
    </row>
    <row r="1696" spans="1:21">
      <c r="A1696" s="16" t="s">
        <v>2548</v>
      </c>
      <c r="B1696" s="38" t="s">
        <v>21</v>
      </c>
      <c r="C1696" s="9" t="s">
        <v>22</v>
      </c>
      <c r="D1696" s="10" t="s">
        <v>23</v>
      </c>
      <c r="E1696" s="10" t="s">
        <v>24</v>
      </c>
      <c r="F1696" s="10"/>
      <c r="G1696" s="4"/>
      <c r="H1696" s="4"/>
      <c r="I1696" s="10" t="s">
        <v>1891</v>
      </c>
      <c r="J1696" s="5" t="s">
        <v>1891</v>
      </c>
      <c r="K1696" s="23" t="s">
        <v>77</v>
      </c>
      <c r="L1696" s="9" t="s">
        <v>26</v>
      </c>
      <c r="M1696" s="77">
        <v>45984</v>
      </c>
      <c r="N1696" s="7">
        <v>715.66</v>
      </c>
      <c r="O1696" s="7">
        <v>715.36</v>
      </c>
      <c r="P1696" s="58">
        <v>715.4</v>
      </c>
      <c r="Q1696" s="22">
        <v>18</v>
      </c>
      <c r="R1696" s="41">
        <v>1567</v>
      </c>
      <c r="S1696" s="63">
        <v>24.8</v>
      </c>
      <c r="T1696" s="84">
        <v>101.2</v>
      </c>
      <c r="U1696" s="82" t="s">
        <v>1891</v>
      </c>
    </row>
    <row r="1697" spans="1:21">
      <c r="A1697" s="16" t="s">
        <v>2548</v>
      </c>
      <c r="B1697" s="38" t="s">
        <v>21</v>
      </c>
      <c r="C1697" s="9" t="s">
        <v>22</v>
      </c>
      <c r="D1697" s="10" t="s">
        <v>23</v>
      </c>
      <c r="E1697" s="10" t="s">
        <v>24</v>
      </c>
      <c r="F1697" s="10"/>
      <c r="G1697" s="4"/>
      <c r="H1697" s="4"/>
      <c r="I1697" s="10" t="s">
        <v>1891</v>
      </c>
      <c r="J1697" s="5" t="s">
        <v>1891</v>
      </c>
      <c r="K1697" s="23" t="s">
        <v>76</v>
      </c>
      <c r="L1697" s="9" t="s">
        <v>26</v>
      </c>
      <c r="M1697" s="77">
        <v>45984</v>
      </c>
      <c r="N1697" s="7">
        <v>715.66</v>
      </c>
      <c r="O1697" s="7">
        <v>715.36</v>
      </c>
      <c r="P1697" s="58">
        <v>715.5</v>
      </c>
      <c r="Q1697" s="22">
        <v>18</v>
      </c>
      <c r="R1697" s="41">
        <v>1560</v>
      </c>
      <c r="S1697" s="63">
        <v>24.9</v>
      </c>
      <c r="T1697" s="84">
        <v>100.7</v>
      </c>
      <c r="U1697" s="82" t="s">
        <v>1891</v>
      </c>
    </row>
    <row r="1698" spans="1:21">
      <c r="A1698" s="16" t="s">
        <v>2548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1891</v>
      </c>
      <c r="J1698" s="5" t="s">
        <v>1891</v>
      </c>
      <c r="K1698" s="23" t="s">
        <v>74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715.6</v>
      </c>
      <c r="Q1698" s="22">
        <v>18</v>
      </c>
      <c r="R1698" s="41">
        <v>1587</v>
      </c>
      <c r="S1698" s="63">
        <v>25.5</v>
      </c>
      <c r="T1698" s="84">
        <v>102.4</v>
      </c>
      <c r="U1698" s="82" t="s">
        <v>1891</v>
      </c>
    </row>
    <row r="1699" spans="1:21">
      <c r="A1699" s="16" t="s">
        <v>2608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2708</v>
      </c>
      <c r="J1699" s="5" t="s">
        <v>2584</v>
      </c>
      <c r="K1699" s="23" t="s">
        <v>77</v>
      </c>
      <c r="L1699" s="9" t="s">
        <v>37</v>
      </c>
      <c r="M1699" s="77">
        <v>45985</v>
      </c>
      <c r="N1699" s="7">
        <v>727.88</v>
      </c>
      <c r="O1699" s="7">
        <v>727.74</v>
      </c>
      <c r="P1699" s="58">
        <v>727.82</v>
      </c>
      <c r="Q1699" s="22">
        <v>20</v>
      </c>
      <c r="R1699" s="41">
        <v>2044</v>
      </c>
      <c r="S1699" s="63">
        <v>8.1999999999999993</v>
      </c>
      <c r="T1699" s="84">
        <v>100.1</v>
      </c>
      <c r="U1699" s="82" t="s">
        <v>2585</v>
      </c>
    </row>
    <row r="1700" spans="1:21">
      <c r="A1700" s="16" t="s">
        <v>2608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2708</v>
      </c>
      <c r="J1700" s="5" t="s">
        <v>2584</v>
      </c>
      <c r="K1700" s="23" t="s">
        <v>76</v>
      </c>
      <c r="L1700" s="9" t="s">
        <v>37</v>
      </c>
      <c r="M1700" s="77">
        <v>45985</v>
      </c>
      <c r="N1700" s="7">
        <v>727.74</v>
      </c>
      <c r="O1700" s="7">
        <v>727.54</v>
      </c>
      <c r="P1700" s="58">
        <v>727.7</v>
      </c>
      <c r="Q1700" s="22">
        <v>20</v>
      </c>
      <c r="R1700" s="41">
        <v>2069</v>
      </c>
      <c r="S1700" s="63">
        <v>8.3000000000000007</v>
      </c>
      <c r="T1700" s="84">
        <v>101.3</v>
      </c>
      <c r="U1700" s="82" t="s">
        <v>2585</v>
      </c>
    </row>
    <row r="1701" spans="1:21">
      <c r="A1701" s="16" t="s">
        <v>2608</v>
      </c>
      <c r="B1701" s="38" t="s">
        <v>21</v>
      </c>
      <c r="C1701" s="9" t="s">
        <v>22</v>
      </c>
      <c r="D1701" s="10" t="s">
        <v>31</v>
      </c>
      <c r="E1701" s="10" t="s">
        <v>32</v>
      </c>
      <c r="F1701" s="10"/>
      <c r="G1701" s="4"/>
      <c r="H1701" s="4"/>
      <c r="I1701" s="10" t="s">
        <v>2708</v>
      </c>
      <c r="J1701" s="5" t="s">
        <v>2584</v>
      </c>
      <c r="K1701" s="23" t="s">
        <v>74</v>
      </c>
      <c r="L1701" s="9" t="s">
        <v>37</v>
      </c>
      <c r="M1701" s="77">
        <v>45985</v>
      </c>
      <c r="N1701" s="7">
        <v>727.74</v>
      </c>
      <c r="O1701" s="7">
        <v>727.54</v>
      </c>
      <c r="P1701" s="58">
        <v>727.6</v>
      </c>
      <c r="Q1701" s="22">
        <v>20</v>
      </c>
      <c r="R1701" s="41">
        <v>2058</v>
      </c>
      <c r="S1701" s="63">
        <v>8.6999999999999993</v>
      </c>
      <c r="T1701" s="84">
        <v>100.8</v>
      </c>
      <c r="U1701" s="82" t="s">
        <v>2585</v>
      </c>
    </row>
    <row r="1702" spans="1:21">
      <c r="A1702" s="16" t="s">
        <v>2605</v>
      </c>
      <c r="B1702" s="38" t="s">
        <v>21</v>
      </c>
      <c r="C1702" s="9" t="s">
        <v>22</v>
      </c>
      <c r="D1702" s="10" t="s">
        <v>31</v>
      </c>
      <c r="E1702" s="10" t="s">
        <v>32</v>
      </c>
      <c r="F1702" s="10"/>
      <c r="G1702" s="4"/>
      <c r="H1702" s="4"/>
      <c r="I1702" s="10" t="s">
        <v>2708</v>
      </c>
      <c r="J1702" s="5" t="s">
        <v>2584</v>
      </c>
      <c r="K1702" s="23" t="s">
        <v>77</v>
      </c>
      <c r="L1702" s="9" t="s">
        <v>37</v>
      </c>
      <c r="M1702" s="77">
        <v>45985</v>
      </c>
      <c r="N1702" s="7">
        <v>727.54</v>
      </c>
      <c r="O1702" s="7">
        <v>727.4</v>
      </c>
      <c r="P1702" s="58">
        <v>727.48</v>
      </c>
      <c r="Q1702" s="22">
        <v>20</v>
      </c>
      <c r="R1702" s="41">
        <v>2028</v>
      </c>
      <c r="S1702" s="63">
        <v>8.8000000000000007</v>
      </c>
      <c r="T1702" s="84">
        <v>99.7</v>
      </c>
      <c r="U1702" s="82" t="s">
        <v>2585</v>
      </c>
    </row>
    <row r="1703" spans="1:21">
      <c r="A1703" s="16" t="s">
        <v>2605</v>
      </c>
      <c r="B1703" s="38" t="s">
        <v>21</v>
      </c>
      <c r="C1703" s="9" t="s">
        <v>22</v>
      </c>
      <c r="D1703" s="10" t="s">
        <v>31</v>
      </c>
      <c r="E1703" s="10" t="s">
        <v>32</v>
      </c>
      <c r="F1703" s="10"/>
      <c r="G1703" s="4"/>
      <c r="H1703" s="4"/>
      <c r="I1703" s="10" t="s">
        <v>2708</v>
      </c>
      <c r="J1703" s="5" t="s">
        <v>2584</v>
      </c>
      <c r="K1703" s="23" t="s">
        <v>74</v>
      </c>
      <c r="L1703" s="9" t="s">
        <v>37</v>
      </c>
      <c r="M1703" s="77">
        <v>45985</v>
      </c>
      <c r="N1703" s="7">
        <v>727.4</v>
      </c>
      <c r="O1703" s="7">
        <v>727.22</v>
      </c>
      <c r="P1703" s="58">
        <v>727.38</v>
      </c>
      <c r="Q1703" s="22">
        <v>20</v>
      </c>
      <c r="R1703" s="41">
        <v>2071</v>
      </c>
      <c r="S1703" s="63">
        <v>9.1</v>
      </c>
      <c r="T1703" s="84">
        <v>101.8</v>
      </c>
      <c r="U1703" s="82" t="s">
        <v>2585</v>
      </c>
    </row>
    <row r="1704" spans="1:21">
      <c r="A1704" s="16" t="s">
        <v>2605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2708</v>
      </c>
      <c r="J1704" s="5" t="s">
        <v>2584</v>
      </c>
      <c r="K1704" s="23" t="s">
        <v>76</v>
      </c>
      <c r="L1704" s="9" t="s">
        <v>37</v>
      </c>
      <c r="M1704" s="77">
        <v>45985</v>
      </c>
      <c r="N1704" s="7">
        <v>727.4</v>
      </c>
      <c r="O1704" s="7">
        <v>727.22</v>
      </c>
      <c r="P1704" s="58">
        <v>727.28</v>
      </c>
      <c r="Q1704" s="22">
        <v>20</v>
      </c>
      <c r="R1704" s="41">
        <v>2064</v>
      </c>
      <c r="S1704" s="63">
        <v>9.4</v>
      </c>
      <c r="T1704" s="84">
        <v>101.4</v>
      </c>
      <c r="U1704" s="82" t="s">
        <v>2585</v>
      </c>
    </row>
    <row r="1705" spans="1:21">
      <c r="A1705" s="16" t="s">
        <v>2605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2708</v>
      </c>
      <c r="J1705" s="5" t="s">
        <v>2584</v>
      </c>
      <c r="K1705" s="23" t="s">
        <v>74</v>
      </c>
      <c r="L1705" s="9" t="s">
        <v>37</v>
      </c>
      <c r="M1705" s="77">
        <v>45985</v>
      </c>
      <c r="N1705" s="7">
        <v>727.22</v>
      </c>
      <c r="O1705" s="7">
        <v>727.08</v>
      </c>
      <c r="P1705" s="58">
        <v>727.16</v>
      </c>
      <c r="Q1705" s="22">
        <v>21</v>
      </c>
      <c r="R1705" s="41">
        <v>2027</v>
      </c>
      <c r="S1705" s="63">
        <v>8.4</v>
      </c>
      <c r="T1705" s="84">
        <v>99.6</v>
      </c>
      <c r="U1705" s="82" t="s">
        <v>2585</v>
      </c>
    </row>
    <row r="1706" spans="1:21">
      <c r="A1706" s="16" t="s">
        <v>2606</v>
      </c>
      <c r="B1706" s="38" t="s">
        <v>21</v>
      </c>
      <c r="C1706" s="9" t="s">
        <v>22</v>
      </c>
      <c r="D1706" s="10" t="s">
        <v>23</v>
      </c>
      <c r="E1706" s="10" t="s">
        <v>24</v>
      </c>
      <c r="F1706" s="10"/>
      <c r="G1706" s="4"/>
      <c r="H1706" s="4"/>
      <c r="I1706" s="10" t="s">
        <v>2141</v>
      </c>
      <c r="J1706" s="5" t="s">
        <v>3524</v>
      </c>
      <c r="K1706" s="23" t="s">
        <v>76</v>
      </c>
      <c r="L1706" s="9" t="s">
        <v>26</v>
      </c>
      <c r="M1706" s="77">
        <v>45985</v>
      </c>
      <c r="N1706" s="7">
        <v>726.18</v>
      </c>
      <c r="O1706" s="7">
        <v>725.9</v>
      </c>
      <c r="P1706" s="58">
        <v>725.96</v>
      </c>
      <c r="Q1706" s="22">
        <v>18</v>
      </c>
      <c r="R1706" s="41">
        <v>1627</v>
      </c>
      <c r="S1706" s="63">
        <v>19.600000000000001</v>
      </c>
      <c r="T1706" s="84">
        <v>100.3</v>
      </c>
      <c r="U1706" s="82" t="s">
        <v>3524</v>
      </c>
    </row>
    <row r="1707" spans="1:21">
      <c r="A1707" s="16" t="s">
        <v>2606</v>
      </c>
      <c r="B1707" s="38" t="s">
        <v>21</v>
      </c>
      <c r="C1707" s="9" t="s">
        <v>22</v>
      </c>
      <c r="D1707" s="10" t="s">
        <v>23</v>
      </c>
      <c r="E1707" s="10" t="s">
        <v>24</v>
      </c>
      <c r="F1707" s="10"/>
      <c r="G1707" s="4"/>
      <c r="H1707" s="4"/>
      <c r="I1707" s="10" t="s">
        <v>2141</v>
      </c>
      <c r="J1707" s="5" t="s">
        <v>3524</v>
      </c>
      <c r="K1707" s="23" t="s">
        <v>77</v>
      </c>
      <c r="L1707" s="9" t="s">
        <v>26</v>
      </c>
      <c r="M1707" s="77">
        <v>45985</v>
      </c>
      <c r="N1707" s="7">
        <v>726.18</v>
      </c>
      <c r="O1707" s="7">
        <v>725.9</v>
      </c>
      <c r="P1707" s="58">
        <v>726.06</v>
      </c>
      <c r="Q1707" s="22">
        <v>18</v>
      </c>
      <c r="R1707" s="41">
        <v>1633</v>
      </c>
      <c r="S1707" s="63">
        <v>19.100000000000001</v>
      </c>
      <c r="T1707" s="84">
        <v>100.7</v>
      </c>
      <c r="U1707" s="82" t="s">
        <v>3524</v>
      </c>
    </row>
    <row r="1708" spans="1:21">
      <c r="A1708" s="16" t="s">
        <v>2606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2141</v>
      </c>
      <c r="J1708" s="5" t="s">
        <v>3524</v>
      </c>
      <c r="K1708" s="23" t="s">
        <v>74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726.14</v>
      </c>
      <c r="Q1708" s="22">
        <v>18</v>
      </c>
      <c r="R1708" s="41">
        <v>1635</v>
      </c>
      <c r="S1708" s="63">
        <v>19.399999999999999</v>
      </c>
      <c r="T1708" s="84">
        <v>100.8</v>
      </c>
      <c r="U1708" s="82" t="s">
        <v>3524</v>
      </c>
    </row>
    <row r="1709" spans="1:21">
      <c r="A1709" s="16" t="s">
        <v>2613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2708</v>
      </c>
      <c r="J1709" s="5" t="s">
        <v>2584</v>
      </c>
      <c r="K1709" s="23" t="s">
        <v>74</v>
      </c>
      <c r="L1709" s="9" t="s">
        <v>37</v>
      </c>
      <c r="M1709" s="77">
        <v>45987</v>
      </c>
      <c r="N1709" s="7">
        <v>728.56</v>
      </c>
      <c r="O1709" s="7">
        <v>728.42</v>
      </c>
      <c r="P1709" s="58">
        <v>728.48</v>
      </c>
      <c r="Q1709" s="22">
        <v>21</v>
      </c>
      <c r="R1709" s="41">
        <v>2071</v>
      </c>
      <c r="S1709" s="63">
        <v>7.9</v>
      </c>
      <c r="T1709" s="84">
        <v>101.6</v>
      </c>
      <c r="U1709" s="82" t="s">
        <v>2585</v>
      </c>
    </row>
    <row r="1710" spans="1:21">
      <c r="A1710" s="16" t="s">
        <v>2613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2708</v>
      </c>
      <c r="J1710" s="5" t="s">
        <v>2584</v>
      </c>
      <c r="K1710" s="23" t="s">
        <v>74</v>
      </c>
      <c r="L1710" s="9" t="s">
        <v>37</v>
      </c>
      <c r="M1710" s="77">
        <v>45987</v>
      </c>
      <c r="N1710" s="7">
        <v>728.42</v>
      </c>
      <c r="O1710" s="7">
        <v>728.22</v>
      </c>
      <c r="P1710" s="58">
        <v>728.38</v>
      </c>
      <c r="Q1710" s="22">
        <v>20</v>
      </c>
      <c r="R1710" s="41">
        <v>2064</v>
      </c>
      <c r="S1710" s="63">
        <v>8</v>
      </c>
      <c r="T1710" s="84">
        <v>101.3</v>
      </c>
      <c r="U1710" s="82" t="s">
        <v>2585</v>
      </c>
    </row>
    <row r="1711" spans="1:21">
      <c r="A1711" s="16" t="s">
        <v>2613</v>
      </c>
      <c r="B1711" s="38" t="s">
        <v>21</v>
      </c>
      <c r="C1711" s="9" t="s">
        <v>22</v>
      </c>
      <c r="D1711" s="10" t="s">
        <v>31</v>
      </c>
      <c r="E1711" s="10" t="s">
        <v>32</v>
      </c>
      <c r="F1711" s="10"/>
      <c r="G1711" s="4"/>
      <c r="H1711" s="4"/>
      <c r="I1711" s="10" t="s">
        <v>2708</v>
      </c>
      <c r="J1711" s="5" t="s">
        <v>2584</v>
      </c>
      <c r="K1711" s="23" t="s">
        <v>77</v>
      </c>
      <c r="L1711" s="9" t="s">
        <v>37</v>
      </c>
      <c r="M1711" s="77">
        <v>45987</v>
      </c>
      <c r="N1711" s="7">
        <v>728.42</v>
      </c>
      <c r="O1711" s="7">
        <v>728.22</v>
      </c>
      <c r="P1711" s="58">
        <v>728.28</v>
      </c>
      <c r="Q1711" s="22">
        <v>20</v>
      </c>
      <c r="R1711" s="41">
        <v>2087</v>
      </c>
      <c r="S1711" s="63">
        <v>7.8</v>
      </c>
      <c r="T1711" s="84">
        <v>102.4</v>
      </c>
      <c r="U1711" s="82" t="s">
        <v>2585</v>
      </c>
    </row>
    <row r="1712" spans="1:21">
      <c r="A1712" s="16" t="s">
        <v>2610</v>
      </c>
      <c r="B1712" s="38" t="s">
        <v>21</v>
      </c>
      <c r="C1712" s="9" t="s">
        <v>22</v>
      </c>
      <c r="D1712" s="10" t="s">
        <v>31</v>
      </c>
      <c r="E1712" s="10" t="s">
        <v>32</v>
      </c>
      <c r="F1712" s="10"/>
      <c r="G1712" s="4"/>
      <c r="H1712" s="4"/>
      <c r="I1712" s="10" t="s">
        <v>2708</v>
      </c>
      <c r="J1712" s="5" t="s">
        <v>2584</v>
      </c>
      <c r="K1712" s="23" t="s">
        <v>74</v>
      </c>
      <c r="L1712" s="9" t="s">
        <v>37</v>
      </c>
      <c r="M1712" s="77">
        <v>45987</v>
      </c>
      <c r="N1712" s="7">
        <v>728.22</v>
      </c>
      <c r="O1712" s="7">
        <v>728.06</v>
      </c>
      <c r="P1712" s="58">
        <v>728.18</v>
      </c>
      <c r="Q1712" s="22">
        <v>21</v>
      </c>
      <c r="R1712" s="41">
        <v>2063</v>
      </c>
      <c r="S1712" s="63">
        <v>8.4</v>
      </c>
      <c r="T1712" s="84">
        <v>100.9</v>
      </c>
      <c r="U1712" s="82" t="s">
        <v>2585</v>
      </c>
    </row>
    <row r="1713" spans="1:21">
      <c r="A1713" s="16" t="s">
        <v>2610</v>
      </c>
      <c r="B1713" s="38" t="s">
        <v>21</v>
      </c>
      <c r="C1713" s="9" t="s">
        <v>22</v>
      </c>
      <c r="D1713" s="10" t="s">
        <v>31</v>
      </c>
      <c r="E1713" s="10" t="s">
        <v>32</v>
      </c>
      <c r="F1713" s="10"/>
      <c r="G1713" s="4"/>
      <c r="H1713" s="4"/>
      <c r="I1713" s="10" t="s">
        <v>2708</v>
      </c>
      <c r="J1713" s="5" t="s">
        <v>2584</v>
      </c>
      <c r="K1713" s="23" t="s">
        <v>76</v>
      </c>
      <c r="L1713" s="9" t="s">
        <v>37</v>
      </c>
      <c r="M1713" s="77">
        <v>45987</v>
      </c>
      <c r="N1713" s="7">
        <v>728.22</v>
      </c>
      <c r="O1713" s="7">
        <v>728.06</v>
      </c>
      <c r="P1713" s="58">
        <v>728.08</v>
      </c>
      <c r="Q1713" s="22">
        <v>20</v>
      </c>
      <c r="R1713" s="41">
        <v>2079</v>
      </c>
      <c r="S1713" s="63">
        <v>8</v>
      </c>
      <c r="T1713" s="84">
        <v>101.7</v>
      </c>
      <c r="U1713" s="82" t="s">
        <v>2585</v>
      </c>
    </row>
    <row r="1714" spans="1:21">
      <c r="A1714" s="16" t="s">
        <v>2610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2708</v>
      </c>
      <c r="J1714" s="5" t="s">
        <v>2584</v>
      </c>
      <c r="K1714" s="23" t="s">
        <v>76</v>
      </c>
      <c r="L1714" s="9" t="s">
        <v>37</v>
      </c>
      <c r="M1714" s="77">
        <v>45987</v>
      </c>
      <c r="N1714" s="7">
        <v>728.06</v>
      </c>
      <c r="O1714" s="7">
        <v>727.88</v>
      </c>
      <c r="P1714" s="58">
        <v>728.02</v>
      </c>
      <c r="Q1714" s="22">
        <v>20</v>
      </c>
      <c r="R1714" s="41">
        <v>2070</v>
      </c>
      <c r="S1714" s="63">
        <v>8.6999999999999993</v>
      </c>
      <c r="T1714" s="84">
        <v>101.2</v>
      </c>
      <c r="U1714" s="82" t="s">
        <v>2585</v>
      </c>
    </row>
    <row r="1715" spans="1:21">
      <c r="A1715" s="16" t="s">
        <v>2610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2708</v>
      </c>
      <c r="J1715" s="5" t="s">
        <v>2584</v>
      </c>
      <c r="K1715" s="23" t="s">
        <v>77</v>
      </c>
      <c r="L1715" s="9" t="s">
        <v>37</v>
      </c>
      <c r="M1715" s="77">
        <v>45987</v>
      </c>
      <c r="N1715" s="7">
        <v>728.06</v>
      </c>
      <c r="O1715" s="7">
        <v>727.88</v>
      </c>
      <c r="P1715" s="58">
        <v>727.92</v>
      </c>
      <c r="Q1715" s="22">
        <v>20</v>
      </c>
      <c r="R1715" s="41">
        <v>2027</v>
      </c>
      <c r="S1715" s="63">
        <v>9.6</v>
      </c>
      <c r="T1715" s="84">
        <v>99.1</v>
      </c>
      <c r="U1715" s="82" t="s">
        <v>2585</v>
      </c>
    </row>
    <row r="1716" spans="1:21">
      <c r="A1716" s="16" t="s">
        <v>2615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2708</v>
      </c>
      <c r="J1716" s="5" t="s">
        <v>2584</v>
      </c>
      <c r="K1716" s="23" t="s">
        <v>74</v>
      </c>
      <c r="L1716" s="9" t="s">
        <v>37</v>
      </c>
      <c r="M1716" s="77">
        <v>45988</v>
      </c>
      <c r="N1716" s="7">
        <v>729.3</v>
      </c>
      <c r="O1716" s="7">
        <v>729.12</v>
      </c>
      <c r="P1716" s="58">
        <v>729.16</v>
      </c>
      <c r="Q1716" s="22">
        <v>20</v>
      </c>
      <c r="R1716" s="41">
        <v>2077</v>
      </c>
      <c r="S1716" s="63">
        <v>8.1</v>
      </c>
      <c r="T1716" s="84">
        <v>102.4</v>
      </c>
      <c r="U1716" s="82" t="s">
        <v>2585</v>
      </c>
    </row>
    <row r="1717" spans="1:21">
      <c r="A1717" s="16" t="s">
        <v>2615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2708</v>
      </c>
      <c r="J1717" s="5" t="s">
        <v>2584</v>
      </c>
      <c r="K1717" s="23" t="s">
        <v>76</v>
      </c>
      <c r="L1717" s="9" t="s">
        <v>37</v>
      </c>
      <c r="M1717" s="77">
        <v>45988</v>
      </c>
      <c r="N1717" s="7">
        <v>729.3</v>
      </c>
      <c r="O1717" s="7">
        <v>729.12</v>
      </c>
      <c r="P1717" s="58">
        <v>729.26</v>
      </c>
      <c r="Q1717" s="22">
        <v>20</v>
      </c>
      <c r="R1717" s="41">
        <v>2066</v>
      </c>
      <c r="S1717" s="63">
        <v>7.7</v>
      </c>
      <c r="T1717" s="84">
        <v>101.9</v>
      </c>
      <c r="U1717" s="82" t="s">
        <v>2585</v>
      </c>
    </row>
    <row r="1718" spans="1:21">
      <c r="A1718" s="16" t="s">
        <v>2614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2708</v>
      </c>
      <c r="J1718" s="5" t="s">
        <v>2584</v>
      </c>
      <c r="K1718" s="23" t="s">
        <v>74</v>
      </c>
      <c r="L1718" s="9" t="s">
        <v>37</v>
      </c>
      <c r="M1718" s="77">
        <v>45988</v>
      </c>
      <c r="N1718" s="7">
        <v>729.12</v>
      </c>
      <c r="O1718" s="7">
        <v>728.92</v>
      </c>
      <c r="P1718" s="58">
        <v>728.96</v>
      </c>
      <c r="Q1718" s="22">
        <v>20</v>
      </c>
      <c r="R1718" s="41">
        <v>2046</v>
      </c>
      <c r="S1718" s="63">
        <v>7.9</v>
      </c>
      <c r="T1718" s="84">
        <v>99.9</v>
      </c>
      <c r="U1718" s="82" t="s">
        <v>2585</v>
      </c>
    </row>
    <row r="1719" spans="1:21">
      <c r="A1719" s="16" t="s">
        <v>2614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2708</v>
      </c>
      <c r="J1719" s="5" t="s">
        <v>2584</v>
      </c>
      <c r="K1719" s="23" t="s">
        <v>76</v>
      </c>
      <c r="L1719" s="9" t="s">
        <v>37</v>
      </c>
      <c r="M1719" s="77">
        <v>45988</v>
      </c>
      <c r="N1719" s="7">
        <v>729.12</v>
      </c>
      <c r="O1719" s="7">
        <v>728.92</v>
      </c>
      <c r="P1719" s="58">
        <v>729.06</v>
      </c>
      <c r="Q1719" s="22">
        <v>20</v>
      </c>
      <c r="R1719" s="41">
        <v>2074</v>
      </c>
      <c r="S1719" s="63">
        <v>8.1</v>
      </c>
      <c r="T1719" s="84">
        <v>101.2</v>
      </c>
      <c r="U1719" s="82" t="s">
        <v>2585</v>
      </c>
    </row>
    <row r="1720" spans="1:21">
      <c r="A1720" s="16" t="s">
        <v>2614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2708</v>
      </c>
      <c r="J1720" s="5" t="s">
        <v>2584</v>
      </c>
      <c r="K1720" s="23" t="s">
        <v>74</v>
      </c>
      <c r="L1720" s="9" t="s">
        <v>37</v>
      </c>
      <c r="M1720" s="77">
        <v>45988</v>
      </c>
      <c r="N1720" s="7">
        <v>728.92</v>
      </c>
      <c r="O1720" s="7">
        <v>728.74</v>
      </c>
      <c r="P1720" s="58">
        <v>728.78</v>
      </c>
      <c r="Q1720" s="22">
        <v>20</v>
      </c>
      <c r="R1720" s="41">
        <v>2078</v>
      </c>
      <c r="S1720" s="63">
        <v>8.3000000000000007</v>
      </c>
      <c r="T1720" s="84">
        <v>101.4</v>
      </c>
      <c r="U1720" s="82" t="s">
        <v>2585</v>
      </c>
    </row>
    <row r="1721" spans="1:21">
      <c r="A1721" s="16" t="s">
        <v>2614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2708</v>
      </c>
      <c r="J1721" s="5" t="s">
        <v>2584</v>
      </c>
      <c r="K1721" s="23" t="s">
        <v>76</v>
      </c>
      <c r="L1721" s="9" t="s">
        <v>37</v>
      </c>
      <c r="M1721" s="77">
        <v>45988</v>
      </c>
      <c r="N1721" s="7">
        <v>728.92</v>
      </c>
      <c r="O1721" s="7">
        <v>728.74</v>
      </c>
      <c r="P1721" s="58">
        <v>728.88</v>
      </c>
      <c r="Q1721" s="22">
        <v>20</v>
      </c>
      <c r="R1721" s="41">
        <v>2068</v>
      </c>
      <c r="S1721" s="63">
        <v>8.1</v>
      </c>
      <c r="T1721" s="84">
        <v>100.9</v>
      </c>
      <c r="U1721" s="82" t="s">
        <v>2585</v>
      </c>
    </row>
    <row r="1722" spans="1:21">
      <c r="A1722" s="16" t="s">
        <v>2614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2708</v>
      </c>
      <c r="J1722" s="5" t="s">
        <v>2584</v>
      </c>
      <c r="K1722" s="23" t="s">
        <v>74</v>
      </c>
      <c r="L1722" s="9" t="s">
        <v>37</v>
      </c>
      <c r="M1722" s="77">
        <v>45988</v>
      </c>
      <c r="N1722" s="7">
        <v>728.74</v>
      </c>
      <c r="O1722" s="7">
        <v>728.56</v>
      </c>
      <c r="P1722" s="58">
        <v>728.6</v>
      </c>
      <c r="Q1722" s="22">
        <v>20</v>
      </c>
      <c r="R1722" s="41">
        <v>2117</v>
      </c>
      <c r="S1722" s="63">
        <v>8.1999999999999993</v>
      </c>
      <c r="T1722" s="84">
        <v>103.3</v>
      </c>
      <c r="U1722" s="82" t="s">
        <v>2585</v>
      </c>
    </row>
    <row r="1723" spans="1:21">
      <c r="A1723" s="16" t="s">
        <v>2614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2708</v>
      </c>
      <c r="J1723" s="5" t="s">
        <v>2584</v>
      </c>
      <c r="K1723" s="23" t="s">
        <v>76</v>
      </c>
      <c r="L1723" s="9" t="s">
        <v>37</v>
      </c>
      <c r="M1723" s="77">
        <v>45988</v>
      </c>
      <c r="N1723" s="7">
        <v>728.74</v>
      </c>
      <c r="O1723" s="7">
        <v>728.56</v>
      </c>
      <c r="P1723" s="58">
        <v>728.7</v>
      </c>
      <c r="Q1723" s="22">
        <v>21</v>
      </c>
      <c r="R1723" s="41">
        <v>2066</v>
      </c>
      <c r="S1723" s="63">
        <v>7.9</v>
      </c>
      <c r="T1723" s="84">
        <v>100.8</v>
      </c>
      <c r="U1723" s="82" t="s">
        <v>2585</v>
      </c>
    </row>
    <row r="1724" spans="1:21">
      <c r="A1724" s="16" t="s">
        <v>2609</v>
      </c>
      <c r="B1724" s="38" t="s">
        <v>21</v>
      </c>
      <c r="C1724" s="9" t="s">
        <v>22</v>
      </c>
      <c r="D1724" s="10" t="s">
        <v>23</v>
      </c>
      <c r="E1724" s="10" t="s">
        <v>24</v>
      </c>
      <c r="F1724" s="10"/>
      <c r="G1724" s="4"/>
      <c r="H1724" s="4"/>
      <c r="I1724" s="10" t="s">
        <v>2141</v>
      </c>
      <c r="J1724" s="5" t="s">
        <v>3524</v>
      </c>
      <c r="K1724" s="23" t="s">
        <v>76</v>
      </c>
      <c r="L1724" s="9" t="s">
        <v>26</v>
      </c>
      <c r="M1724" s="77">
        <v>45988</v>
      </c>
      <c r="N1724" s="7">
        <v>725.9</v>
      </c>
      <c r="O1724" s="7">
        <v>725.78</v>
      </c>
      <c r="P1724" s="58">
        <v>725.82</v>
      </c>
      <c r="Q1724" s="22">
        <v>18</v>
      </c>
      <c r="R1724" s="41">
        <v>1710</v>
      </c>
      <c r="S1724" s="63">
        <v>19.899999999999999</v>
      </c>
      <c r="T1724" s="84">
        <v>104.3</v>
      </c>
      <c r="U1724" s="82" t="s">
        <v>3524</v>
      </c>
    </row>
    <row r="1725" spans="1:21">
      <c r="A1725" s="16" t="s">
        <v>2611</v>
      </c>
      <c r="B1725" s="38" t="s">
        <v>21</v>
      </c>
      <c r="C1725" s="9" t="s">
        <v>30</v>
      </c>
      <c r="D1725" s="10" t="s">
        <v>23</v>
      </c>
      <c r="E1725" s="10" t="s">
        <v>24</v>
      </c>
      <c r="F1725" s="10"/>
      <c r="G1725" s="4"/>
      <c r="H1725" s="4" t="s">
        <v>3758</v>
      </c>
      <c r="I1725" s="10" t="s">
        <v>2141</v>
      </c>
      <c r="J1725" s="5" t="s">
        <v>3524</v>
      </c>
      <c r="K1725" s="23" t="s">
        <v>76</v>
      </c>
      <c r="L1725" s="9" t="s">
        <v>26</v>
      </c>
      <c r="M1725" s="77">
        <v>45988</v>
      </c>
      <c r="N1725" s="7">
        <v>0.22</v>
      </c>
      <c r="O1725" s="7">
        <v>0.18</v>
      </c>
      <c r="P1725" s="58">
        <v>0.2</v>
      </c>
      <c r="Q1725" s="22">
        <v>19</v>
      </c>
      <c r="R1725" s="41">
        <v>1580</v>
      </c>
      <c r="S1725" s="63">
        <v>23.2</v>
      </c>
      <c r="T1725" s="84">
        <v>102.6</v>
      </c>
      <c r="U1725" s="82" t="s">
        <v>3759</v>
      </c>
    </row>
    <row r="1726" spans="1:21">
      <c r="A1726" s="16" t="s">
        <v>2611</v>
      </c>
      <c r="B1726" s="38" t="s">
        <v>21</v>
      </c>
      <c r="C1726" s="9" t="s">
        <v>30</v>
      </c>
      <c r="D1726" s="10" t="s">
        <v>31</v>
      </c>
      <c r="E1726" s="10" t="s">
        <v>32</v>
      </c>
      <c r="F1726" s="10"/>
      <c r="G1726" s="80"/>
      <c r="H1726" s="4" t="s">
        <v>3760</v>
      </c>
      <c r="I1726" s="10" t="s">
        <v>2141</v>
      </c>
      <c r="J1726" s="5" t="s">
        <v>3524</v>
      </c>
      <c r="K1726" s="23" t="s">
        <v>76</v>
      </c>
      <c r="L1726" s="9" t="s">
        <v>26</v>
      </c>
      <c r="M1726" s="77">
        <v>45988</v>
      </c>
      <c r="N1726" s="7">
        <v>0.22</v>
      </c>
      <c r="O1726" s="7">
        <v>0.18</v>
      </c>
      <c r="P1726" s="58">
        <v>0.2</v>
      </c>
      <c r="Q1726" s="22">
        <v>18</v>
      </c>
      <c r="R1726" s="41">
        <v>1587</v>
      </c>
      <c r="S1726" s="63">
        <v>22.9</v>
      </c>
      <c r="T1726" s="84">
        <v>103.1</v>
      </c>
      <c r="U1726" s="82" t="s">
        <v>3761</v>
      </c>
    </row>
    <row r="1727" spans="1:21">
      <c r="A1727" s="16" t="s">
        <v>2616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2708</v>
      </c>
      <c r="J1727" s="5" t="s">
        <v>2584</v>
      </c>
      <c r="K1727" s="23" t="s">
        <v>74</v>
      </c>
      <c r="L1727" s="9" t="s">
        <v>37</v>
      </c>
      <c r="M1727" s="77">
        <v>45989</v>
      </c>
      <c r="N1727" s="7">
        <v>729.84</v>
      </c>
      <c r="O1727" s="7">
        <v>729.66</v>
      </c>
      <c r="P1727" s="58">
        <v>729.8</v>
      </c>
      <c r="Q1727" s="22">
        <v>21</v>
      </c>
      <c r="R1727" s="41">
        <v>2067</v>
      </c>
      <c r="S1727" s="63">
        <v>7.9</v>
      </c>
      <c r="T1727" s="84">
        <v>101.1</v>
      </c>
      <c r="U1727" s="82" t="s">
        <v>2585</v>
      </c>
    </row>
    <row r="1728" spans="1:21">
      <c r="A1728" s="16" t="s">
        <v>2616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2708</v>
      </c>
      <c r="J1728" s="5" t="s">
        <v>2584</v>
      </c>
      <c r="K1728" s="23" t="s">
        <v>76</v>
      </c>
      <c r="L1728" s="9" t="s">
        <v>37</v>
      </c>
      <c r="M1728" s="77">
        <v>45989</v>
      </c>
      <c r="N1728" s="7">
        <v>729.84</v>
      </c>
      <c r="O1728" s="7">
        <v>729.66</v>
      </c>
      <c r="P1728" s="58">
        <v>729.7</v>
      </c>
      <c r="Q1728" s="22">
        <v>20</v>
      </c>
      <c r="R1728" s="41">
        <v>2070</v>
      </c>
      <c r="S1728" s="63">
        <v>8.1999999999999993</v>
      </c>
      <c r="T1728" s="84">
        <v>101.2</v>
      </c>
      <c r="U1728" s="82" t="s">
        <v>2585</v>
      </c>
    </row>
    <row r="1729" spans="1:21">
      <c r="A1729" s="16" t="s">
        <v>2616</v>
      </c>
      <c r="B1729" s="38" t="s">
        <v>21</v>
      </c>
      <c r="C1729" s="9" t="s">
        <v>22</v>
      </c>
      <c r="D1729" s="10" t="s">
        <v>31</v>
      </c>
      <c r="E1729" s="10" t="s">
        <v>32</v>
      </c>
      <c r="F1729" s="10"/>
      <c r="G1729" s="4"/>
      <c r="H1729" s="4"/>
      <c r="I1729" s="10" t="s">
        <v>2708</v>
      </c>
      <c r="J1729" s="5" t="s">
        <v>2584</v>
      </c>
      <c r="K1729" s="23" t="s">
        <v>76</v>
      </c>
      <c r="L1729" s="9" t="s">
        <v>37</v>
      </c>
      <c r="M1729" s="77">
        <v>45989</v>
      </c>
      <c r="N1729" s="7">
        <v>729.66</v>
      </c>
      <c r="O1729" s="7">
        <v>729.5</v>
      </c>
      <c r="P1729" s="58">
        <v>729.64</v>
      </c>
      <c r="Q1729" s="22">
        <v>20</v>
      </c>
      <c r="R1729" s="41">
        <v>2078</v>
      </c>
      <c r="S1729" s="63">
        <v>7.8</v>
      </c>
      <c r="T1729" s="84">
        <v>101.6</v>
      </c>
      <c r="U1729" s="82" t="s">
        <v>2585</v>
      </c>
    </row>
    <row r="1730" spans="1:21">
      <c r="A1730" s="16" t="s">
        <v>2616</v>
      </c>
      <c r="B1730" s="38" t="s">
        <v>21</v>
      </c>
      <c r="C1730" s="9" t="s">
        <v>22</v>
      </c>
      <c r="D1730" s="10" t="s">
        <v>31</v>
      </c>
      <c r="E1730" s="10" t="s">
        <v>32</v>
      </c>
      <c r="F1730" s="10"/>
      <c r="G1730" s="4"/>
      <c r="H1730" s="4"/>
      <c r="I1730" s="10" t="s">
        <v>2708</v>
      </c>
      <c r="J1730" s="5" t="s">
        <v>2584</v>
      </c>
      <c r="K1730" s="23" t="s">
        <v>74</v>
      </c>
      <c r="L1730" s="9" t="s">
        <v>37</v>
      </c>
      <c r="M1730" s="77">
        <v>45989</v>
      </c>
      <c r="N1730" s="7">
        <v>729.66</v>
      </c>
      <c r="O1730" s="7">
        <v>729.5</v>
      </c>
      <c r="P1730" s="58">
        <v>729.54</v>
      </c>
      <c r="Q1730" s="22">
        <v>21</v>
      </c>
      <c r="R1730" s="41">
        <v>2088</v>
      </c>
      <c r="S1730" s="63">
        <v>8.1</v>
      </c>
      <c r="T1730" s="84">
        <v>102.1</v>
      </c>
      <c r="U1730" s="82" t="s">
        <v>2585</v>
      </c>
    </row>
    <row r="1731" spans="1:21">
      <c r="A1731" s="16" t="s">
        <v>2615</v>
      </c>
      <c r="B1731" s="38" t="s">
        <v>21</v>
      </c>
      <c r="C1731" s="9" t="s">
        <v>22</v>
      </c>
      <c r="D1731" s="10" t="s">
        <v>31</v>
      </c>
      <c r="E1731" s="10" t="s">
        <v>32</v>
      </c>
      <c r="F1731" s="10"/>
      <c r="G1731" s="4"/>
      <c r="H1731" s="4"/>
      <c r="I1731" s="10" t="s">
        <v>2708</v>
      </c>
      <c r="J1731" s="5" t="s">
        <v>2584</v>
      </c>
      <c r="K1731" s="23" t="s">
        <v>74</v>
      </c>
      <c r="L1731" s="9" t="s">
        <v>37</v>
      </c>
      <c r="M1731" s="77">
        <v>45989</v>
      </c>
      <c r="N1731" s="7">
        <v>729.5</v>
      </c>
      <c r="O1731" s="7">
        <v>729.3</v>
      </c>
      <c r="P1731" s="58">
        <v>729.42</v>
      </c>
      <c r="Q1731" s="22">
        <v>19</v>
      </c>
      <c r="R1731" s="41">
        <v>2074</v>
      </c>
      <c r="S1731" s="63">
        <v>7.7</v>
      </c>
      <c r="T1731" s="84">
        <v>102.3</v>
      </c>
      <c r="U1731" s="82" t="s">
        <v>2585</v>
      </c>
    </row>
    <row r="1732" spans="1:21">
      <c r="A1732" s="16" t="s">
        <v>2615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2708</v>
      </c>
      <c r="J1732" s="5" t="s">
        <v>2584</v>
      </c>
      <c r="K1732" s="23" t="s">
        <v>76</v>
      </c>
      <c r="L1732" s="9" t="s">
        <v>37</v>
      </c>
      <c r="M1732" s="77">
        <v>45989</v>
      </c>
      <c r="N1732" s="7">
        <v>729.5</v>
      </c>
      <c r="O1732" s="7">
        <v>729.3</v>
      </c>
      <c r="P1732" s="58">
        <v>729.32</v>
      </c>
      <c r="Q1732" s="22">
        <v>20</v>
      </c>
      <c r="R1732" s="41">
        <v>2078</v>
      </c>
      <c r="S1732" s="63">
        <v>8</v>
      </c>
      <c r="T1732" s="84">
        <v>102.5</v>
      </c>
      <c r="U1732" s="82" t="s">
        <v>2585</v>
      </c>
    </row>
    <row r="1733" spans="1:21">
      <c r="A1733" s="16" t="s">
        <v>2617</v>
      </c>
      <c r="B1733" s="38" t="s">
        <v>21</v>
      </c>
      <c r="C1733" s="9" t="s">
        <v>22</v>
      </c>
      <c r="D1733" s="10" t="s">
        <v>23</v>
      </c>
      <c r="E1733" s="10" t="s">
        <v>24</v>
      </c>
      <c r="F1733" s="10"/>
      <c r="G1733" s="4"/>
      <c r="H1733" s="4"/>
      <c r="I1733" s="10" t="s">
        <v>1891</v>
      </c>
      <c r="J1733" s="5" t="s">
        <v>1891</v>
      </c>
      <c r="K1733" s="23" t="s">
        <v>76</v>
      </c>
      <c r="L1733" s="9" t="s">
        <v>26</v>
      </c>
      <c r="M1733" s="77">
        <v>45989</v>
      </c>
      <c r="N1733" s="7">
        <v>715.18</v>
      </c>
      <c r="O1733" s="7">
        <v>715.04</v>
      </c>
      <c r="P1733" s="58">
        <v>715.1</v>
      </c>
      <c r="Q1733" s="22">
        <v>18</v>
      </c>
      <c r="R1733" s="41">
        <v>1610</v>
      </c>
      <c r="S1733" s="63">
        <v>23.3</v>
      </c>
      <c r="T1733" s="84">
        <v>102</v>
      </c>
      <c r="U1733" s="82" t="s">
        <v>1891</v>
      </c>
    </row>
    <row r="1734" spans="1:21">
      <c r="A1734" s="16" t="s">
        <v>2618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2708</v>
      </c>
      <c r="J1734" s="5" t="s">
        <v>2584</v>
      </c>
      <c r="K1734" s="23" t="s">
        <v>77</v>
      </c>
      <c r="L1734" s="9" t="s">
        <v>37</v>
      </c>
      <c r="M1734" s="77">
        <v>45990</v>
      </c>
      <c r="N1734" s="7">
        <v>729.94</v>
      </c>
      <c r="O1734" s="7">
        <v>729.74</v>
      </c>
      <c r="P1734" s="58">
        <v>729.84</v>
      </c>
      <c r="Q1734" s="22">
        <v>20</v>
      </c>
      <c r="R1734" s="41">
        <v>2029</v>
      </c>
      <c r="S1734" s="63">
        <v>6.5</v>
      </c>
      <c r="T1734" s="84">
        <v>99.5</v>
      </c>
      <c r="U1734" s="82" t="s">
        <v>2585</v>
      </c>
    </row>
    <row r="1735" spans="1:21">
      <c r="A1735" s="16" t="s">
        <v>2618</v>
      </c>
      <c r="B1735" s="38" t="s">
        <v>21</v>
      </c>
      <c r="C1735" s="9" t="s">
        <v>22</v>
      </c>
      <c r="D1735" s="10" t="s">
        <v>31</v>
      </c>
      <c r="E1735" s="10" t="s">
        <v>32</v>
      </c>
      <c r="F1735" s="10"/>
      <c r="G1735" s="4"/>
      <c r="H1735" s="4"/>
      <c r="I1735" s="10" t="s">
        <v>2708</v>
      </c>
      <c r="J1735" s="5" t="s">
        <v>2584</v>
      </c>
      <c r="K1735" s="23" t="s">
        <v>76</v>
      </c>
      <c r="L1735" s="9" t="s">
        <v>37</v>
      </c>
      <c r="M1735" s="77">
        <v>45990</v>
      </c>
      <c r="N1735" s="7">
        <v>729.94</v>
      </c>
      <c r="O1735" s="7">
        <v>729.74</v>
      </c>
      <c r="P1735" s="58">
        <v>729.94</v>
      </c>
      <c r="Q1735" s="22">
        <v>20</v>
      </c>
      <c r="R1735" s="41">
        <v>2055</v>
      </c>
      <c r="S1735" s="63">
        <v>7.1</v>
      </c>
      <c r="T1735" s="84">
        <v>100.8</v>
      </c>
      <c r="U1735" s="82" t="s">
        <v>2585</v>
      </c>
    </row>
    <row r="1736" spans="1:21">
      <c r="A1736" s="16" t="s">
        <v>2606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2141</v>
      </c>
      <c r="J1736" s="5" t="s">
        <v>3524</v>
      </c>
      <c r="K1736" s="23" t="s">
        <v>76</v>
      </c>
      <c r="L1736" s="9" t="s">
        <v>26</v>
      </c>
      <c r="M1736" s="77">
        <v>45990</v>
      </c>
      <c r="N1736" s="7">
        <v>726.34</v>
      </c>
      <c r="O1736" s="7">
        <v>726.18</v>
      </c>
      <c r="P1736" s="58">
        <v>726.28</v>
      </c>
      <c r="Q1736" s="22">
        <v>18</v>
      </c>
      <c r="R1736" s="41">
        <v>1636</v>
      </c>
      <c r="S1736" s="63">
        <v>18.8</v>
      </c>
      <c r="T1736" s="84">
        <v>100.8</v>
      </c>
      <c r="U1736" s="82" t="s">
        <v>3524</v>
      </c>
    </row>
    <row r="1737" spans="1:21">
      <c r="A1737" s="16" t="s">
        <v>2619</v>
      </c>
      <c r="B1737" s="38" t="s">
        <v>21</v>
      </c>
      <c r="C1737" s="9" t="s">
        <v>30</v>
      </c>
      <c r="D1737" s="10" t="s">
        <v>23</v>
      </c>
      <c r="E1737" s="10" t="s">
        <v>24</v>
      </c>
      <c r="F1737" s="10"/>
      <c r="G1737" s="4"/>
      <c r="H1737" s="4" t="s">
        <v>3758</v>
      </c>
      <c r="I1737" s="10" t="s">
        <v>2141</v>
      </c>
      <c r="J1737" s="5" t="s">
        <v>3533</v>
      </c>
      <c r="K1737" s="23" t="s">
        <v>76</v>
      </c>
      <c r="L1737" s="9" t="s">
        <v>26</v>
      </c>
      <c r="M1737" s="77">
        <v>45990</v>
      </c>
      <c r="N1737" s="7">
        <v>0.22</v>
      </c>
      <c r="O1737" s="7">
        <v>0.18</v>
      </c>
      <c r="P1737" s="58">
        <v>0.2</v>
      </c>
      <c r="Q1737" s="22">
        <v>18</v>
      </c>
      <c r="R1737" s="41">
        <v>1640</v>
      </c>
      <c r="S1737" s="63">
        <v>22.2</v>
      </c>
      <c r="T1737" s="84">
        <v>104.4</v>
      </c>
      <c r="U1737" s="82" t="s">
        <v>3762</v>
      </c>
    </row>
    <row r="1738" spans="1:21">
      <c r="A1738" s="16" t="s">
        <v>2623</v>
      </c>
      <c r="B1738" s="38" t="s">
        <v>21</v>
      </c>
      <c r="C1738" s="9" t="s">
        <v>22</v>
      </c>
      <c r="D1738" s="10" t="s">
        <v>31</v>
      </c>
      <c r="E1738" s="10" t="s">
        <v>32</v>
      </c>
      <c r="F1738" s="10"/>
      <c r="G1738" s="4"/>
      <c r="H1738" s="4"/>
      <c r="I1738" s="10" t="s">
        <v>2708</v>
      </c>
      <c r="J1738" s="5" t="s">
        <v>2584</v>
      </c>
      <c r="K1738" s="23" t="s">
        <v>76</v>
      </c>
      <c r="L1738" s="9" t="s">
        <v>37</v>
      </c>
      <c r="M1738" s="77">
        <v>45992</v>
      </c>
      <c r="N1738" s="7">
        <v>730.54</v>
      </c>
      <c r="O1738" s="7">
        <v>730.36</v>
      </c>
      <c r="P1738" s="58">
        <v>730.5</v>
      </c>
      <c r="Q1738" s="22">
        <v>20</v>
      </c>
      <c r="R1738" s="41">
        <v>2104</v>
      </c>
      <c r="S1738" s="63">
        <v>7.2</v>
      </c>
      <c r="T1738" s="84">
        <v>100.8</v>
      </c>
      <c r="U1738" s="82" t="s">
        <v>2585</v>
      </c>
    </row>
    <row r="1739" spans="1:21">
      <c r="A1739" s="16" t="s">
        <v>2623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2708</v>
      </c>
      <c r="J1739" s="5" t="s">
        <v>2584</v>
      </c>
      <c r="K1739" s="23" t="s">
        <v>77</v>
      </c>
      <c r="L1739" s="9" t="s">
        <v>37</v>
      </c>
      <c r="M1739" s="77">
        <v>45992</v>
      </c>
      <c r="N1739" s="7">
        <v>730.54</v>
      </c>
      <c r="O1739" s="7">
        <v>730.36</v>
      </c>
      <c r="P1739" s="58">
        <v>730.4</v>
      </c>
      <c r="Q1739" s="22">
        <v>20</v>
      </c>
      <c r="R1739" s="41">
        <v>2077</v>
      </c>
      <c r="S1739" s="63">
        <v>7.5</v>
      </c>
      <c r="T1739" s="84">
        <v>99.5</v>
      </c>
      <c r="U1739" s="82" t="s">
        <v>2585</v>
      </c>
    </row>
    <row r="1740" spans="1:21">
      <c r="A1740" s="16" t="s">
        <v>2623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2708</v>
      </c>
      <c r="J1740" s="5" t="s">
        <v>2584</v>
      </c>
      <c r="K1740" s="23" t="s">
        <v>76</v>
      </c>
      <c r="L1740" s="9" t="s">
        <v>37</v>
      </c>
      <c r="M1740" s="77">
        <v>45992</v>
      </c>
      <c r="N1740" s="7">
        <v>730.36</v>
      </c>
      <c r="O1740" s="7">
        <v>730.16</v>
      </c>
      <c r="P1740" s="58">
        <v>730.32</v>
      </c>
      <c r="Q1740" s="22">
        <v>20</v>
      </c>
      <c r="R1740" s="41">
        <v>2067</v>
      </c>
      <c r="S1740" s="63">
        <v>7.9</v>
      </c>
      <c r="T1740" s="84">
        <v>99</v>
      </c>
      <c r="U1740" s="82" t="s">
        <v>2585</v>
      </c>
    </row>
    <row r="1741" spans="1:21">
      <c r="A1741" s="16" t="s">
        <v>2623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2708</v>
      </c>
      <c r="J1741" s="5" t="s">
        <v>2584</v>
      </c>
      <c r="K1741" s="23" t="s">
        <v>77</v>
      </c>
      <c r="L1741" s="9" t="s">
        <v>37</v>
      </c>
      <c r="M1741" s="77">
        <v>45992</v>
      </c>
      <c r="N1741" s="7">
        <v>730.36</v>
      </c>
      <c r="O1741" s="7">
        <v>730.16</v>
      </c>
      <c r="P1741" s="58">
        <v>730.22</v>
      </c>
      <c r="Q1741" s="22">
        <v>21</v>
      </c>
      <c r="R1741" s="41">
        <v>2049</v>
      </c>
      <c r="S1741" s="63">
        <v>7.6</v>
      </c>
      <c r="T1741" s="84">
        <v>98.1</v>
      </c>
      <c r="U1741" s="82" t="s">
        <v>2585</v>
      </c>
    </row>
    <row r="1742" spans="1:21">
      <c r="A1742" s="16" t="s">
        <v>2618</v>
      </c>
      <c r="B1742" s="38" t="s">
        <v>21</v>
      </c>
      <c r="C1742" s="9" t="s">
        <v>22</v>
      </c>
      <c r="D1742" s="10" t="s">
        <v>31</v>
      </c>
      <c r="E1742" s="10" t="s">
        <v>32</v>
      </c>
      <c r="F1742" s="10"/>
      <c r="G1742" s="4"/>
      <c r="H1742" s="4"/>
      <c r="I1742" s="10" t="s">
        <v>2708</v>
      </c>
      <c r="J1742" s="5" t="s">
        <v>2584</v>
      </c>
      <c r="K1742" s="23" t="s">
        <v>76</v>
      </c>
      <c r="L1742" s="9" t="s">
        <v>37</v>
      </c>
      <c r="M1742" s="77">
        <v>45992</v>
      </c>
      <c r="N1742" s="7">
        <v>730.16</v>
      </c>
      <c r="O1742" s="7">
        <v>729.98</v>
      </c>
      <c r="P1742" s="58">
        <v>730.12</v>
      </c>
      <c r="Q1742" s="22">
        <v>20</v>
      </c>
      <c r="R1742" s="41">
        <v>2057</v>
      </c>
      <c r="S1742" s="63">
        <v>8.1</v>
      </c>
      <c r="T1742" s="84">
        <v>100.9</v>
      </c>
      <c r="U1742" s="82" t="s">
        <v>2585</v>
      </c>
    </row>
    <row r="1743" spans="1:21">
      <c r="A1743" s="16" t="s">
        <v>2618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2708</v>
      </c>
      <c r="J1743" s="5" t="s">
        <v>2584</v>
      </c>
      <c r="K1743" s="23" t="s">
        <v>74</v>
      </c>
      <c r="L1743" s="9" t="s">
        <v>37</v>
      </c>
      <c r="M1743" s="77">
        <v>45992</v>
      </c>
      <c r="N1743" s="7">
        <v>730.16</v>
      </c>
      <c r="O1743" s="7">
        <v>729.98</v>
      </c>
      <c r="P1743" s="58">
        <v>730.02</v>
      </c>
      <c r="Q1743" s="22">
        <v>20</v>
      </c>
      <c r="R1743" s="41">
        <v>2041</v>
      </c>
      <c r="S1743" s="63">
        <v>8.4</v>
      </c>
      <c r="T1743" s="84">
        <v>100.1</v>
      </c>
      <c r="U1743" s="82" t="s">
        <v>2585</v>
      </c>
    </row>
    <row r="1744" spans="1:21">
      <c r="A1744" s="16" t="s">
        <v>2621</v>
      </c>
      <c r="B1744" s="38" t="s">
        <v>21</v>
      </c>
      <c r="C1744" s="9" t="s">
        <v>30</v>
      </c>
      <c r="D1744" s="10" t="s">
        <v>23</v>
      </c>
      <c r="E1744" s="10" t="s">
        <v>24</v>
      </c>
      <c r="F1744" s="10"/>
      <c r="G1744" s="4"/>
      <c r="H1744" s="4" t="s">
        <v>3758</v>
      </c>
      <c r="I1744" s="10" t="s">
        <v>2141</v>
      </c>
      <c r="J1744" s="5" t="s">
        <v>1891</v>
      </c>
      <c r="K1744" s="23" t="s">
        <v>76</v>
      </c>
      <c r="L1744" s="9" t="s">
        <v>26</v>
      </c>
      <c r="M1744" s="77">
        <v>45992</v>
      </c>
      <c r="N1744" s="7">
        <v>0.22</v>
      </c>
      <c r="O1744" s="7">
        <v>0.18</v>
      </c>
      <c r="P1744" s="58">
        <v>0.2</v>
      </c>
      <c r="Q1744" s="22">
        <v>18</v>
      </c>
      <c r="R1744" s="41">
        <v>1783</v>
      </c>
      <c r="S1744" s="63">
        <v>18.5</v>
      </c>
      <c r="T1744" s="84">
        <v>104</v>
      </c>
      <c r="U1744" s="82" t="s">
        <v>2664</v>
      </c>
    </row>
    <row r="1745" spans="1:21">
      <c r="A1745" s="16" t="s">
        <v>2625</v>
      </c>
      <c r="B1745" s="38" t="s">
        <v>21</v>
      </c>
      <c r="C1745" s="9" t="s">
        <v>22</v>
      </c>
      <c r="D1745" s="10" t="s">
        <v>23</v>
      </c>
      <c r="E1745" s="10" t="s">
        <v>24</v>
      </c>
      <c r="F1745" s="10"/>
      <c r="G1745" s="4"/>
      <c r="H1745" s="4"/>
      <c r="I1745" s="10" t="s">
        <v>2141</v>
      </c>
      <c r="J1745" s="5" t="s">
        <v>3524</v>
      </c>
      <c r="K1745" s="23" t="s">
        <v>76</v>
      </c>
      <c r="L1745" s="9" t="s">
        <v>26</v>
      </c>
      <c r="M1745" s="77">
        <v>45992</v>
      </c>
      <c r="N1745" s="7">
        <v>709.4</v>
      </c>
      <c r="O1745" s="7">
        <v>708.7</v>
      </c>
      <c r="P1745" s="58">
        <v>708.76</v>
      </c>
      <c r="Q1745" s="22">
        <v>18</v>
      </c>
      <c r="R1745" s="41">
        <v>1533</v>
      </c>
      <c r="S1745" s="63">
        <v>24.8</v>
      </c>
      <c r="T1745" s="84">
        <v>101.5</v>
      </c>
      <c r="U1745" s="82" t="s">
        <v>3524</v>
      </c>
    </row>
    <row r="1746" spans="1:21">
      <c r="A1746" s="16" t="s">
        <v>2625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2141</v>
      </c>
      <c r="J1746" s="5" t="s">
        <v>3524</v>
      </c>
      <c r="K1746" s="23" t="s">
        <v>77</v>
      </c>
      <c r="L1746" s="9" t="s">
        <v>26</v>
      </c>
      <c r="M1746" s="77">
        <v>45992</v>
      </c>
      <c r="N1746" s="7">
        <v>709.4</v>
      </c>
      <c r="O1746" s="7">
        <v>708.7</v>
      </c>
      <c r="P1746" s="58">
        <v>708.86</v>
      </c>
      <c r="Q1746" s="22">
        <v>18</v>
      </c>
      <c r="R1746" s="41">
        <v>1550</v>
      </c>
      <c r="S1746" s="63">
        <v>25</v>
      </c>
      <c r="T1746" s="84">
        <v>102.6</v>
      </c>
      <c r="U1746" s="82" t="s">
        <v>3524</v>
      </c>
    </row>
    <row r="1747" spans="1:21">
      <c r="A1747" s="16" t="s">
        <v>2625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2141</v>
      </c>
      <c r="J1747" s="5" t="s">
        <v>3524</v>
      </c>
      <c r="K1747" s="23" t="s">
        <v>76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708.96</v>
      </c>
      <c r="Q1747" s="22">
        <v>18</v>
      </c>
      <c r="R1747" s="41">
        <v>1550</v>
      </c>
      <c r="S1747" s="63">
        <v>24</v>
      </c>
      <c r="T1747" s="84">
        <v>102.6</v>
      </c>
      <c r="U1747" s="82" t="s">
        <v>3524</v>
      </c>
    </row>
    <row r="1748" spans="1:21">
      <c r="A1748" s="16" t="s">
        <v>2625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2141</v>
      </c>
      <c r="J1748" s="5" t="s">
        <v>3524</v>
      </c>
      <c r="K1748" s="23" t="s">
        <v>74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709.06</v>
      </c>
      <c r="Q1748" s="22">
        <v>18</v>
      </c>
      <c r="R1748" s="41">
        <v>1526</v>
      </c>
      <c r="S1748" s="63">
        <v>24.9</v>
      </c>
      <c r="T1748" s="84">
        <v>101.1</v>
      </c>
      <c r="U1748" s="82" t="s">
        <v>3524</v>
      </c>
    </row>
    <row r="1749" spans="1:21">
      <c r="A1749" s="16" t="s">
        <v>2625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2141</v>
      </c>
      <c r="J1749" s="5" t="s">
        <v>3524</v>
      </c>
      <c r="K1749" s="23" t="s">
        <v>76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709.16</v>
      </c>
      <c r="Q1749" s="22">
        <v>18</v>
      </c>
      <c r="R1749" s="41">
        <v>1544</v>
      </c>
      <c r="S1749" s="63">
        <v>23.5</v>
      </c>
      <c r="T1749" s="84">
        <v>102.3</v>
      </c>
      <c r="U1749" s="82" t="s">
        <v>3524</v>
      </c>
    </row>
    <row r="1750" spans="1:21">
      <c r="A1750" s="16" t="s">
        <v>2625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2141</v>
      </c>
      <c r="J1750" s="5" t="s">
        <v>3524</v>
      </c>
      <c r="K1750" s="23" t="s">
        <v>77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709.26</v>
      </c>
      <c r="Q1750" s="22">
        <v>18</v>
      </c>
      <c r="R1750" s="41">
        <v>1538</v>
      </c>
      <c r="S1750" s="63">
        <v>25</v>
      </c>
      <c r="T1750" s="84">
        <v>101.9</v>
      </c>
      <c r="U1750" s="82" t="s">
        <v>3524</v>
      </c>
    </row>
    <row r="1751" spans="1:21">
      <c r="A1751" s="16" t="s">
        <v>2625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2141</v>
      </c>
      <c r="J1751" s="5" t="s">
        <v>3524</v>
      </c>
      <c r="K1751" s="23" t="s">
        <v>74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709.34</v>
      </c>
      <c r="Q1751" s="22">
        <v>18</v>
      </c>
      <c r="R1751" s="41">
        <v>1539</v>
      </c>
      <c r="S1751" s="63">
        <v>25</v>
      </c>
      <c r="T1751" s="84">
        <v>101.9</v>
      </c>
      <c r="U1751" s="82" t="s">
        <v>3524</v>
      </c>
    </row>
    <row r="1752" spans="1:21">
      <c r="A1752" s="16" t="s">
        <v>2627</v>
      </c>
      <c r="B1752" s="38" t="s">
        <v>21</v>
      </c>
      <c r="C1752" s="9" t="s">
        <v>22</v>
      </c>
      <c r="D1752" s="10" t="s">
        <v>31</v>
      </c>
      <c r="E1752" s="10" t="s">
        <v>32</v>
      </c>
      <c r="F1752" s="10"/>
      <c r="G1752" s="4"/>
      <c r="H1752" s="4"/>
      <c r="I1752" s="10" t="s">
        <v>2708</v>
      </c>
      <c r="J1752" s="5" t="s">
        <v>2584</v>
      </c>
      <c r="K1752" s="23" t="s">
        <v>76</v>
      </c>
      <c r="L1752" s="9" t="s">
        <v>37</v>
      </c>
      <c r="M1752" s="77">
        <v>45993</v>
      </c>
      <c r="N1752" s="7">
        <v>731.48</v>
      </c>
      <c r="O1752" s="7">
        <v>731.3</v>
      </c>
      <c r="P1752" s="58">
        <v>731.44</v>
      </c>
      <c r="Q1752" s="22">
        <v>20</v>
      </c>
      <c r="R1752" s="41">
        <v>2085</v>
      </c>
      <c r="S1752" s="63">
        <v>7.9</v>
      </c>
      <c r="T1752" s="84">
        <v>101</v>
      </c>
      <c r="U1752" s="82" t="s">
        <v>2585</v>
      </c>
    </row>
    <row r="1753" spans="1:21">
      <c r="A1753" s="16" t="s">
        <v>2627</v>
      </c>
      <c r="B1753" s="38" t="s">
        <v>21</v>
      </c>
      <c r="C1753" s="9" t="s">
        <v>22</v>
      </c>
      <c r="D1753" s="10" t="s">
        <v>31</v>
      </c>
      <c r="E1753" s="10" t="s">
        <v>32</v>
      </c>
      <c r="F1753" s="10"/>
      <c r="G1753" s="4"/>
      <c r="H1753" s="4"/>
      <c r="I1753" s="10" t="s">
        <v>2708</v>
      </c>
      <c r="J1753" s="5" t="s">
        <v>2584</v>
      </c>
      <c r="K1753" s="23" t="s">
        <v>74</v>
      </c>
      <c r="L1753" s="9" t="s">
        <v>37</v>
      </c>
      <c r="M1753" s="77">
        <v>45993</v>
      </c>
      <c r="N1753" s="7">
        <v>731.48</v>
      </c>
      <c r="O1753" s="7">
        <v>731.3</v>
      </c>
      <c r="P1753" s="58">
        <v>731.34</v>
      </c>
      <c r="Q1753" s="22">
        <v>20</v>
      </c>
      <c r="R1753" s="41">
        <v>2098</v>
      </c>
      <c r="S1753" s="63">
        <v>8.1</v>
      </c>
      <c r="T1753" s="84">
        <v>101.6</v>
      </c>
      <c r="U1753" s="82" t="s">
        <v>2585</v>
      </c>
    </row>
    <row r="1754" spans="1:21">
      <c r="A1754" s="16" t="s">
        <v>2627</v>
      </c>
      <c r="B1754" s="38" t="s">
        <v>21</v>
      </c>
      <c r="C1754" s="9" t="s">
        <v>22</v>
      </c>
      <c r="D1754" s="10" t="s">
        <v>31</v>
      </c>
      <c r="E1754" s="10" t="s">
        <v>32</v>
      </c>
      <c r="F1754" s="10"/>
      <c r="G1754" s="4"/>
      <c r="H1754" s="4"/>
      <c r="I1754" s="10" t="s">
        <v>2708</v>
      </c>
      <c r="J1754" s="5" t="s">
        <v>2584</v>
      </c>
      <c r="K1754" s="23" t="s">
        <v>76</v>
      </c>
      <c r="L1754" s="9" t="s">
        <v>37</v>
      </c>
      <c r="M1754" s="77">
        <v>45993</v>
      </c>
      <c r="N1754" s="7">
        <v>731.3</v>
      </c>
      <c r="O1754" s="7">
        <v>731.12</v>
      </c>
      <c r="P1754" s="58">
        <v>731.24</v>
      </c>
      <c r="Q1754" s="22">
        <v>20</v>
      </c>
      <c r="R1754" s="41">
        <v>2082</v>
      </c>
      <c r="S1754" s="63">
        <v>8.6</v>
      </c>
      <c r="T1754" s="84">
        <v>100.8</v>
      </c>
      <c r="U1754" s="82" t="s">
        <v>2585</v>
      </c>
    </row>
    <row r="1755" spans="1:21">
      <c r="A1755" s="16" t="s">
        <v>2627</v>
      </c>
      <c r="B1755" s="38" t="s">
        <v>21</v>
      </c>
      <c r="C1755" s="9" t="s">
        <v>22</v>
      </c>
      <c r="D1755" s="10" t="s">
        <v>31</v>
      </c>
      <c r="E1755" s="10" t="s">
        <v>32</v>
      </c>
      <c r="F1755" s="10"/>
      <c r="G1755" s="4"/>
      <c r="H1755" s="4"/>
      <c r="I1755" s="10" t="s">
        <v>2708</v>
      </c>
      <c r="J1755" s="5" t="s">
        <v>2584</v>
      </c>
      <c r="K1755" s="23" t="s">
        <v>74</v>
      </c>
      <c r="L1755" s="9" t="s">
        <v>37</v>
      </c>
      <c r="M1755" s="77">
        <v>45993</v>
      </c>
      <c r="N1755" s="7">
        <v>731.3</v>
      </c>
      <c r="O1755" s="7">
        <v>731.12</v>
      </c>
      <c r="P1755" s="58">
        <v>731.14</v>
      </c>
      <c r="Q1755" s="22">
        <v>20</v>
      </c>
      <c r="R1755" s="41">
        <v>2061</v>
      </c>
      <c r="S1755" s="63">
        <v>8.1999999999999993</v>
      </c>
      <c r="T1755" s="84">
        <v>99.8</v>
      </c>
      <c r="U1755" s="82" t="s">
        <v>2585</v>
      </c>
    </row>
    <row r="1756" spans="1:21">
      <c r="A1756" s="16" t="s">
        <v>2626</v>
      </c>
      <c r="B1756" s="38" t="s">
        <v>21</v>
      </c>
      <c r="C1756" s="9" t="s">
        <v>22</v>
      </c>
      <c r="D1756" s="10" t="s">
        <v>31</v>
      </c>
      <c r="E1756" s="10" t="s">
        <v>32</v>
      </c>
      <c r="F1756" s="10"/>
      <c r="G1756" s="4"/>
      <c r="H1756" s="4"/>
      <c r="I1756" s="10" t="s">
        <v>2708</v>
      </c>
      <c r="J1756" s="5" t="s">
        <v>2584</v>
      </c>
      <c r="K1756" s="23" t="s">
        <v>76</v>
      </c>
      <c r="L1756" s="9" t="s">
        <v>37</v>
      </c>
      <c r="M1756" s="77">
        <v>45993</v>
      </c>
      <c r="N1756" s="7">
        <v>731.12</v>
      </c>
      <c r="O1756" s="7">
        <v>730.94</v>
      </c>
      <c r="P1756" s="58">
        <v>731.06</v>
      </c>
      <c r="Q1756" s="22">
        <v>20</v>
      </c>
      <c r="R1756" s="41">
        <v>2083</v>
      </c>
      <c r="S1756" s="63">
        <v>8.5</v>
      </c>
      <c r="T1756" s="84">
        <v>100.7</v>
      </c>
      <c r="U1756" s="82" t="s">
        <v>2585</v>
      </c>
    </row>
    <row r="1757" spans="1:21">
      <c r="A1757" s="16" t="s">
        <v>2626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2708</v>
      </c>
      <c r="J1757" s="5" t="s">
        <v>2584</v>
      </c>
      <c r="K1757" s="23" t="s">
        <v>77</v>
      </c>
      <c r="L1757" s="9" t="s">
        <v>37</v>
      </c>
      <c r="M1757" s="77">
        <v>45993</v>
      </c>
      <c r="N1757" s="7">
        <v>731.12</v>
      </c>
      <c r="O1757" s="7">
        <v>730.94</v>
      </c>
      <c r="P1757" s="58">
        <v>730.96</v>
      </c>
      <c r="Q1757" s="22">
        <v>20</v>
      </c>
      <c r="R1757" s="41">
        <v>2070</v>
      </c>
      <c r="S1757" s="63">
        <v>8.5</v>
      </c>
      <c r="T1757" s="84">
        <v>100.1</v>
      </c>
      <c r="U1757" s="82" t="s">
        <v>2585</v>
      </c>
    </row>
    <row r="1758" spans="1:21">
      <c r="A1758" s="16" t="s">
        <v>2626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2708</v>
      </c>
      <c r="J1758" s="5" t="s">
        <v>2584</v>
      </c>
      <c r="K1758" s="23" t="s">
        <v>76</v>
      </c>
      <c r="L1758" s="9" t="s">
        <v>37</v>
      </c>
      <c r="M1758" s="77">
        <v>45993</v>
      </c>
      <c r="N1758" s="7">
        <v>730.94</v>
      </c>
      <c r="O1758" s="7">
        <v>730.74</v>
      </c>
      <c r="P1758" s="58">
        <v>730.88</v>
      </c>
      <c r="Q1758" s="22">
        <v>20</v>
      </c>
      <c r="R1758" s="41">
        <v>2089</v>
      </c>
      <c r="S1758" s="63">
        <v>8.1999999999999993</v>
      </c>
      <c r="T1758" s="84">
        <v>100.9</v>
      </c>
      <c r="U1758" s="82" t="s">
        <v>2585</v>
      </c>
    </row>
    <row r="1759" spans="1:21">
      <c r="A1759" s="16" t="s">
        <v>2626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2708</v>
      </c>
      <c r="J1759" s="5" t="s">
        <v>2584</v>
      </c>
      <c r="K1759" s="23" t="s">
        <v>74</v>
      </c>
      <c r="L1759" s="9" t="s">
        <v>37</v>
      </c>
      <c r="M1759" s="77">
        <v>45993</v>
      </c>
      <c r="N1759" s="7">
        <v>730.94</v>
      </c>
      <c r="O1759" s="7">
        <v>730.74</v>
      </c>
      <c r="P1759" s="58">
        <v>730.78</v>
      </c>
      <c r="Q1759" s="22">
        <v>20</v>
      </c>
      <c r="R1759" s="41">
        <v>2054</v>
      </c>
      <c r="S1759" s="63">
        <v>7.8</v>
      </c>
      <c r="T1759" s="84">
        <v>99.2</v>
      </c>
      <c r="U1759" s="82" t="s">
        <v>2585</v>
      </c>
    </row>
    <row r="1760" spans="1:21">
      <c r="A1760" s="16" t="s">
        <v>2623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2708</v>
      </c>
      <c r="J1760" s="5" t="s">
        <v>2584</v>
      </c>
      <c r="K1760" s="23" t="s">
        <v>76</v>
      </c>
      <c r="L1760" s="9" t="s">
        <v>37</v>
      </c>
      <c r="M1760" s="77">
        <v>45993</v>
      </c>
      <c r="N1760" s="7">
        <v>730.74</v>
      </c>
      <c r="O1760" s="7">
        <v>730.54</v>
      </c>
      <c r="P1760" s="58">
        <v>730.7</v>
      </c>
      <c r="Q1760" s="22">
        <v>20</v>
      </c>
      <c r="R1760" s="41">
        <v>2105</v>
      </c>
      <c r="S1760" s="63">
        <v>7.9</v>
      </c>
      <c r="T1760" s="84">
        <v>101.1</v>
      </c>
      <c r="U1760" s="82" t="s">
        <v>2585</v>
      </c>
    </row>
    <row r="1761" spans="1:21">
      <c r="A1761" s="16" t="s">
        <v>2623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2708</v>
      </c>
      <c r="J1761" s="5" t="s">
        <v>2584</v>
      </c>
      <c r="K1761" s="23" t="s">
        <v>74</v>
      </c>
      <c r="L1761" s="9" t="s">
        <v>37</v>
      </c>
      <c r="M1761" s="77">
        <v>45993</v>
      </c>
      <c r="N1761" s="7">
        <v>730.74</v>
      </c>
      <c r="O1761" s="7">
        <v>730.54</v>
      </c>
      <c r="P1761" s="58">
        <v>730.6</v>
      </c>
      <c r="Q1761" s="22">
        <v>20</v>
      </c>
      <c r="R1761" s="41">
        <v>2126</v>
      </c>
      <c r="S1761" s="63">
        <v>8</v>
      </c>
      <c r="T1761" s="84">
        <v>101.8</v>
      </c>
      <c r="U1761" s="82" t="s">
        <v>2585</v>
      </c>
    </row>
    <row r="1762" spans="1:21">
      <c r="A1762" s="16" t="s">
        <v>2629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2708</v>
      </c>
      <c r="J1762" s="5" t="s">
        <v>2584</v>
      </c>
      <c r="K1762" s="23" t="s">
        <v>77</v>
      </c>
      <c r="L1762" s="9" t="s">
        <v>37</v>
      </c>
      <c r="M1762" s="77">
        <v>45995</v>
      </c>
      <c r="N1762" s="7">
        <v>732.12</v>
      </c>
      <c r="O1762" s="7">
        <v>731.86</v>
      </c>
      <c r="P1762" s="58">
        <v>731.92</v>
      </c>
      <c r="Q1762" s="22">
        <v>20</v>
      </c>
      <c r="R1762" s="41">
        <v>2103</v>
      </c>
      <c r="S1762" s="63">
        <v>8.6999999999999993</v>
      </c>
      <c r="T1762" s="84">
        <v>100.9</v>
      </c>
      <c r="U1762" s="82" t="s">
        <v>2585</v>
      </c>
    </row>
    <row r="1763" spans="1:21">
      <c r="A1763" s="16" t="s">
        <v>2629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2708</v>
      </c>
      <c r="J1763" s="5" t="s">
        <v>2584</v>
      </c>
      <c r="K1763" s="23" t="s">
        <v>76</v>
      </c>
      <c r="L1763" s="9" t="s">
        <v>37</v>
      </c>
      <c r="M1763" s="77">
        <v>45995</v>
      </c>
      <c r="N1763" s="7">
        <v>732.12</v>
      </c>
      <c r="O1763" s="7">
        <v>731.86</v>
      </c>
      <c r="P1763" s="58">
        <v>732.02</v>
      </c>
      <c r="Q1763" s="22">
        <v>20</v>
      </c>
      <c r="R1763" s="41">
        <v>2122</v>
      </c>
      <c r="S1763" s="63">
        <v>8.1999999999999993</v>
      </c>
      <c r="T1763" s="84">
        <v>101.8</v>
      </c>
      <c r="U1763" s="82" t="s">
        <v>2585</v>
      </c>
    </row>
    <row r="1764" spans="1:21">
      <c r="A1764" s="16" t="s">
        <v>2628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2708</v>
      </c>
      <c r="J1764" s="5" t="s">
        <v>2584</v>
      </c>
      <c r="K1764" s="23" t="s">
        <v>74</v>
      </c>
      <c r="L1764" s="9" t="s">
        <v>37</v>
      </c>
      <c r="M1764" s="77">
        <v>45995</v>
      </c>
      <c r="N1764" s="7">
        <v>731.86</v>
      </c>
      <c r="O1764" s="7">
        <v>731.66</v>
      </c>
      <c r="P1764" s="58">
        <v>731.7</v>
      </c>
      <c r="Q1764" s="22">
        <v>20</v>
      </c>
      <c r="R1764" s="41">
        <v>2119</v>
      </c>
      <c r="S1764" s="63">
        <v>8.6999999999999993</v>
      </c>
      <c r="T1764" s="84">
        <v>101.5</v>
      </c>
      <c r="U1764" s="82" t="s">
        <v>2585</v>
      </c>
    </row>
    <row r="1765" spans="1:21">
      <c r="A1765" s="16" t="s">
        <v>2628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2708</v>
      </c>
      <c r="J1765" s="5" t="s">
        <v>2584</v>
      </c>
      <c r="K1765" s="23" t="s">
        <v>76</v>
      </c>
      <c r="L1765" s="9" t="s">
        <v>37</v>
      </c>
      <c r="M1765" s="77">
        <v>45995</v>
      </c>
      <c r="N1765" s="7">
        <v>731.86</v>
      </c>
      <c r="O1765" s="7">
        <v>731.66</v>
      </c>
      <c r="P1765" s="58">
        <v>731.8</v>
      </c>
      <c r="Q1765" s="22">
        <v>20</v>
      </c>
      <c r="R1765" s="41">
        <v>2107</v>
      </c>
      <c r="S1765" s="63">
        <v>8.1999999999999993</v>
      </c>
      <c r="T1765" s="84">
        <v>100.9</v>
      </c>
      <c r="U1765" s="82" t="s">
        <v>2585</v>
      </c>
    </row>
    <row r="1766" spans="1:21">
      <c r="A1766" s="16" t="s">
        <v>2628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2708</v>
      </c>
      <c r="J1766" s="5" t="s">
        <v>2584</v>
      </c>
      <c r="K1766" s="23" t="s">
        <v>76</v>
      </c>
      <c r="L1766" s="9" t="s">
        <v>37</v>
      </c>
      <c r="M1766" s="77">
        <v>45995</v>
      </c>
      <c r="N1766" s="7">
        <v>731.66</v>
      </c>
      <c r="O1766" s="7">
        <v>731.48</v>
      </c>
      <c r="P1766" s="58">
        <v>731.54</v>
      </c>
      <c r="Q1766" s="22">
        <v>20</v>
      </c>
      <c r="R1766" s="41">
        <v>2094</v>
      </c>
      <c r="S1766" s="63">
        <v>7.7</v>
      </c>
      <c r="T1766" s="84">
        <v>100.3</v>
      </c>
      <c r="U1766" s="82" t="s">
        <v>2585</v>
      </c>
    </row>
    <row r="1767" spans="1:21">
      <c r="A1767" s="16" t="s">
        <v>2628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2708</v>
      </c>
      <c r="J1767" s="5" t="s">
        <v>2584</v>
      </c>
      <c r="K1767" s="23" t="s">
        <v>77</v>
      </c>
      <c r="L1767" s="9" t="s">
        <v>37</v>
      </c>
      <c r="M1767" s="77">
        <v>45995</v>
      </c>
      <c r="N1767" s="7">
        <v>731.66</v>
      </c>
      <c r="O1767" s="7">
        <v>731.48</v>
      </c>
      <c r="P1767" s="58">
        <v>731.64</v>
      </c>
      <c r="Q1767" s="22">
        <v>20</v>
      </c>
      <c r="R1767" s="41">
        <v>2126</v>
      </c>
      <c r="S1767" s="63">
        <v>8.1</v>
      </c>
      <c r="T1767" s="84">
        <v>101.8</v>
      </c>
      <c r="U1767" s="82" t="s">
        <v>2585</v>
      </c>
    </row>
    <row r="1768" spans="1:21">
      <c r="A1768" s="16" t="s">
        <v>2624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2141</v>
      </c>
      <c r="J1768" s="5" t="s">
        <v>3533</v>
      </c>
      <c r="K1768" s="23" t="s">
        <v>76</v>
      </c>
      <c r="L1768" s="9" t="s">
        <v>26</v>
      </c>
      <c r="M1768" s="77">
        <v>45995</v>
      </c>
      <c r="N1768" s="7">
        <v>726.34</v>
      </c>
      <c r="O1768" s="7">
        <v>725.96</v>
      </c>
      <c r="P1768" s="58">
        <v>726.26</v>
      </c>
      <c r="Q1768" s="22">
        <v>18</v>
      </c>
      <c r="R1768" s="41">
        <v>1650</v>
      </c>
      <c r="S1768" s="63">
        <v>20.7</v>
      </c>
      <c r="T1768" s="84">
        <v>100.5</v>
      </c>
      <c r="U1768" s="82" t="s">
        <v>3533</v>
      </c>
    </row>
    <row r="1769" spans="1:21">
      <c r="A1769" s="16" t="s">
        <v>2624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2141</v>
      </c>
      <c r="J1769" s="5" t="s">
        <v>3533</v>
      </c>
      <c r="K1769" s="23" t="s">
        <v>77</v>
      </c>
      <c r="L1769" s="9" t="s">
        <v>26</v>
      </c>
      <c r="M1769" s="77">
        <v>45995</v>
      </c>
      <c r="N1769" s="7">
        <v>726.34</v>
      </c>
      <c r="O1769" s="7">
        <v>725.96</v>
      </c>
      <c r="P1769" s="58">
        <v>726.16</v>
      </c>
      <c r="Q1769" s="22">
        <v>18</v>
      </c>
      <c r="R1769" s="41">
        <v>1656</v>
      </c>
      <c r="S1769" s="63">
        <v>21</v>
      </c>
      <c r="T1769" s="84">
        <v>100.9</v>
      </c>
      <c r="U1769" s="82" t="s">
        <v>3533</v>
      </c>
    </row>
    <row r="1770" spans="1:21">
      <c r="A1770" s="16" t="s">
        <v>2624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2141</v>
      </c>
      <c r="J1770" s="5" t="s">
        <v>3533</v>
      </c>
      <c r="K1770" s="23" t="s">
        <v>74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726.06</v>
      </c>
      <c r="Q1770" s="22">
        <v>18</v>
      </c>
      <c r="R1770" s="41">
        <v>1649</v>
      </c>
      <c r="S1770" s="63">
        <v>21.1</v>
      </c>
      <c r="T1770" s="84">
        <v>100.4</v>
      </c>
      <c r="U1770" s="82" t="s">
        <v>3533</v>
      </c>
    </row>
    <row r="1771" spans="1:21">
      <c r="A1771" s="16" t="s">
        <v>2624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2141</v>
      </c>
      <c r="J1771" s="5" t="s">
        <v>3533</v>
      </c>
      <c r="K1771" s="23" t="s">
        <v>76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</v>
      </c>
      <c r="Q1771" s="22">
        <v>18</v>
      </c>
      <c r="R1771" s="41">
        <v>1659</v>
      </c>
      <c r="S1771" s="63">
        <v>20.7</v>
      </c>
      <c r="T1771" s="84">
        <v>101</v>
      </c>
      <c r="U1771" s="82" t="s">
        <v>3533</v>
      </c>
    </row>
    <row r="1772" spans="1:21">
      <c r="A1772" s="16" t="s">
        <v>2630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2708</v>
      </c>
      <c r="J1772" s="5" t="s">
        <v>2584</v>
      </c>
      <c r="K1772" s="23" t="s">
        <v>74</v>
      </c>
      <c r="L1772" s="9" t="s">
        <v>37</v>
      </c>
      <c r="M1772" s="77">
        <v>46002</v>
      </c>
      <c r="N1772" s="7">
        <v>722.3</v>
      </c>
      <c r="O1772" s="7">
        <v>722.12</v>
      </c>
      <c r="P1772" s="58">
        <v>722.28</v>
      </c>
      <c r="Q1772" s="22">
        <v>20</v>
      </c>
      <c r="R1772" s="41">
        <v>2058</v>
      </c>
      <c r="S1772" s="63">
        <v>7.9</v>
      </c>
      <c r="T1772" s="84">
        <v>101.2</v>
      </c>
      <c r="U1772" s="82" t="s">
        <v>2585</v>
      </c>
    </row>
    <row r="1773" spans="1:21">
      <c r="A1773" s="16" t="s">
        <v>2630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2708</v>
      </c>
      <c r="J1773" s="5" t="s">
        <v>2584</v>
      </c>
      <c r="K1773" s="23" t="s">
        <v>76</v>
      </c>
      <c r="L1773" s="9" t="s">
        <v>37</v>
      </c>
      <c r="M1773" s="77">
        <v>46002</v>
      </c>
      <c r="N1773" s="7">
        <v>722.3</v>
      </c>
      <c r="O1773" s="7">
        <v>722.12</v>
      </c>
      <c r="P1773" s="58">
        <v>722.18</v>
      </c>
      <c r="Q1773" s="22">
        <v>20</v>
      </c>
      <c r="R1773" s="41">
        <v>2083</v>
      </c>
      <c r="S1773" s="63">
        <v>8</v>
      </c>
      <c r="T1773" s="84">
        <v>102.4</v>
      </c>
      <c r="U1773" s="82" t="s">
        <v>2585</v>
      </c>
    </row>
    <row r="1774" spans="1:21">
      <c r="A1774" s="16" t="s">
        <v>2630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2708</v>
      </c>
      <c r="J1774" s="5" t="s">
        <v>2584</v>
      </c>
      <c r="K1774" s="23" t="s">
        <v>74</v>
      </c>
      <c r="L1774" s="9" t="s">
        <v>37</v>
      </c>
      <c r="M1774" s="77">
        <v>46002</v>
      </c>
      <c r="N1774" s="7">
        <v>722</v>
      </c>
      <c r="O1774" s="7">
        <v>721.8</v>
      </c>
      <c r="P1774" s="58">
        <v>721.86</v>
      </c>
      <c r="Q1774" s="22">
        <v>20</v>
      </c>
      <c r="R1774" s="41">
        <v>2065</v>
      </c>
      <c r="S1774" s="63">
        <v>8.5</v>
      </c>
      <c r="T1774" s="84">
        <v>101.5</v>
      </c>
      <c r="U1774" s="82" t="s">
        <v>2585</v>
      </c>
    </row>
    <row r="1775" spans="1:21">
      <c r="A1775" s="16" t="s">
        <v>2630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2708</v>
      </c>
      <c r="J1775" s="5" t="s">
        <v>2584</v>
      </c>
      <c r="K1775" s="23" t="s">
        <v>76</v>
      </c>
      <c r="L1775" s="9" t="s">
        <v>37</v>
      </c>
      <c r="M1775" s="77">
        <v>46002</v>
      </c>
      <c r="N1775" s="7">
        <v>722</v>
      </c>
      <c r="O1775" s="7">
        <v>721.8</v>
      </c>
      <c r="P1775" s="58">
        <v>721.96</v>
      </c>
      <c r="Q1775" s="22">
        <v>20</v>
      </c>
      <c r="R1775" s="41">
        <v>2096</v>
      </c>
      <c r="S1775" s="63">
        <v>8.1</v>
      </c>
      <c r="T1775" s="84">
        <v>103</v>
      </c>
      <c r="U1775" s="82" t="s">
        <v>2585</v>
      </c>
    </row>
    <row r="1776" spans="1:21">
      <c r="A1776" s="16" t="s">
        <v>2630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2708</v>
      </c>
      <c r="J1776" s="5" t="s">
        <v>2584</v>
      </c>
      <c r="K1776" s="23" t="s">
        <v>77</v>
      </c>
      <c r="L1776" s="9" t="s">
        <v>37</v>
      </c>
      <c r="M1776" s="77">
        <v>46003</v>
      </c>
      <c r="N1776" s="7">
        <v>722.12</v>
      </c>
      <c r="O1776" s="7">
        <v>722.06</v>
      </c>
      <c r="P1776" s="58">
        <v>722.1</v>
      </c>
      <c r="Q1776" s="22">
        <v>20</v>
      </c>
      <c r="R1776" s="41">
        <v>2069</v>
      </c>
      <c r="S1776" s="63">
        <v>8</v>
      </c>
      <c r="T1776" s="84">
        <v>101.7</v>
      </c>
      <c r="U1776" s="82" t="s">
        <v>2585</v>
      </c>
    </row>
    <row r="1777" spans="1:21">
      <c r="A1777" s="16" t="s">
        <v>2631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2708</v>
      </c>
      <c r="J1777" s="5" t="s">
        <v>2584</v>
      </c>
      <c r="K1777" s="23" t="s">
        <v>74</v>
      </c>
      <c r="L1777" s="9" t="s">
        <v>37</v>
      </c>
      <c r="M1777" s="77">
        <v>46003</v>
      </c>
      <c r="N1777" s="7">
        <v>721.8</v>
      </c>
      <c r="O1777" s="7">
        <v>721.6</v>
      </c>
      <c r="P1777" s="58">
        <v>721.64</v>
      </c>
      <c r="Q1777" s="22">
        <v>21</v>
      </c>
      <c r="R1777" s="41">
        <v>2046</v>
      </c>
      <c r="S1777" s="63">
        <v>6.3</v>
      </c>
      <c r="T1777" s="84">
        <v>100.2</v>
      </c>
      <c r="U1777" s="82" t="s">
        <v>2585</v>
      </c>
    </row>
    <row r="1778" spans="1:21">
      <c r="A1778" s="16" t="s">
        <v>2631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2708</v>
      </c>
      <c r="J1778" s="5" t="s">
        <v>2584</v>
      </c>
      <c r="K1778" s="23" t="s">
        <v>76</v>
      </c>
      <c r="L1778" s="9" t="s">
        <v>37</v>
      </c>
      <c r="M1778" s="77">
        <v>46003</v>
      </c>
      <c r="N1778" s="7">
        <v>721.8</v>
      </c>
      <c r="O1778" s="7">
        <v>721.6</v>
      </c>
      <c r="P1778" s="58">
        <v>721.74</v>
      </c>
      <c r="Q1778" s="22">
        <v>20</v>
      </c>
      <c r="R1778" s="41">
        <v>2048</v>
      </c>
      <c r="S1778" s="63">
        <v>7.8</v>
      </c>
      <c r="T1778" s="84">
        <v>100.2</v>
      </c>
      <c r="U1778" s="82" t="s">
        <v>2585</v>
      </c>
    </row>
    <row r="1779" spans="1:21">
      <c r="A1779" s="16" t="s">
        <v>2630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2708</v>
      </c>
      <c r="J1779" s="5" t="s">
        <v>2584</v>
      </c>
      <c r="K1779" s="23" t="s">
        <v>74</v>
      </c>
      <c r="L1779" s="9" t="s">
        <v>37</v>
      </c>
      <c r="M1779" s="77">
        <v>46004</v>
      </c>
      <c r="N1779" s="7">
        <v>722.06</v>
      </c>
      <c r="O1779" s="7">
        <v>722</v>
      </c>
      <c r="P1779" s="58">
        <v>722.04</v>
      </c>
      <c r="Q1779" s="22">
        <v>20</v>
      </c>
      <c r="R1779" s="41">
        <v>2053</v>
      </c>
      <c r="S1779" s="63">
        <v>8.6</v>
      </c>
      <c r="T1779" s="84">
        <v>100.9</v>
      </c>
      <c r="U1779" s="82" t="s">
        <v>2585</v>
      </c>
    </row>
    <row r="1780" spans="1:21">
      <c r="A1780" s="16" t="s">
        <v>2624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2141</v>
      </c>
      <c r="J1780" s="5" t="s">
        <v>3533</v>
      </c>
      <c r="K1780" s="23" t="s">
        <v>74</v>
      </c>
      <c r="L1780" s="9" t="s">
        <v>26</v>
      </c>
      <c r="M1780" s="77">
        <v>46006</v>
      </c>
      <c r="N1780" s="7">
        <v>725.96</v>
      </c>
      <c r="O1780" s="7">
        <v>725.76</v>
      </c>
      <c r="P1780" s="58">
        <v>725.8</v>
      </c>
      <c r="Q1780" s="22">
        <v>20</v>
      </c>
      <c r="R1780" s="41">
        <v>1650</v>
      </c>
      <c r="S1780" s="63">
        <v>21.2</v>
      </c>
      <c r="T1780" s="84">
        <v>100.5</v>
      </c>
      <c r="U1780" s="82" t="s">
        <v>3533</v>
      </c>
    </row>
    <row r="1781" spans="1:21">
      <c r="A1781" s="16" t="s">
        <v>2624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2141</v>
      </c>
      <c r="J1781" s="5" t="s">
        <v>3533</v>
      </c>
      <c r="K1781" s="23" t="s">
        <v>76</v>
      </c>
      <c r="L1781" s="9" t="s">
        <v>26</v>
      </c>
      <c r="M1781" s="77">
        <v>46006</v>
      </c>
      <c r="N1781" s="7">
        <v>725.96</v>
      </c>
      <c r="O1781" s="7">
        <v>725.76</v>
      </c>
      <c r="P1781" s="58">
        <v>725.9</v>
      </c>
      <c r="Q1781" s="22">
        <v>20</v>
      </c>
      <c r="R1781" s="41">
        <v>1668</v>
      </c>
      <c r="S1781" s="63">
        <v>22.1</v>
      </c>
      <c r="T1781" s="84">
        <v>101.6</v>
      </c>
      <c r="U1781" s="82" t="s">
        <v>3533</v>
      </c>
    </row>
    <row r="1782" spans="1:21">
      <c r="A1782" s="16" t="s">
        <v>2634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2141</v>
      </c>
      <c r="J1782" s="5" t="s">
        <v>3748</v>
      </c>
      <c r="K1782" s="23" t="s">
        <v>76</v>
      </c>
      <c r="L1782" s="9" t="s">
        <v>37</v>
      </c>
      <c r="M1782" s="77">
        <v>46036</v>
      </c>
      <c r="N1782" s="7">
        <v>721.56</v>
      </c>
      <c r="O1782" s="7">
        <v>721.56</v>
      </c>
      <c r="P1782" s="58">
        <v>721.56</v>
      </c>
      <c r="Q1782" s="22">
        <v>18</v>
      </c>
      <c r="R1782" s="41">
        <v>2001</v>
      </c>
      <c r="S1782" s="63">
        <v>10.8</v>
      </c>
      <c r="T1782" s="84">
        <v>101.2</v>
      </c>
      <c r="U1782" s="82" t="s">
        <v>3748</v>
      </c>
    </row>
    <row r="1783" spans="1:21">
      <c r="A1783" s="16" t="s">
        <v>2634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2141</v>
      </c>
      <c r="J1783" s="5" t="s">
        <v>3748</v>
      </c>
      <c r="K1783" s="23" t="s">
        <v>76</v>
      </c>
      <c r="L1783" s="9" t="s">
        <v>37</v>
      </c>
      <c r="M1783" s="77">
        <v>46036</v>
      </c>
      <c r="N1783" s="7">
        <v>721.14</v>
      </c>
      <c r="O1783" s="7">
        <v>721.14</v>
      </c>
      <c r="P1783" s="58">
        <v>721.14</v>
      </c>
      <c r="Q1783" s="22">
        <v>20</v>
      </c>
      <c r="R1783" s="41">
        <v>1997</v>
      </c>
      <c r="S1783" s="63">
        <v>9.8000000000000007</v>
      </c>
      <c r="T1783" s="84">
        <v>101</v>
      </c>
      <c r="U1783" s="82" t="s">
        <v>3748</v>
      </c>
    </row>
    <row r="1784" spans="1:21">
      <c r="A1784" s="16" t="s">
        <v>2634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2141</v>
      </c>
      <c r="J1784" s="5" t="s">
        <v>3750</v>
      </c>
      <c r="K1784" s="23" t="s">
        <v>77</v>
      </c>
      <c r="L1784" s="9" t="s">
        <v>37</v>
      </c>
      <c r="M1784" s="77">
        <v>46036</v>
      </c>
      <c r="N1784" s="7">
        <v>721.14</v>
      </c>
      <c r="O1784" s="7">
        <v>721.14</v>
      </c>
      <c r="P1784" s="58">
        <v>721.14</v>
      </c>
      <c r="Q1784" s="22">
        <v>20</v>
      </c>
      <c r="R1784" s="41">
        <v>2020</v>
      </c>
      <c r="S1784" s="63">
        <v>9.6</v>
      </c>
      <c r="T1784" s="84">
        <v>102.1</v>
      </c>
      <c r="U1784" s="82" t="s">
        <v>3750</v>
      </c>
    </row>
    <row r="1785" spans="1:21">
      <c r="A1785" s="16" t="s">
        <v>2634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2141</v>
      </c>
      <c r="J1785" s="5" t="s">
        <v>3753</v>
      </c>
      <c r="K1785" s="23" t="s">
        <v>76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18</v>
      </c>
      <c r="R1785" s="41">
        <v>2014</v>
      </c>
      <c r="S1785" s="63">
        <v>10.6</v>
      </c>
      <c r="T1785" s="84">
        <v>101.8</v>
      </c>
      <c r="U1785" s="82" t="s">
        <v>3753</v>
      </c>
    </row>
    <row r="1786" spans="1:21">
      <c r="A1786" s="16" t="s">
        <v>2634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2141</v>
      </c>
      <c r="J1786" s="5" t="s">
        <v>3750</v>
      </c>
      <c r="K1786" s="23" t="s">
        <v>74</v>
      </c>
      <c r="L1786" s="9" t="s">
        <v>37</v>
      </c>
      <c r="M1786" s="77">
        <v>46037</v>
      </c>
      <c r="N1786" s="7">
        <v>721.56</v>
      </c>
      <c r="O1786" s="7">
        <v>721.56</v>
      </c>
      <c r="P1786" s="58">
        <v>721.56</v>
      </c>
      <c r="Q1786" s="22">
        <v>19</v>
      </c>
      <c r="R1786" s="41">
        <v>1992</v>
      </c>
      <c r="S1786" s="63">
        <v>9.9</v>
      </c>
      <c r="T1786" s="84">
        <v>100.7</v>
      </c>
      <c r="U1786" s="82" t="s">
        <v>3750</v>
      </c>
    </row>
    <row r="1787" spans="1:21">
      <c r="A1787" s="16" t="s">
        <v>2635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2708</v>
      </c>
      <c r="J1787" s="5" t="s">
        <v>2584</v>
      </c>
      <c r="K1787" s="23" t="s">
        <v>76</v>
      </c>
      <c r="L1787" s="9" t="s">
        <v>37</v>
      </c>
      <c r="M1787" s="77">
        <v>46038</v>
      </c>
      <c r="N1787" s="7">
        <v>721.6</v>
      </c>
      <c r="O1787" s="7">
        <v>721.46</v>
      </c>
      <c r="P1787" s="58">
        <v>721.52</v>
      </c>
      <c r="Q1787" s="22">
        <v>20</v>
      </c>
      <c r="R1787" s="41">
        <v>2186</v>
      </c>
      <c r="S1787" s="63">
        <v>5.5</v>
      </c>
      <c r="T1787" s="84">
        <v>102.9</v>
      </c>
      <c r="U1787" s="82" t="s">
        <v>2585</v>
      </c>
    </row>
    <row r="1788" spans="1:21">
      <c r="A1788" s="16" t="s">
        <v>2635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2708</v>
      </c>
      <c r="J1788" s="5" t="s">
        <v>2584</v>
      </c>
      <c r="K1788" s="23" t="s">
        <v>74</v>
      </c>
      <c r="L1788" s="9" t="s">
        <v>37</v>
      </c>
      <c r="M1788" s="77">
        <v>46038</v>
      </c>
      <c r="N1788" s="7">
        <v>721.46</v>
      </c>
      <c r="O1788" s="7">
        <v>721.3</v>
      </c>
      <c r="P1788" s="58">
        <v>721.38</v>
      </c>
      <c r="Q1788" s="22">
        <v>20</v>
      </c>
      <c r="R1788" s="41">
        <v>2160</v>
      </c>
      <c r="S1788" s="63">
        <v>7.2</v>
      </c>
      <c r="T1788" s="84">
        <v>101.6</v>
      </c>
      <c r="U1788" s="82" t="s">
        <v>2585</v>
      </c>
    </row>
    <row r="1789" spans="1:21">
      <c r="A1789" s="16" t="s">
        <v>2635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2708</v>
      </c>
      <c r="J1789" s="5" t="s">
        <v>2584</v>
      </c>
      <c r="K1789" s="23" t="s">
        <v>74</v>
      </c>
      <c r="L1789" s="9" t="s">
        <v>37</v>
      </c>
      <c r="M1789" s="77">
        <v>46038</v>
      </c>
      <c r="N1789" s="7">
        <v>721.3</v>
      </c>
      <c r="O1789" s="7">
        <v>721.14</v>
      </c>
      <c r="P1789" s="58">
        <v>721.22</v>
      </c>
      <c r="Q1789" s="22">
        <v>20</v>
      </c>
      <c r="R1789" s="41">
        <v>2147</v>
      </c>
      <c r="S1789" s="63">
        <v>7.4</v>
      </c>
      <c r="T1789" s="84">
        <v>101</v>
      </c>
      <c r="U1789" s="82" t="s">
        <v>2585</v>
      </c>
    </row>
    <row r="1790" spans="1:21">
      <c r="A1790" s="16" t="s">
        <v>2634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2141</v>
      </c>
      <c r="J1790" s="5" t="s">
        <v>3748</v>
      </c>
      <c r="K1790" s="23" t="s">
        <v>76</v>
      </c>
      <c r="L1790" s="9" t="s">
        <v>37</v>
      </c>
      <c r="M1790" s="77">
        <v>46038</v>
      </c>
      <c r="N1790" s="7">
        <v>719.94</v>
      </c>
      <c r="O1790" s="7">
        <v>719.94</v>
      </c>
      <c r="P1790" s="58">
        <v>719.94</v>
      </c>
      <c r="Q1790" s="22">
        <v>18</v>
      </c>
      <c r="R1790" s="41">
        <v>1990</v>
      </c>
      <c r="S1790" s="63">
        <v>9.6999999999999993</v>
      </c>
      <c r="T1790" s="84">
        <v>100.6</v>
      </c>
      <c r="U1790" s="82" t="s">
        <v>3748</v>
      </c>
    </row>
    <row r="1791" spans="1:21">
      <c r="A1791" s="16" t="s">
        <v>2634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2141</v>
      </c>
      <c r="J1791" s="5" t="s">
        <v>3750</v>
      </c>
      <c r="K1791" s="23" t="s">
        <v>77</v>
      </c>
      <c r="L1791" s="9" t="s">
        <v>37</v>
      </c>
      <c r="M1791" s="77">
        <v>46038</v>
      </c>
      <c r="N1791" s="7">
        <v>719.94</v>
      </c>
      <c r="O1791" s="7">
        <v>719.94</v>
      </c>
      <c r="P1791" s="58">
        <v>719.94</v>
      </c>
      <c r="Q1791" s="22">
        <v>18</v>
      </c>
      <c r="R1791" s="41">
        <v>2002</v>
      </c>
      <c r="S1791" s="63">
        <v>9.3000000000000007</v>
      </c>
      <c r="T1791" s="84">
        <v>101.2</v>
      </c>
      <c r="U1791" s="82" t="s">
        <v>3750</v>
      </c>
    </row>
    <row r="1792" spans="1:21">
      <c r="A1792" s="16" t="s">
        <v>2636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2708</v>
      </c>
      <c r="J1792" s="5" t="s">
        <v>2584</v>
      </c>
      <c r="K1792" s="23" t="s">
        <v>77</v>
      </c>
      <c r="L1792" s="9" t="s">
        <v>37</v>
      </c>
      <c r="M1792" s="77">
        <v>46039</v>
      </c>
      <c r="N1792" s="7">
        <v>721.14</v>
      </c>
      <c r="O1792" s="7">
        <v>720.98</v>
      </c>
      <c r="P1792" s="58">
        <v>721.06</v>
      </c>
      <c r="Q1792" s="22">
        <v>20</v>
      </c>
      <c r="R1792" s="41">
        <v>2089</v>
      </c>
      <c r="S1792" s="63">
        <v>6.4</v>
      </c>
      <c r="T1792" s="84">
        <v>101.9</v>
      </c>
      <c r="U1792" s="82" t="s">
        <v>2585</v>
      </c>
    </row>
    <row r="1793" spans="1:21">
      <c r="A1793" s="16" t="s">
        <v>2632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2141</v>
      </c>
      <c r="J1793" s="5" t="s">
        <v>3748</v>
      </c>
      <c r="K1793" s="23" t="s">
        <v>76</v>
      </c>
      <c r="L1793" s="9" t="s">
        <v>37</v>
      </c>
      <c r="M1793" s="77">
        <v>46039</v>
      </c>
      <c r="N1793" s="7">
        <v>719.52</v>
      </c>
      <c r="O1793" s="7">
        <v>719.52</v>
      </c>
      <c r="P1793" s="58">
        <v>719.52</v>
      </c>
      <c r="Q1793" s="22">
        <v>20</v>
      </c>
      <c r="R1793" s="41">
        <v>2024</v>
      </c>
      <c r="S1793" s="63">
        <v>10.199999999999999</v>
      </c>
      <c r="T1793" s="84">
        <v>102.6</v>
      </c>
      <c r="U1793" s="82" t="s">
        <v>3748</v>
      </c>
    </row>
    <row r="1794" spans="1:21">
      <c r="A1794" s="16" t="s">
        <v>2632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2141</v>
      </c>
      <c r="J1794" s="5" t="s">
        <v>3750</v>
      </c>
      <c r="K1794" s="23" t="s">
        <v>76</v>
      </c>
      <c r="L1794" s="9" t="s">
        <v>37</v>
      </c>
      <c r="M1794" s="77">
        <v>46039</v>
      </c>
      <c r="N1794" s="7">
        <v>719.52</v>
      </c>
      <c r="O1794" s="7">
        <v>719.52</v>
      </c>
      <c r="P1794" s="58">
        <v>719.52</v>
      </c>
      <c r="Q1794" s="22">
        <v>20</v>
      </c>
      <c r="R1794" s="41">
        <v>2001</v>
      </c>
      <c r="S1794" s="63">
        <v>9.9</v>
      </c>
      <c r="T1794" s="84">
        <v>101.5</v>
      </c>
      <c r="U1794" s="82" t="s">
        <v>3750</v>
      </c>
    </row>
    <row r="1795" spans="1:21">
      <c r="A1795" s="16" t="s">
        <v>2636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2708</v>
      </c>
      <c r="J1795" s="5" t="s">
        <v>2584</v>
      </c>
      <c r="K1795" s="23" t="s">
        <v>74</v>
      </c>
      <c r="L1795" s="9" t="s">
        <v>37</v>
      </c>
      <c r="M1795" s="77">
        <v>46041</v>
      </c>
      <c r="N1795" s="7">
        <v>720.98</v>
      </c>
      <c r="O1795" s="7">
        <v>720.84</v>
      </c>
      <c r="P1795" s="58">
        <v>720.92</v>
      </c>
      <c r="Q1795" s="22">
        <v>20</v>
      </c>
      <c r="R1795" s="41">
        <v>2079</v>
      </c>
      <c r="S1795" s="63">
        <v>8.1</v>
      </c>
      <c r="T1795" s="84">
        <v>100.9</v>
      </c>
      <c r="U1795" s="82" t="s">
        <v>2585</v>
      </c>
    </row>
    <row r="1796" spans="1:21">
      <c r="A1796" s="16" t="s">
        <v>2637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2708</v>
      </c>
      <c r="J1796" s="5" t="s">
        <v>2584</v>
      </c>
      <c r="K1796" s="23" t="s">
        <v>77</v>
      </c>
      <c r="L1796" s="9" t="s">
        <v>37</v>
      </c>
      <c r="M1796" s="77">
        <v>46041</v>
      </c>
      <c r="N1796" s="7">
        <v>720.84</v>
      </c>
      <c r="O1796" s="7">
        <v>720.74</v>
      </c>
      <c r="P1796" s="58">
        <v>720.8</v>
      </c>
      <c r="Q1796" s="22">
        <v>20</v>
      </c>
      <c r="R1796" s="41">
        <v>2087</v>
      </c>
      <c r="S1796" s="63">
        <v>7.7</v>
      </c>
      <c r="T1796" s="84">
        <v>101.3</v>
      </c>
      <c r="U1796" s="82" t="s">
        <v>2585</v>
      </c>
    </row>
    <row r="1797" spans="1:21">
      <c r="A1797" s="16" t="s">
        <v>2637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2708</v>
      </c>
      <c r="J1797" s="5" t="s">
        <v>2584</v>
      </c>
      <c r="K1797" s="23" t="s">
        <v>77</v>
      </c>
      <c r="L1797" s="9" t="s">
        <v>37</v>
      </c>
      <c r="M1797" s="77">
        <v>46041</v>
      </c>
      <c r="N1797" s="7">
        <v>720.74</v>
      </c>
      <c r="O1797" s="7">
        <v>720.58</v>
      </c>
      <c r="P1797" s="58">
        <v>720.66</v>
      </c>
      <c r="Q1797" s="22">
        <v>20</v>
      </c>
      <c r="R1797" s="41">
        <v>2045</v>
      </c>
      <c r="S1797" s="63">
        <v>7</v>
      </c>
      <c r="T1797" s="84">
        <v>99.3</v>
      </c>
      <c r="U1797" s="82" t="s">
        <v>2585</v>
      </c>
    </row>
    <row r="1798" spans="1:21">
      <c r="A1798" s="16" t="s">
        <v>2632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2141</v>
      </c>
      <c r="J1798" s="5" t="s">
        <v>3748</v>
      </c>
      <c r="K1798" s="23" t="s">
        <v>74</v>
      </c>
      <c r="L1798" s="9" t="s">
        <v>37</v>
      </c>
      <c r="M1798" s="77">
        <v>46041</v>
      </c>
      <c r="N1798" s="7">
        <v>718.9</v>
      </c>
      <c r="O1798" s="7">
        <v>718.9</v>
      </c>
      <c r="P1798" s="58">
        <v>718.9</v>
      </c>
      <c r="Q1798" s="22">
        <v>20</v>
      </c>
      <c r="R1798" s="41">
        <v>2010</v>
      </c>
      <c r="S1798" s="63">
        <v>9.1</v>
      </c>
      <c r="T1798" s="84">
        <v>101.9</v>
      </c>
      <c r="U1798" s="82" t="s">
        <v>3748</v>
      </c>
    </row>
    <row r="1799" spans="1:21">
      <c r="A1799" s="16" t="s">
        <v>2632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2141</v>
      </c>
      <c r="J1799" s="5" t="s">
        <v>3753</v>
      </c>
      <c r="K1799" s="23" t="s">
        <v>77</v>
      </c>
      <c r="L1799" s="9" t="s">
        <v>37</v>
      </c>
      <c r="M1799" s="77">
        <v>46041</v>
      </c>
      <c r="N1799" s="7">
        <v>718.9</v>
      </c>
      <c r="O1799" s="7">
        <v>718.9</v>
      </c>
      <c r="P1799" s="58">
        <v>718.9</v>
      </c>
      <c r="Q1799" s="22">
        <v>20</v>
      </c>
      <c r="R1799" s="41">
        <v>2007</v>
      </c>
      <c r="S1799" s="63">
        <v>9.4</v>
      </c>
      <c r="T1799" s="84">
        <v>101.8</v>
      </c>
      <c r="U1799" s="82" t="s">
        <v>3753</v>
      </c>
    </row>
    <row r="1800" spans="1:21">
      <c r="A1800" s="16" t="s">
        <v>2632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2141</v>
      </c>
      <c r="J1800" s="5" t="s">
        <v>3750</v>
      </c>
      <c r="K1800" s="23" t="s">
        <v>76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2008</v>
      </c>
      <c r="S1800" s="63">
        <v>9.6</v>
      </c>
      <c r="T1800" s="84">
        <v>101.8</v>
      </c>
      <c r="U1800" s="82" t="s">
        <v>3750</v>
      </c>
    </row>
    <row r="1801" spans="1:21">
      <c r="A1801" s="16" t="s">
        <v>2632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2141</v>
      </c>
      <c r="J1801" s="5" t="s">
        <v>3763</v>
      </c>
      <c r="K1801" s="23" t="s">
        <v>76</v>
      </c>
      <c r="L1801" s="9" t="s">
        <v>37</v>
      </c>
      <c r="M1801" s="77">
        <v>46042</v>
      </c>
      <c r="N1801" s="7">
        <v>718.9</v>
      </c>
      <c r="O1801" s="7">
        <v>718.9</v>
      </c>
      <c r="P1801" s="58">
        <v>718.9</v>
      </c>
      <c r="Q1801" s="22">
        <v>18</v>
      </c>
      <c r="R1801" s="41">
        <v>2012</v>
      </c>
      <c r="S1801" s="63">
        <v>9.1</v>
      </c>
      <c r="T1801" s="84">
        <v>102</v>
      </c>
      <c r="U1801" s="82" t="s">
        <v>3763</v>
      </c>
    </row>
    <row r="1802" spans="1:21">
      <c r="A1802" s="16" t="s">
        <v>2637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2708</v>
      </c>
      <c r="J1802" s="5" t="s">
        <v>2584</v>
      </c>
      <c r="K1802" s="23" t="s">
        <v>74</v>
      </c>
      <c r="L1802" s="9" t="s">
        <v>37</v>
      </c>
      <c r="M1802" s="77">
        <v>46043</v>
      </c>
      <c r="N1802" s="7">
        <v>720.58</v>
      </c>
      <c r="O1802" s="7">
        <v>720.42</v>
      </c>
      <c r="P1802" s="58">
        <v>720.5</v>
      </c>
      <c r="Q1802" s="22">
        <v>22</v>
      </c>
      <c r="R1802" s="41">
        <v>2048</v>
      </c>
      <c r="S1802" s="63">
        <v>7.4</v>
      </c>
      <c r="T1802" s="84">
        <v>99.4</v>
      </c>
      <c r="U1802" s="82" t="s">
        <v>2585</v>
      </c>
    </row>
    <row r="1803" spans="1:21">
      <c r="A1803" s="16" t="s">
        <v>2638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2708</v>
      </c>
      <c r="J1803" s="5" t="s">
        <v>2584</v>
      </c>
      <c r="K1803" s="23" t="s">
        <v>77</v>
      </c>
      <c r="L1803" s="9" t="s">
        <v>37</v>
      </c>
      <c r="M1803" s="77">
        <v>46043</v>
      </c>
      <c r="N1803" s="7">
        <v>720.42</v>
      </c>
      <c r="O1803" s="7">
        <v>720.28</v>
      </c>
      <c r="P1803" s="58">
        <v>720.32</v>
      </c>
      <c r="Q1803" s="22">
        <v>20</v>
      </c>
      <c r="R1803" s="41">
        <v>2089</v>
      </c>
      <c r="S1803" s="63">
        <v>7.3</v>
      </c>
      <c r="T1803" s="84">
        <v>104.2</v>
      </c>
      <c r="U1803" s="82" t="s">
        <v>2585</v>
      </c>
    </row>
    <row r="1804" spans="1:21">
      <c r="A1804" s="16" t="s">
        <v>2638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2708</v>
      </c>
      <c r="J1804" s="5" t="s">
        <v>2584</v>
      </c>
      <c r="K1804" s="23" t="s">
        <v>77</v>
      </c>
      <c r="L1804" s="9" t="s">
        <v>37</v>
      </c>
      <c r="M1804" s="77">
        <v>46043</v>
      </c>
      <c r="N1804" s="7">
        <v>720.28</v>
      </c>
      <c r="O1804" s="7">
        <v>720.16</v>
      </c>
      <c r="P1804" s="58">
        <v>720.22</v>
      </c>
      <c r="Q1804" s="22">
        <v>20</v>
      </c>
      <c r="R1804" s="41">
        <v>2074</v>
      </c>
      <c r="S1804" s="63">
        <v>7.5</v>
      </c>
      <c r="T1804" s="84">
        <v>103.5</v>
      </c>
      <c r="U1804" s="82" t="s">
        <v>2585</v>
      </c>
    </row>
    <row r="1805" spans="1:21">
      <c r="A1805" s="16" t="s">
        <v>2638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2708</v>
      </c>
      <c r="J1805" s="5" t="s">
        <v>2584</v>
      </c>
      <c r="K1805" s="23" t="s">
        <v>74</v>
      </c>
      <c r="L1805" s="9" t="s">
        <v>37</v>
      </c>
      <c r="M1805" s="77">
        <v>46043</v>
      </c>
      <c r="N1805" s="7">
        <v>720.16</v>
      </c>
      <c r="O1805" s="7">
        <v>720</v>
      </c>
      <c r="P1805" s="58">
        <v>720.08</v>
      </c>
      <c r="Q1805" s="22">
        <v>20</v>
      </c>
      <c r="R1805" s="41">
        <v>2037</v>
      </c>
      <c r="S1805" s="63">
        <v>7.7</v>
      </c>
      <c r="T1805" s="84">
        <v>101.6</v>
      </c>
      <c r="U1805" s="82" t="s">
        <v>2585</v>
      </c>
    </row>
    <row r="1806" spans="1:21">
      <c r="A1806" s="16" t="s">
        <v>2639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2708</v>
      </c>
      <c r="J1806" s="5" t="s">
        <v>2584</v>
      </c>
      <c r="K1806" s="23" t="s">
        <v>76</v>
      </c>
      <c r="L1806" s="9" t="s">
        <v>37</v>
      </c>
      <c r="M1806" s="77">
        <v>46044</v>
      </c>
      <c r="N1806" s="7">
        <v>720</v>
      </c>
      <c r="O1806" s="7">
        <v>719.88</v>
      </c>
      <c r="P1806" s="58">
        <v>719.94</v>
      </c>
      <c r="Q1806" s="22">
        <v>19</v>
      </c>
      <c r="R1806" s="41">
        <v>2060</v>
      </c>
      <c r="S1806" s="63">
        <v>7.4</v>
      </c>
      <c r="T1806" s="84">
        <v>99.6</v>
      </c>
      <c r="U1806" s="82" t="s">
        <v>2585</v>
      </c>
    </row>
    <row r="1807" spans="1:21">
      <c r="A1807" s="16" t="s">
        <v>2632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2141</v>
      </c>
      <c r="J1807" s="5" t="s">
        <v>3764</v>
      </c>
      <c r="K1807" s="23" t="s">
        <v>76</v>
      </c>
      <c r="L1807" s="9" t="s">
        <v>37</v>
      </c>
      <c r="M1807" s="77">
        <v>46044</v>
      </c>
      <c r="N1807" s="7">
        <v>718.9</v>
      </c>
      <c r="O1807" s="7">
        <v>718.9</v>
      </c>
      <c r="P1807" s="58">
        <v>718.9</v>
      </c>
      <c r="Q1807" s="22">
        <v>18</v>
      </c>
      <c r="R1807" s="41">
        <v>1993</v>
      </c>
      <c r="S1807" s="63">
        <v>9.1</v>
      </c>
      <c r="T1807" s="84">
        <v>101</v>
      </c>
      <c r="U1807" s="82" t="s">
        <v>3764</v>
      </c>
    </row>
    <row r="1808" spans="1:21">
      <c r="A1808" s="16" t="s">
        <v>2639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2708</v>
      </c>
      <c r="J1808" s="5" t="s">
        <v>2584</v>
      </c>
      <c r="K1808" s="23" t="s">
        <v>77</v>
      </c>
      <c r="L1808" s="9" t="s">
        <v>37</v>
      </c>
      <c r="M1808" s="77">
        <v>46045</v>
      </c>
      <c r="N1808" s="7">
        <v>719.88</v>
      </c>
      <c r="O1808" s="7">
        <v>719.76</v>
      </c>
      <c r="P1808" s="58">
        <v>719.84</v>
      </c>
      <c r="Q1808" s="22">
        <v>21</v>
      </c>
      <c r="R1808" s="41">
        <v>2070</v>
      </c>
      <c r="S1808" s="63">
        <v>8.1999999999999993</v>
      </c>
      <c r="T1808" s="84">
        <v>100.1</v>
      </c>
      <c r="U1808" s="82" t="s">
        <v>2585</v>
      </c>
    </row>
    <row r="1809" spans="1:21">
      <c r="A1809" s="16" t="s">
        <v>2639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2708</v>
      </c>
      <c r="J1809" s="5" t="s">
        <v>2584</v>
      </c>
      <c r="K1809" s="23" t="s">
        <v>74</v>
      </c>
      <c r="L1809" s="9" t="s">
        <v>37</v>
      </c>
      <c r="M1809" s="77">
        <v>46045</v>
      </c>
      <c r="N1809" s="7">
        <v>719.76</v>
      </c>
      <c r="O1809" s="7">
        <v>719.64</v>
      </c>
      <c r="P1809" s="58">
        <v>719.68</v>
      </c>
      <c r="Q1809" s="22">
        <v>20</v>
      </c>
      <c r="R1809" s="41">
        <v>2055</v>
      </c>
      <c r="S1809" s="63">
        <v>7.8</v>
      </c>
      <c r="T1809" s="84">
        <v>99.3</v>
      </c>
      <c r="U1809" s="82" t="s">
        <v>2585</v>
      </c>
    </row>
    <row r="1810" spans="1:21">
      <c r="A1810" s="16" t="s">
        <v>2640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2141</v>
      </c>
      <c r="J1810" s="5" t="s">
        <v>3748</v>
      </c>
      <c r="K1810" s="23" t="s">
        <v>76</v>
      </c>
      <c r="L1810" s="9" t="s">
        <v>37</v>
      </c>
      <c r="M1810" s="77">
        <v>46045</v>
      </c>
      <c r="N1810" s="7">
        <v>718.42</v>
      </c>
      <c r="O1810" s="7">
        <v>718.42</v>
      </c>
      <c r="P1810" s="58">
        <v>718.42</v>
      </c>
      <c r="Q1810" s="22">
        <v>18</v>
      </c>
      <c r="R1810" s="41">
        <v>2000</v>
      </c>
      <c r="S1810" s="63">
        <v>9.1999999999999993</v>
      </c>
      <c r="T1810" s="84">
        <v>100.8</v>
      </c>
      <c r="U1810" s="82" t="s">
        <v>3748</v>
      </c>
    </row>
    <row r="1811" spans="1:21">
      <c r="A1811" s="16" t="s">
        <v>2640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2141</v>
      </c>
      <c r="J1811" s="5" t="s">
        <v>3750</v>
      </c>
      <c r="K1811" s="23" t="s">
        <v>74</v>
      </c>
      <c r="L1811" s="9" t="s">
        <v>37</v>
      </c>
      <c r="M1811" s="77">
        <v>46045</v>
      </c>
      <c r="N1811" s="7">
        <v>718.42</v>
      </c>
      <c r="O1811" s="7">
        <v>718.42</v>
      </c>
      <c r="P1811" s="58">
        <v>718.42</v>
      </c>
      <c r="Q1811" s="22">
        <v>18</v>
      </c>
      <c r="R1811" s="41">
        <v>2044</v>
      </c>
      <c r="S1811" s="63">
        <v>9.3000000000000007</v>
      </c>
      <c r="T1811" s="84">
        <v>102.9</v>
      </c>
      <c r="U1811" s="82" t="s">
        <v>3750</v>
      </c>
    </row>
    <row r="1812" spans="1:21">
      <c r="A1812" s="16" t="s">
        <v>2641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2708</v>
      </c>
      <c r="J1812" s="5" t="s">
        <v>2584</v>
      </c>
      <c r="K1812" s="23" t="s">
        <v>74</v>
      </c>
      <c r="L1812" s="9" t="s">
        <v>37</v>
      </c>
      <c r="M1812" s="77">
        <v>46046</v>
      </c>
      <c r="N1812" s="7">
        <v>719.64</v>
      </c>
      <c r="O1812" s="7">
        <v>719.48</v>
      </c>
      <c r="P1812" s="58">
        <v>719.54</v>
      </c>
      <c r="Q1812" s="22">
        <v>20</v>
      </c>
      <c r="R1812" s="41">
        <v>2079</v>
      </c>
      <c r="S1812" s="63">
        <v>8.3000000000000007</v>
      </c>
      <c r="T1812" s="84">
        <v>100.4</v>
      </c>
      <c r="U1812" s="82" t="s">
        <v>2585</v>
      </c>
    </row>
    <row r="1813" spans="1:21">
      <c r="A1813" s="16" t="s">
        <v>2641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2708</v>
      </c>
      <c r="J1813" s="5" t="s">
        <v>2584</v>
      </c>
      <c r="K1813" s="23" t="s">
        <v>77</v>
      </c>
      <c r="L1813" s="9" t="s">
        <v>37</v>
      </c>
      <c r="M1813" s="77">
        <v>46046</v>
      </c>
      <c r="N1813" s="7">
        <v>719.48</v>
      </c>
      <c r="O1813" s="7">
        <v>719.36</v>
      </c>
      <c r="P1813" s="58">
        <v>719.4</v>
      </c>
      <c r="Q1813" s="22">
        <v>20</v>
      </c>
      <c r="R1813" s="41">
        <v>2068</v>
      </c>
      <c r="S1813" s="63">
        <v>7.8</v>
      </c>
      <c r="T1813" s="84">
        <v>99.9</v>
      </c>
      <c r="U1813" s="82" t="s">
        <v>2585</v>
      </c>
    </row>
    <row r="1814" spans="1:21">
      <c r="A1814" s="16" t="s">
        <v>2640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2141</v>
      </c>
      <c r="J1814" s="5" t="s">
        <v>3753</v>
      </c>
      <c r="K1814" s="23" t="s">
        <v>76</v>
      </c>
      <c r="L1814" s="9" t="s">
        <v>37</v>
      </c>
      <c r="M1814" s="77">
        <v>46046</v>
      </c>
      <c r="N1814" s="7">
        <v>718.42</v>
      </c>
      <c r="O1814" s="7">
        <v>718.42</v>
      </c>
      <c r="P1814" s="58">
        <v>718.42</v>
      </c>
      <c r="Q1814" s="22">
        <v>18</v>
      </c>
      <c r="R1814" s="41">
        <v>2001</v>
      </c>
      <c r="S1814" s="63">
        <v>8.5</v>
      </c>
      <c r="T1814" s="84">
        <v>100.8</v>
      </c>
      <c r="U1814" s="82" t="s">
        <v>3753</v>
      </c>
    </row>
    <row r="1815" spans="1:21">
      <c r="A1815" s="16" t="s">
        <v>2641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2708</v>
      </c>
      <c r="J1815" s="5" t="s">
        <v>2584</v>
      </c>
      <c r="K1815" s="23" t="s">
        <v>77</v>
      </c>
      <c r="L1815" s="9" t="s">
        <v>37</v>
      </c>
      <c r="M1815" s="77">
        <v>46048</v>
      </c>
      <c r="N1815" s="7">
        <v>719.36</v>
      </c>
      <c r="O1815" s="7">
        <v>719.24</v>
      </c>
      <c r="P1815" s="58">
        <v>719.3</v>
      </c>
      <c r="Q1815" s="22">
        <v>20</v>
      </c>
      <c r="R1815" s="41">
        <v>2076</v>
      </c>
      <c r="S1815" s="63">
        <v>7.3</v>
      </c>
      <c r="T1815" s="84">
        <v>100.3</v>
      </c>
      <c r="U1815" s="82" t="s">
        <v>2585</v>
      </c>
    </row>
    <row r="1816" spans="1:21">
      <c r="A1816" s="16" t="s">
        <v>2641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2708</v>
      </c>
      <c r="J1816" s="5" t="s">
        <v>2584</v>
      </c>
      <c r="K1816" s="23" t="s">
        <v>74</v>
      </c>
      <c r="L1816" s="9" t="s">
        <v>37</v>
      </c>
      <c r="M1816" s="77">
        <v>46048</v>
      </c>
      <c r="N1816" s="7">
        <v>719.24</v>
      </c>
      <c r="O1816" s="7">
        <v>719.12</v>
      </c>
      <c r="P1816" s="58">
        <v>719.18</v>
      </c>
      <c r="Q1816" s="22">
        <v>21</v>
      </c>
      <c r="R1816" s="41">
        <v>2082</v>
      </c>
      <c r="S1816" s="63">
        <v>7.2</v>
      </c>
      <c r="T1816" s="84">
        <v>100.6</v>
      </c>
      <c r="U1816" s="82" t="s">
        <v>2585</v>
      </c>
    </row>
    <row r="1817" spans="1:21">
      <c r="A1817" s="16" t="s">
        <v>2642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2708</v>
      </c>
      <c r="J1817" s="5" t="s">
        <v>2584</v>
      </c>
      <c r="K1817" s="23" t="s">
        <v>76</v>
      </c>
      <c r="L1817" s="9" t="s">
        <v>37</v>
      </c>
      <c r="M1817" s="77">
        <v>46048</v>
      </c>
      <c r="N1817" s="7">
        <v>719.12</v>
      </c>
      <c r="O1817" s="7">
        <v>718.96</v>
      </c>
      <c r="P1817" s="58">
        <v>719.02</v>
      </c>
      <c r="Q1817" s="22">
        <v>21</v>
      </c>
      <c r="R1817" s="41">
        <v>2062</v>
      </c>
      <c r="S1817" s="63">
        <v>7.9</v>
      </c>
      <c r="T1817" s="84">
        <v>99.3</v>
      </c>
      <c r="U1817" s="82" t="s">
        <v>2585</v>
      </c>
    </row>
    <row r="1818" spans="1:21">
      <c r="A1818" s="16" t="s">
        <v>2642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2708</v>
      </c>
      <c r="J1818" s="5" t="s">
        <v>2584</v>
      </c>
      <c r="K1818" s="23" t="s">
        <v>74</v>
      </c>
      <c r="L1818" s="9" t="s">
        <v>37</v>
      </c>
      <c r="M1818" s="77">
        <v>46048</v>
      </c>
      <c r="N1818" s="7">
        <v>718.96</v>
      </c>
      <c r="O1818" s="7">
        <v>718.84</v>
      </c>
      <c r="P1818" s="58">
        <v>718.9</v>
      </c>
      <c r="Q1818" s="22">
        <v>20</v>
      </c>
      <c r="R1818" s="41">
        <v>2081</v>
      </c>
      <c r="S1818" s="63">
        <v>7.4</v>
      </c>
      <c r="T1818" s="84">
        <v>100.2</v>
      </c>
      <c r="U1818" s="82" t="s">
        <v>2585</v>
      </c>
    </row>
    <row r="1819" spans="1:21">
      <c r="A1819" s="16" t="s">
        <v>2640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2141</v>
      </c>
      <c r="J1819" s="5" t="s">
        <v>3748</v>
      </c>
      <c r="K1819" s="23" t="s">
        <v>76</v>
      </c>
      <c r="L1819" s="9" t="s">
        <v>37</v>
      </c>
      <c r="M1819" s="77">
        <v>46048</v>
      </c>
      <c r="N1819" s="7">
        <v>717.84</v>
      </c>
      <c r="O1819" s="7">
        <v>717.84</v>
      </c>
      <c r="P1819" s="58">
        <v>717.84</v>
      </c>
      <c r="Q1819" s="22">
        <v>18</v>
      </c>
      <c r="R1819" s="41">
        <v>2027</v>
      </c>
      <c r="S1819" s="63">
        <v>9.1</v>
      </c>
      <c r="T1819" s="84">
        <v>102.1</v>
      </c>
      <c r="U1819" s="82" t="s">
        <v>3748</v>
      </c>
    </row>
    <row r="1820" spans="1:21">
      <c r="A1820" s="16" t="s">
        <v>2643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2708</v>
      </c>
      <c r="J1820" s="5" t="s">
        <v>2584</v>
      </c>
      <c r="K1820" s="23" t="s">
        <v>77</v>
      </c>
      <c r="L1820" s="9" t="s">
        <v>37</v>
      </c>
      <c r="M1820" s="77">
        <v>46049</v>
      </c>
      <c r="N1820" s="7">
        <v>718.84</v>
      </c>
      <c r="O1820" s="7">
        <v>718.72</v>
      </c>
      <c r="P1820" s="58">
        <v>718.78</v>
      </c>
      <c r="Q1820" s="22">
        <v>20</v>
      </c>
      <c r="R1820" s="41">
        <v>2045</v>
      </c>
      <c r="S1820" s="63">
        <v>7.8</v>
      </c>
      <c r="T1820" s="84">
        <v>100.5</v>
      </c>
      <c r="U1820" s="82" t="s">
        <v>2585</v>
      </c>
    </row>
    <row r="1821" spans="1:21">
      <c r="A1821" s="16" t="s">
        <v>2643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2708</v>
      </c>
      <c r="J1821" s="5" t="s">
        <v>2584</v>
      </c>
      <c r="K1821" s="23" t="s">
        <v>74</v>
      </c>
      <c r="L1821" s="9" t="s">
        <v>37</v>
      </c>
      <c r="M1821" s="77">
        <v>46049</v>
      </c>
      <c r="N1821" s="7">
        <v>718.72</v>
      </c>
      <c r="O1821" s="7">
        <v>718.58</v>
      </c>
      <c r="P1821" s="58">
        <v>718.64</v>
      </c>
      <c r="Q1821" s="22">
        <v>20</v>
      </c>
      <c r="R1821" s="41">
        <v>2010</v>
      </c>
      <c r="S1821" s="63">
        <v>8.4</v>
      </c>
      <c r="T1821" s="84">
        <v>98.8</v>
      </c>
      <c r="U1821" s="82" t="s">
        <v>2585</v>
      </c>
    </row>
    <row r="1822" spans="1:21">
      <c r="A1822" s="16" t="s">
        <v>2643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2708</v>
      </c>
      <c r="J1822" s="5" t="s">
        <v>2584</v>
      </c>
      <c r="K1822" s="23" t="s">
        <v>74</v>
      </c>
      <c r="L1822" s="9" t="s">
        <v>37</v>
      </c>
      <c r="M1822" s="77">
        <v>46049</v>
      </c>
      <c r="N1822" s="7">
        <v>718.58</v>
      </c>
      <c r="O1822" s="7">
        <v>718.44</v>
      </c>
      <c r="P1822" s="58">
        <v>718.52</v>
      </c>
      <c r="Q1822" s="22">
        <v>20</v>
      </c>
      <c r="R1822" s="41">
        <v>2058</v>
      </c>
      <c r="S1822" s="63">
        <v>8</v>
      </c>
      <c r="T1822" s="84">
        <v>101.2</v>
      </c>
      <c r="U1822" s="82" t="s">
        <v>2585</v>
      </c>
    </row>
    <row r="1823" spans="1:21">
      <c r="A1823" s="16" t="s">
        <v>2640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2141</v>
      </c>
      <c r="J1823" s="5" t="s">
        <v>3750</v>
      </c>
      <c r="K1823" s="23" t="s">
        <v>76</v>
      </c>
      <c r="L1823" s="9" t="s">
        <v>37</v>
      </c>
      <c r="M1823" s="77">
        <v>46049</v>
      </c>
      <c r="N1823" s="7">
        <v>717.84</v>
      </c>
      <c r="O1823" s="7">
        <v>717.84</v>
      </c>
      <c r="P1823" s="58">
        <v>717.84</v>
      </c>
      <c r="Q1823" s="22">
        <v>20</v>
      </c>
      <c r="R1823" s="41">
        <v>2037</v>
      </c>
      <c r="S1823" s="63">
        <v>10</v>
      </c>
      <c r="T1823" s="84">
        <v>102.6</v>
      </c>
      <c r="U1823" s="82" t="s">
        <v>3750</v>
      </c>
    </row>
    <row r="1824" spans="1:21">
      <c r="A1824" s="16" t="s">
        <v>2644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2708</v>
      </c>
      <c r="J1824" s="5" t="s">
        <v>2584</v>
      </c>
      <c r="K1824" s="23" t="s">
        <v>74</v>
      </c>
      <c r="L1824" s="9" t="s">
        <v>37</v>
      </c>
      <c r="M1824" s="77">
        <v>46050</v>
      </c>
      <c r="N1824" s="7">
        <v>718.44</v>
      </c>
      <c r="O1824" s="7">
        <v>718.34</v>
      </c>
      <c r="P1824" s="58">
        <v>718.38</v>
      </c>
      <c r="Q1824" s="22">
        <v>20</v>
      </c>
      <c r="R1824" s="41">
        <v>2061</v>
      </c>
      <c r="S1824" s="63">
        <v>8.6</v>
      </c>
      <c r="T1824" s="84">
        <v>100.9</v>
      </c>
      <c r="U1824" s="82" t="s">
        <v>2585</v>
      </c>
    </row>
    <row r="1825" spans="1:21">
      <c r="A1825" s="16" t="s">
        <v>2644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2708</v>
      </c>
      <c r="J1825" s="5" t="s">
        <v>2584</v>
      </c>
      <c r="K1825" s="23" t="s">
        <v>74</v>
      </c>
      <c r="L1825" s="9" t="s">
        <v>37</v>
      </c>
      <c r="M1825" s="77">
        <v>46051</v>
      </c>
      <c r="N1825" s="7">
        <v>718.34</v>
      </c>
      <c r="O1825" s="7">
        <v>718.2</v>
      </c>
      <c r="P1825" s="58">
        <v>718.28</v>
      </c>
      <c r="Q1825" s="22">
        <v>20</v>
      </c>
      <c r="R1825" s="41">
        <v>2097</v>
      </c>
      <c r="S1825" s="63">
        <v>8.9</v>
      </c>
      <c r="T1825" s="84">
        <v>102.6</v>
      </c>
      <c r="U1825" s="82" t="s">
        <v>2585</v>
      </c>
    </row>
    <row r="1826" spans="1:21">
      <c r="A1826" s="16" t="s">
        <v>2644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2708</v>
      </c>
      <c r="J1826" s="5" t="s">
        <v>2584</v>
      </c>
      <c r="K1826" s="23" t="s">
        <v>74</v>
      </c>
      <c r="L1826" s="9" t="s">
        <v>37</v>
      </c>
      <c r="M1826" s="77">
        <v>46051</v>
      </c>
      <c r="N1826" s="7">
        <v>718.2</v>
      </c>
      <c r="O1826" s="7">
        <v>718.06</v>
      </c>
      <c r="P1826" s="58">
        <v>718.14</v>
      </c>
      <c r="Q1826" s="22">
        <v>22</v>
      </c>
      <c r="R1826" s="41">
        <v>2053</v>
      </c>
      <c r="S1826" s="63">
        <v>9.1999999999999993</v>
      </c>
      <c r="T1826" s="84">
        <v>100.5</v>
      </c>
      <c r="U1826" s="82" t="s">
        <v>2585</v>
      </c>
    </row>
    <row r="1827" spans="1:21">
      <c r="A1827" s="16" t="s">
        <v>2644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2708</v>
      </c>
      <c r="J1827" s="5" t="s">
        <v>2584</v>
      </c>
      <c r="K1827" s="23" t="s">
        <v>77</v>
      </c>
      <c r="L1827" s="9" t="s">
        <v>37</v>
      </c>
      <c r="M1827" s="77">
        <v>46051</v>
      </c>
      <c r="N1827" s="7">
        <v>718.06</v>
      </c>
      <c r="O1827" s="7">
        <v>717.92</v>
      </c>
      <c r="P1827" s="58">
        <v>717.98</v>
      </c>
      <c r="Q1827" s="22">
        <v>20</v>
      </c>
      <c r="R1827" s="41">
        <v>2061</v>
      </c>
      <c r="S1827" s="63">
        <v>8.8000000000000007</v>
      </c>
      <c r="T1827" s="84">
        <v>100.9</v>
      </c>
      <c r="U1827" s="82" t="s">
        <v>2585</v>
      </c>
    </row>
    <row r="1828" spans="1:21">
      <c r="A1828" s="16" t="s">
        <v>2644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2708</v>
      </c>
      <c r="J1828" s="5" t="s">
        <v>2584</v>
      </c>
      <c r="K1828" s="23" t="s">
        <v>76</v>
      </c>
      <c r="L1828" s="9" t="s">
        <v>37</v>
      </c>
      <c r="M1828" s="77">
        <v>46051</v>
      </c>
      <c r="N1828" s="7">
        <v>717.92</v>
      </c>
      <c r="O1828" s="7">
        <v>717.8</v>
      </c>
      <c r="P1828" s="58">
        <v>717.86</v>
      </c>
      <c r="Q1828" s="22">
        <v>21</v>
      </c>
      <c r="R1828" s="41">
        <v>2115</v>
      </c>
      <c r="S1828" s="63">
        <v>8.4</v>
      </c>
      <c r="T1828" s="84">
        <v>103.6</v>
      </c>
      <c r="U1828" s="82" t="s">
        <v>2585</v>
      </c>
    </row>
    <row r="1829" spans="1:21">
      <c r="A1829" s="16" t="s">
        <v>2645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1891</v>
      </c>
      <c r="J1829" s="5" t="s">
        <v>1891</v>
      </c>
      <c r="K1829" s="23" t="s">
        <v>74</v>
      </c>
      <c r="L1829" s="9" t="s">
        <v>26</v>
      </c>
      <c r="M1829" s="77">
        <v>46059</v>
      </c>
      <c r="N1829" s="7">
        <v>726.34</v>
      </c>
      <c r="O1829" s="7">
        <v>726</v>
      </c>
      <c r="P1829" s="58">
        <v>726.28</v>
      </c>
      <c r="Q1829" s="22">
        <v>19</v>
      </c>
      <c r="R1829" s="41">
        <v>2073</v>
      </c>
      <c r="S1829" s="63">
        <v>16.8</v>
      </c>
      <c r="T1829" s="84">
        <v>100.8</v>
      </c>
      <c r="U1829" s="82" t="s">
        <v>3765</v>
      </c>
    </row>
    <row r="1830" spans="1:21">
      <c r="A1830" s="16" t="s">
        <v>2645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1891</v>
      </c>
      <c r="J1830" s="5" t="s">
        <v>1891</v>
      </c>
      <c r="K1830" s="23" t="s">
        <v>76</v>
      </c>
      <c r="L1830" s="9" t="s">
        <v>26</v>
      </c>
      <c r="M1830" s="77">
        <v>46059</v>
      </c>
      <c r="N1830" s="7">
        <v>726.34</v>
      </c>
      <c r="O1830" s="7">
        <v>726</v>
      </c>
      <c r="P1830" s="58">
        <v>726.18</v>
      </c>
      <c r="Q1830" s="22">
        <v>19</v>
      </c>
      <c r="R1830" s="41">
        <v>2065</v>
      </c>
      <c r="S1830" s="63">
        <v>15.9</v>
      </c>
      <c r="T1830" s="84">
        <v>101.2</v>
      </c>
      <c r="U1830" s="82" t="s">
        <v>3765</v>
      </c>
    </row>
    <row r="1831" spans="1:21">
      <c r="A1831" s="16" t="s">
        <v>2645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1891</v>
      </c>
      <c r="J1831" s="5" t="s">
        <v>1891</v>
      </c>
      <c r="K1831" s="23" t="s">
        <v>77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726.08</v>
      </c>
      <c r="Q1831" s="22">
        <v>20</v>
      </c>
      <c r="R1831" s="41">
        <v>2116</v>
      </c>
      <c r="S1831" s="63">
        <v>17.5</v>
      </c>
      <c r="T1831" s="84">
        <v>102.3</v>
      </c>
      <c r="U1831" s="82" t="s">
        <v>3765</v>
      </c>
    </row>
    <row r="1832" spans="1:21">
      <c r="A1832" s="16" t="s">
        <v>2647</v>
      </c>
      <c r="B1832" s="38" t="s">
        <v>21</v>
      </c>
      <c r="C1832" s="9" t="s">
        <v>30</v>
      </c>
      <c r="D1832" s="10" t="s">
        <v>23</v>
      </c>
      <c r="E1832" s="10" t="s">
        <v>24</v>
      </c>
      <c r="F1832" s="10"/>
      <c r="G1832" s="80"/>
      <c r="H1832" s="4" t="s">
        <v>3766</v>
      </c>
      <c r="I1832" s="10" t="s">
        <v>1891</v>
      </c>
      <c r="J1832" s="5" t="s">
        <v>1891</v>
      </c>
      <c r="K1832" s="23" t="s">
        <v>76</v>
      </c>
      <c r="L1832" s="9" t="s">
        <v>26</v>
      </c>
      <c r="M1832" s="77">
        <v>46092</v>
      </c>
      <c r="N1832" s="7">
        <v>726</v>
      </c>
      <c r="O1832" s="7">
        <v>725.76</v>
      </c>
      <c r="P1832" s="58">
        <v>725.92</v>
      </c>
      <c r="Q1832" s="22">
        <v>18</v>
      </c>
      <c r="R1832" s="41">
        <v>1841</v>
      </c>
      <c r="S1832" s="63">
        <v>11.9</v>
      </c>
      <c r="T1832" s="84">
        <v>102.1</v>
      </c>
      <c r="U1832" s="82" t="s">
        <v>3767</v>
      </c>
    </row>
    <row r="1833" spans="1:21">
      <c r="A1833" s="16" t="s">
        <v>2647</v>
      </c>
      <c r="B1833" s="38" t="s">
        <v>21</v>
      </c>
      <c r="C1833" s="9" t="s">
        <v>30</v>
      </c>
      <c r="D1833" s="10" t="s">
        <v>23</v>
      </c>
      <c r="E1833" s="10" t="s">
        <v>24</v>
      </c>
      <c r="F1833" s="10"/>
      <c r="G1833" s="80"/>
      <c r="H1833" s="4" t="s">
        <v>3766</v>
      </c>
      <c r="I1833" s="10" t="s">
        <v>1891</v>
      </c>
      <c r="J1833" s="5" t="s">
        <v>1891</v>
      </c>
      <c r="K1833" s="23" t="s">
        <v>77</v>
      </c>
      <c r="L1833" s="9" t="s">
        <v>26</v>
      </c>
      <c r="M1833" s="77">
        <v>46092</v>
      </c>
      <c r="N1833" s="7">
        <v>726</v>
      </c>
      <c r="O1833" s="7">
        <v>725.76</v>
      </c>
      <c r="P1833" s="58">
        <v>725.82</v>
      </c>
      <c r="Q1833" s="22">
        <v>20</v>
      </c>
      <c r="R1833" s="41">
        <v>1846</v>
      </c>
      <c r="S1833" s="63">
        <v>11.4</v>
      </c>
      <c r="T1833" s="84">
        <v>102.4</v>
      </c>
      <c r="U1833" s="82" t="s">
        <v>3767</v>
      </c>
    </row>
    <row r="1834" spans="1:21">
      <c r="A1834" s="16" t="s">
        <v>2651</v>
      </c>
      <c r="B1834" s="38" t="s">
        <v>21</v>
      </c>
      <c r="C1834" s="9" t="s">
        <v>30</v>
      </c>
      <c r="D1834" s="10" t="s">
        <v>31</v>
      </c>
      <c r="E1834" s="10" t="s">
        <v>32</v>
      </c>
      <c r="F1834" s="10"/>
      <c r="G1834" s="80">
        <v>725</v>
      </c>
      <c r="H1834" s="4" t="s">
        <v>3768</v>
      </c>
      <c r="I1834" s="10" t="s">
        <v>2141</v>
      </c>
      <c r="J1834" s="5" t="s">
        <v>3524</v>
      </c>
      <c r="K1834" s="23" t="s">
        <v>74</v>
      </c>
      <c r="L1834" s="9" t="s">
        <v>26</v>
      </c>
      <c r="M1834" s="77">
        <v>46120</v>
      </c>
      <c r="N1834" s="7">
        <v>0.36</v>
      </c>
      <c r="O1834" s="7">
        <v>0.04</v>
      </c>
      <c r="P1834" s="58">
        <v>0.32</v>
      </c>
      <c r="Q1834" s="22">
        <v>20</v>
      </c>
      <c r="R1834" s="41">
        <v>1921</v>
      </c>
      <c r="S1834" s="63">
        <v>11.8</v>
      </c>
      <c r="T1834" s="84">
        <v>101</v>
      </c>
      <c r="U1834" s="82" t="s">
        <v>3769</v>
      </c>
    </row>
    <row r="1835" spans="1:21">
      <c r="A1835" s="16" t="s">
        <v>2651</v>
      </c>
      <c r="B1835" s="38" t="s">
        <v>21</v>
      </c>
      <c r="C1835" s="9" t="s">
        <v>30</v>
      </c>
      <c r="D1835" s="10" t="s">
        <v>31</v>
      </c>
      <c r="E1835" s="10" t="s">
        <v>32</v>
      </c>
      <c r="F1835" s="10"/>
      <c r="G1835" s="80">
        <v>725</v>
      </c>
      <c r="H1835" s="4" t="s">
        <v>3768</v>
      </c>
      <c r="I1835" s="10" t="s">
        <v>2141</v>
      </c>
      <c r="J1835" s="5" t="s">
        <v>3524</v>
      </c>
      <c r="K1835" s="23" t="s">
        <v>76</v>
      </c>
      <c r="L1835" s="9" t="s">
        <v>26</v>
      </c>
      <c r="M1835" s="77">
        <v>46120</v>
      </c>
      <c r="N1835" s="7">
        <v>0.36</v>
      </c>
      <c r="O1835" s="7">
        <v>0.04</v>
      </c>
      <c r="P1835" s="58">
        <v>0.22</v>
      </c>
      <c r="Q1835" s="22">
        <v>20</v>
      </c>
      <c r="R1835" s="41">
        <v>1908</v>
      </c>
      <c r="S1835" s="63">
        <v>12.1</v>
      </c>
      <c r="T1835" s="84">
        <v>100.3</v>
      </c>
      <c r="U1835" s="82" t="s">
        <v>3769</v>
      </c>
    </row>
    <row r="1836" spans="1:21">
      <c r="A1836" s="16" t="s">
        <v>2651</v>
      </c>
      <c r="B1836" s="38" t="s">
        <v>21</v>
      </c>
      <c r="C1836" s="9" t="s">
        <v>30</v>
      </c>
      <c r="D1836" s="10" t="s">
        <v>31</v>
      </c>
      <c r="E1836" s="10" t="s">
        <v>32</v>
      </c>
      <c r="F1836" s="10"/>
      <c r="G1836" s="80">
        <v>725</v>
      </c>
      <c r="H1836" s="4" t="s">
        <v>3768</v>
      </c>
      <c r="I1836" s="10" t="s">
        <v>2141</v>
      </c>
      <c r="J1836" s="5" t="s">
        <v>3524</v>
      </c>
      <c r="K1836" s="23" t="s">
        <v>77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0.12</v>
      </c>
      <c r="Q1836" s="22">
        <v>20</v>
      </c>
      <c r="R1836" s="41">
        <v>1918</v>
      </c>
      <c r="S1836" s="63">
        <v>11.3</v>
      </c>
      <c r="T1836" s="84">
        <v>100.8</v>
      </c>
      <c r="U1836" s="82" t="s">
        <v>3769</v>
      </c>
    </row>
    <row r="1837" spans="1:21">
      <c r="A1837" s="16" t="s">
        <v>2649</v>
      </c>
      <c r="B1837" s="38" t="s">
        <v>21</v>
      </c>
      <c r="C1837" s="9" t="s">
        <v>30</v>
      </c>
      <c r="D1837" s="10" t="s">
        <v>31</v>
      </c>
      <c r="E1837" s="10" t="s">
        <v>32</v>
      </c>
      <c r="F1837" s="10"/>
      <c r="G1837" s="80">
        <v>725</v>
      </c>
      <c r="H1837" s="4" t="s">
        <v>3770</v>
      </c>
      <c r="I1837" s="10" t="s">
        <v>2141</v>
      </c>
      <c r="J1837" s="5" t="s">
        <v>3524</v>
      </c>
      <c r="K1837" s="23" t="s">
        <v>74</v>
      </c>
      <c r="L1837" s="9" t="s">
        <v>26</v>
      </c>
      <c r="M1837" s="77">
        <v>46120</v>
      </c>
      <c r="N1837" s="7">
        <v>0.185</v>
      </c>
      <c r="O1837" s="7">
        <v>0</v>
      </c>
      <c r="P1837" s="58">
        <v>0.04</v>
      </c>
      <c r="Q1837" s="22">
        <v>20</v>
      </c>
      <c r="R1837" s="41">
        <v>1929</v>
      </c>
      <c r="S1837" s="63">
        <v>11.8</v>
      </c>
      <c r="T1837" s="84">
        <v>100.1</v>
      </c>
      <c r="U1837" s="82" t="s">
        <v>3771</v>
      </c>
    </row>
    <row r="1838" spans="1:21">
      <c r="A1838" s="16" t="s">
        <v>2649</v>
      </c>
      <c r="B1838" s="38" t="s">
        <v>21</v>
      </c>
      <c r="C1838" s="9" t="s">
        <v>30</v>
      </c>
      <c r="D1838" s="10" t="s">
        <v>31</v>
      </c>
      <c r="E1838" s="10" t="s">
        <v>32</v>
      </c>
      <c r="F1838" s="10"/>
      <c r="G1838" s="80">
        <v>725</v>
      </c>
      <c r="H1838" s="4" t="s">
        <v>3770</v>
      </c>
      <c r="I1838" s="10" t="s">
        <v>2141</v>
      </c>
      <c r="J1838" s="5" t="s">
        <v>3524</v>
      </c>
      <c r="K1838" s="23" t="s">
        <v>77</v>
      </c>
      <c r="L1838" s="9" t="s">
        <v>26</v>
      </c>
      <c r="M1838" s="77">
        <v>46120</v>
      </c>
      <c r="N1838" s="7">
        <v>0.185</v>
      </c>
      <c r="O1838" s="7">
        <v>0</v>
      </c>
      <c r="P1838" s="58">
        <v>0.14000000000000001</v>
      </c>
      <c r="Q1838" s="22">
        <v>20</v>
      </c>
      <c r="R1838" s="41">
        <v>1940</v>
      </c>
      <c r="S1838" s="63">
        <v>11.4</v>
      </c>
      <c r="T1838" s="84">
        <v>100.7</v>
      </c>
      <c r="U1838" s="82" t="s">
        <v>3772</v>
      </c>
    </row>
    <row r="1839" spans="1:21">
      <c r="A1839" s="16" t="s">
        <v>2656</v>
      </c>
      <c r="B1839" s="38" t="s">
        <v>21</v>
      </c>
      <c r="C1839" s="9" t="s">
        <v>22</v>
      </c>
      <c r="D1839" s="10" t="s">
        <v>31</v>
      </c>
      <c r="E1839" s="10" t="s">
        <v>32</v>
      </c>
      <c r="F1839" s="10"/>
      <c r="G1839" s="4"/>
      <c r="H1839" s="4"/>
      <c r="I1839" s="10" t="s">
        <v>2141</v>
      </c>
      <c r="J1839" s="5" t="s">
        <v>3747</v>
      </c>
      <c r="K1839" s="23" t="s">
        <v>77</v>
      </c>
      <c r="L1839" s="9" t="s">
        <v>26</v>
      </c>
      <c r="M1839" s="77">
        <v>46123</v>
      </c>
      <c r="N1839" s="7">
        <v>716.04</v>
      </c>
      <c r="O1839" s="7">
        <v>715.94</v>
      </c>
      <c r="P1839" s="58">
        <v>715.98</v>
      </c>
      <c r="Q1839" s="22">
        <v>20</v>
      </c>
      <c r="R1839" s="41">
        <v>1495</v>
      </c>
      <c r="S1839" s="63">
        <v>25.2</v>
      </c>
      <c r="T1839" s="84">
        <v>101</v>
      </c>
      <c r="U1839" s="82" t="s">
        <v>3773</v>
      </c>
    </row>
    <row r="1840" spans="1:21">
      <c r="A1840" s="16" t="s">
        <v>2655</v>
      </c>
      <c r="B1840" s="38" t="s">
        <v>21</v>
      </c>
      <c r="C1840" s="9" t="s">
        <v>22</v>
      </c>
      <c r="D1840" s="10" t="s">
        <v>23</v>
      </c>
      <c r="E1840" s="10" t="s">
        <v>24</v>
      </c>
      <c r="F1840" s="10"/>
      <c r="G1840" s="4"/>
      <c r="H1840" s="4"/>
      <c r="I1840" s="10" t="s">
        <v>1891</v>
      </c>
      <c r="J1840" s="5" t="s">
        <v>1891</v>
      </c>
      <c r="K1840" s="23" t="s">
        <v>74</v>
      </c>
      <c r="L1840" s="9" t="s">
        <v>26</v>
      </c>
      <c r="M1840" s="77">
        <v>46123</v>
      </c>
      <c r="N1840" s="7">
        <v>715.36</v>
      </c>
      <c r="O1840" s="7">
        <v>715.04</v>
      </c>
      <c r="P1840" s="58">
        <v>715.08</v>
      </c>
      <c r="Q1840" s="22">
        <v>20</v>
      </c>
      <c r="R1840" s="41">
        <v>1561</v>
      </c>
      <c r="S1840" s="63">
        <v>25.8</v>
      </c>
      <c r="T1840" s="84">
        <v>100.8</v>
      </c>
      <c r="U1840" s="82" t="s">
        <v>1891</v>
      </c>
    </row>
    <row r="1841" spans="1:21">
      <c r="A1841" s="16" t="s">
        <v>2655</v>
      </c>
      <c r="B1841" s="38" t="s">
        <v>21</v>
      </c>
      <c r="C1841" s="9" t="s">
        <v>22</v>
      </c>
      <c r="D1841" s="10" t="s">
        <v>23</v>
      </c>
      <c r="E1841" s="10" t="s">
        <v>24</v>
      </c>
      <c r="F1841" s="10"/>
      <c r="G1841" s="4"/>
      <c r="H1841" s="4"/>
      <c r="I1841" s="10" t="s">
        <v>1891</v>
      </c>
      <c r="J1841" s="5" t="s">
        <v>1891</v>
      </c>
      <c r="K1841" s="23" t="s">
        <v>76</v>
      </c>
      <c r="L1841" s="9" t="s">
        <v>26</v>
      </c>
      <c r="M1841" s="77">
        <v>46123</v>
      </c>
      <c r="N1841" s="7">
        <v>715.36</v>
      </c>
      <c r="O1841" s="7">
        <v>715.04</v>
      </c>
      <c r="P1841" s="58">
        <v>715.18</v>
      </c>
      <c r="Q1841" s="22">
        <v>20</v>
      </c>
      <c r="R1841" s="41">
        <v>1549</v>
      </c>
      <c r="S1841" s="63">
        <v>25.3</v>
      </c>
      <c r="T1841" s="84">
        <v>100.3</v>
      </c>
      <c r="U1841" s="82" t="s">
        <v>1891</v>
      </c>
    </row>
    <row r="1842" spans="1:21">
      <c r="A1842" s="16" t="s">
        <v>2655</v>
      </c>
      <c r="B1842" s="38" t="s">
        <v>21</v>
      </c>
      <c r="C1842" s="9" t="s">
        <v>22</v>
      </c>
      <c r="D1842" s="10" t="s">
        <v>23</v>
      </c>
      <c r="E1842" s="10" t="s">
        <v>24</v>
      </c>
      <c r="F1842" s="10"/>
      <c r="G1842" s="4"/>
      <c r="H1842" s="4"/>
      <c r="I1842" s="10" t="s">
        <v>1891</v>
      </c>
      <c r="J1842" s="5" t="s">
        <v>1891</v>
      </c>
      <c r="K1842" s="23" t="s">
        <v>77</v>
      </c>
      <c r="L1842" s="9" t="s">
        <v>26</v>
      </c>
      <c r="M1842" s="77">
        <v>46123</v>
      </c>
      <c r="N1842" s="7">
        <v>715.36</v>
      </c>
      <c r="O1842" s="7">
        <v>715.04</v>
      </c>
      <c r="P1842" s="58">
        <v>715.28</v>
      </c>
      <c r="Q1842" s="22">
        <v>20</v>
      </c>
      <c r="R1842" s="41">
        <v>1563</v>
      </c>
      <c r="S1842" s="63">
        <v>25</v>
      </c>
      <c r="T1842" s="84">
        <v>100.9</v>
      </c>
      <c r="U1842" s="82" t="s">
        <v>1891</v>
      </c>
    </row>
    <row r="1843" spans="1:21">
      <c r="A1843" s="16" t="s">
        <v>2611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/>
      <c r="H1843" s="4" t="s">
        <v>3774</v>
      </c>
      <c r="I1843" s="10" t="s">
        <v>2141</v>
      </c>
      <c r="J1843" s="5" t="s">
        <v>3533</v>
      </c>
      <c r="K1843" s="23" t="s">
        <v>74</v>
      </c>
      <c r="L1843" s="9" t="s">
        <v>26</v>
      </c>
      <c r="M1843" s="77">
        <v>46126</v>
      </c>
      <c r="N1843" s="7">
        <v>0.04</v>
      </c>
      <c r="O1843" s="7">
        <v>0</v>
      </c>
      <c r="P1843" s="58">
        <v>0.02</v>
      </c>
      <c r="Q1843" s="22">
        <v>20</v>
      </c>
      <c r="R1843" s="41">
        <v>1541</v>
      </c>
      <c r="S1843" s="63">
        <v>23.5</v>
      </c>
      <c r="T1843" s="84">
        <v>100.1</v>
      </c>
      <c r="U1843" s="82" t="s">
        <v>3533</v>
      </c>
    </row>
    <row r="1844" spans="1:21">
      <c r="A1844" s="16" t="s">
        <v>2653</v>
      </c>
      <c r="B1844" s="38" t="s">
        <v>21</v>
      </c>
      <c r="C1844" s="9" t="s">
        <v>30</v>
      </c>
      <c r="D1844" s="10" t="s">
        <v>31</v>
      </c>
      <c r="E1844" s="10" t="s">
        <v>32</v>
      </c>
      <c r="F1844" s="10"/>
      <c r="G1844" s="80">
        <v>726</v>
      </c>
      <c r="H1844" s="4" t="s">
        <v>3775</v>
      </c>
      <c r="I1844" s="10" t="s">
        <v>1891</v>
      </c>
      <c r="J1844" s="5" t="s">
        <v>2427</v>
      </c>
      <c r="K1844" s="23" t="s">
        <v>74</v>
      </c>
      <c r="L1844" s="9" t="s">
        <v>26</v>
      </c>
      <c r="M1844" s="77">
        <v>46127</v>
      </c>
      <c r="N1844" s="7">
        <v>725.7</v>
      </c>
      <c r="O1844" s="7">
        <v>726</v>
      </c>
      <c r="P1844" s="58">
        <v>725.92</v>
      </c>
      <c r="Q1844" s="22">
        <v>18</v>
      </c>
      <c r="R1844" s="41">
        <v>1998</v>
      </c>
      <c r="S1844" s="63">
        <v>12.3</v>
      </c>
      <c r="T1844" s="84">
        <v>101.8</v>
      </c>
      <c r="U1844" s="92" t="s">
        <v>2654</v>
      </c>
    </row>
    <row r="1845" spans="1:21">
      <c r="A1845" s="16" t="s">
        <v>2653</v>
      </c>
      <c r="B1845" s="38" t="s">
        <v>21</v>
      </c>
      <c r="C1845" s="9" t="s">
        <v>30</v>
      </c>
      <c r="D1845" s="10" t="s">
        <v>31</v>
      </c>
      <c r="E1845" s="10" t="s">
        <v>32</v>
      </c>
      <c r="F1845" s="10"/>
      <c r="G1845" s="80">
        <v>726</v>
      </c>
      <c r="H1845" s="4" t="s">
        <v>3775</v>
      </c>
      <c r="I1845" s="10" t="s">
        <v>1891</v>
      </c>
      <c r="J1845" s="8" t="s">
        <v>2427</v>
      </c>
      <c r="K1845" s="23" t="s">
        <v>76</v>
      </c>
      <c r="L1845" s="9" t="s">
        <v>26</v>
      </c>
      <c r="M1845" s="77">
        <v>46127</v>
      </c>
      <c r="N1845" s="7">
        <v>725.7</v>
      </c>
      <c r="O1845" s="7">
        <v>726</v>
      </c>
      <c r="P1845" s="58">
        <v>725.82</v>
      </c>
      <c r="Q1845" s="22">
        <v>19</v>
      </c>
      <c r="R1845" s="41">
        <v>1981</v>
      </c>
      <c r="S1845" s="63">
        <v>11.6</v>
      </c>
      <c r="T1845" s="84">
        <v>101.1</v>
      </c>
      <c r="U1845" s="92" t="s">
        <v>2654</v>
      </c>
    </row>
    <row r="1846" spans="1:21">
      <c r="A1846" s="16" t="s">
        <v>2653</v>
      </c>
      <c r="B1846" s="38" t="s">
        <v>21</v>
      </c>
      <c r="C1846" s="9" t="s">
        <v>30</v>
      </c>
      <c r="D1846" s="10" t="s">
        <v>31</v>
      </c>
      <c r="E1846" s="10" t="s">
        <v>32</v>
      </c>
      <c r="F1846" s="10"/>
      <c r="G1846" s="80">
        <v>726</v>
      </c>
      <c r="H1846" s="4" t="s">
        <v>3775</v>
      </c>
      <c r="I1846" s="10" t="s">
        <v>1891</v>
      </c>
      <c r="J1846" s="8" t="s">
        <v>2427</v>
      </c>
      <c r="K1846" s="23" t="s">
        <v>77</v>
      </c>
      <c r="L1846" s="9" t="s">
        <v>26</v>
      </c>
      <c r="M1846" s="77">
        <v>46127</v>
      </c>
      <c r="N1846" s="7">
        <v>725.7</v>
      </c>
      <c r="O1846" s="7">
        <v>726</v>
      </c>
      <c r="P1846" s="58">
        <v>725.72</v>
      </c>
      <c r="Q1846" s="22">
        <v>20</v>
      </c>
      <c r="R1846" s="41">
        <v>1973</v>
      </c>
      <c r="S1846" s="63">
        <v>12.7</v>
      </c>
      <c r="T1846" s="84">
        <v>101</v>
      </c>
      <c r="U1846" s="92" t="s">
        <v>2654</v>
      </c>
    </row>
    <row r="1847" spans="1:21">
      <c r="A1847" s="16" t="s">
        <v>2665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1891</v>
      </c>
      <c r="J1847" s="5" t="s">
        <v>2427</v>
      </c>
      <c r="K1847" s="23" t="s">
        <v>76</v>
      </c>
      <c r="L1847" s="9" t="s">
        <v>26</v>
      </c>
      <c r="M1847" s="77">
        <v>46127</v>
      </c>
      <c r="N1847" s="7">
        <v>716.98</v>
      </c>
      <c r="O1847" s="7">
        <v>716.64</v>
      </c>
      <c r="P1847" s="58">
        <v>716.9</v>
      </c>
      <c r="Q1847" s="22">
        <v>19</v>
      </c>
      <c r="R1847" s="41">
        <v>1540</v>
      </c>
      <c r="S1847" s="63">
        <v>22.3</v>
      </c>
      <c r="T1847" s="84">
        <v>101</v>
      </c>
      <c r="U1847" s="92" t="s">
        <v>2666</v>
      </c>
    </row>
    <row r="1848" spans="1:21">
      <c r="A1848" s="16" t="s">
        <v>2665</v>
      </c>
      <c r="B1848" s="38" t="s">
        <v>21</v>
      </c>
      <c r="C1848" s="9" t="s">
        <v>22</v>
      </c>
      <c r="D1848" s="10" t="s">
        <v>23</v>
      </c>
      <c r="E1848" s="10" t="s">
        <v>24</v>
      </c>
      <c r="F1848" s="10"/>
      <c r="G1848" s="4"/>
      <c r="H1848" s="4"/>
      <c r="I1848" s="10" t="s">
        <v>1891</v>
      </c>
      <c r="J1848" s="5" t="s">
        <v>2427</v>
      </c>
      <c r="K1848" s="23" t="s">
        <v>74</v>
      </c>
      <c r="L1848" s="9" t="s">
        <v>26</v>
      </c>
      <c r="M1848" s="77">
        <v>46127</v>
      </c>
      <c r="N1848" s="7">
        <v>716.98</v>
      </c>
      <c r="O1848" s="7">
        <v>716.64</v>
      </c>
      <c r="P1848" s="58">
        <v>716.8</v>
      </c>
      <c r="Q1848" s="22">
        <v>20</v>
      </c>
      <c r="R1848" s="41">
        <v>1526</v>
      </c>
      <c r="S1848" s="63">
        <v>21.4</v>
      </c>
      <c r="T1848" s="84">
        <v>100</v>
      </c>
      <c r="U1848" s="92" t="s">
        <v>2666</v>
      </c>
    </row>
    <row r="1849" spans="1:21">
      <c r="A1849" s="16" t="s">
        <v>2665</v>
      </c>
      <c r="B1849" s="38" t="s">
        <v>21</v>
      </c>
      <c r="C1849" s="9" t="s">
        <v>22</v>
      </c>
      <c r="D1849" s="10" t="s">
        <v>23</v>
      </c>
      <c r="E1849" s="10" t="s">
        <v>24</v>
      </c>
      <c r="F1849" s="10"/>
      <c r="G1849" s="4"/>
      <c r="H1849" s="4"/>
      <c r="I1849" s="10" t="s">
        <v>1891</v>
      </c>
      <c r="J1849" s="5" t="s">
        <v>2427</v>
      </c>
      <c r="K1849" s="23" t="s">
        <v>77</v>
      </c>
      <c r="L1849" s="9" t="s">
        <v>26</v>
      </c>
      <c r="M1849" s="77">
        <v>46127</v>
      </c>
      <c r="N1849" s="7">
        <v>716.98</v>
      </c>
      <c r="O1849" s="7">
        <v>716.64</v>
      </c>
      <c r="P1849" s="58">
        <v>716.74</v>
      </c>
      <c r="Q1849" s="22">
        <v>20</v>
      </c>
      <c r="R1849" s="41">
        <v>1547</v>
      </c>
      <c r="S1849" s="63">
        <v>21.6</v>
      </c>
      <c r="T1849" s="84">
        <v>101.5</v>
      </c>
      <c r="U1849" s="92" t="s">
        <v>2666</v>
      </c>
    </row>
    <row r="1850" spans="1:21">
      <c r="A1850" s="16" t="s">
        <v>2658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1891</v>
      </c>
      <c r="J1850" s="5" t="s">
        <v>1891</v>
      </c>
      <c r="K1850" s="23" t="s">
        <v>77</v>
      </c>
      <c r="L1850" s="9" t="s">
        <v>26</v>
      </c>
      <c r="M1850" s="77">
        <v>46127</v>
      </c>
      <c r="N1850" s="7">
        <v>716.4</v>
      </c>
      <c r="O1850" s="7">
        <v>716.12</v>
      </c>
      <c r="P1850" s="58">
        <v>716.18</v>
      </c>
      <c r="Q1850" s="22">
        <v>19</v>
      </c>
      <c r="R1850" s="41">
        <v>1535</v>
      </c>
      <c r="S1850" s="63">
        <v>24.4</v>
      </c>
      <c r="T1850" s="84">
        <v>101.9</v>
      </c>
      <c r="U1850" s="82" t="s">
        <v>1891</v>
      </c>
    </row>
    <row r="1851" spans="1:21">
      <c r="A1851" s="16" t="s">
        <v>2658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1891</v>
      </c>
      <c r="J1851" s="5" t="s">
        <v>1891</v>
      </c>
      <c r="K1851" s="23" t="s">
        <v>76</v>
      </c>
      <c r="L1851" s="9" t="s">
        <v>26</v>
      </c>
      <c r="M1851" s="77">
        <v>46127</v>
      </c>
      <c r="N1851" s="7">
        <v>716.4</v>
      </c>
      <c r="O1851" s="7">
        <v>716.12</v>
      </c>
      <c r="P1851" s="58">
        <v>716.28</v>
      </c>
      <c r="Q1851" s="22">
        <v>19</v>
      </c>
      <c r="R1851" s="41">
        <v>1521</v>
      </c>
      <c r="S1851" s="63">
        <v>23.9</v>
      </c>
      <c r="T1851" s="84">
        <v>101</v>
      </c>
      <c r="U1851" s="82" t="s">
        <v>1891</v>
      </c>
    </row>
    <row r="1852" spans="1:21">
      <c r="A1852" s="16" t="s">
        <v>2658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1891</v>
      </c>
      <c r="J1852" s="5" t="s">
        <v>1891</v>
      </c>
      <c r="K1852" s="23" t="s">
        <v>77</v>
      </c>
      <c r="L1852" s="9" t="s">
        <v>26</v>
      </c>
      <c r="M1852" s="77">
        <v>46127</v>
      </c>
      <c r="N1852" s="7">
        <v>716.4</v>
      </c>
      <c r="O1852" s="7">
        <v>716.12</v>
      </c>
      <c r="P1852" s="58">
        <v>716.38</v>
      </c>
      <c r="Q1852" s="22">
        <v>20</v>
      </c>
      <c r="R1852" s="41">
        <v>1533</v>
      </c>
      <c r="S1852" s="63">
        <v>23.3</v>
      </c>
      <c r="T1852" s="84">
        <v>101.8</v>
      </c>
      <c r="U1852" s="82" t="s">
        <v>1891</v>
      </c>
    </row>
    <row r="1853" spans="1:21">
      <c r="A1853" s="16" t="s">
        <v>2661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1891</v>
      </c>
      <c r="J1853" s="228" t="s">
        <v>1891</v>
      </c>
      <c r="K1853" s="23" t="s">
        <v>76</v>
      </c>
      <c r="L1853" s="9" t="s">
        <v>26</v>
      </c>
      <c r="M1853" s="77">
        <v>46127</v>
      </c>
      <c r="N1853" s="7">
        <v>714.7</v>
      </c>
      <c r="O1853" s="7">
        <v>714.98</v>
      </c>
      <c r="P1853" s="58">
        <v>714.82</v>
      </c>
      <c r="Q1853" s="22">
        <v>18</v>
      </c>
      <c r="R1853" s="41">
        <v>1926</v>
      </c>
      <c r="S1853" s="63">
        <v>22.5</v>
      </c>
      <c r="T1853" s="84">
        <v>100.2</v>
      </c>
      <c r="U1853" s="82" t="s">
        <v>1891</v>
      </c>
    </row>
    <row r="1854" spans="1:21">
      <c r="A1854" s="16" t="s">
        <v>2661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1891</v>
      </c>
      <c r="J1854" s="228" t="s">
        <v>1891</v>
      </c>
      <c r="K1854" s="23" t="s">
        <v>77</v>
      </c>
      <c r="L1854" s="9" t="s">
        <v>26</v>
      </c>
      <c r="M1854" s="77">
        <v>46127</v>
      </c>
      <c r="N1854" s="7">
        <v>714.7</v>
      </c>
      <c r="O1854" s="7">
        <v>714.98</v>
      </c>
      <c r="P1854" s="58">
        <v>714.74</v>
      </c>
      <c r="Q1854" s="22">
        <v>18</v>
      </c>
      <c r="R1854" s="41">
        <v>1960</v>
      </c>
      <c r="S1854" s="63">
        <v>20.5</v>
      </c>
      <c r="T1854" s="84">
        <v>103.7</v>
      </c>
      <c r="U1854" s="82" t="s">
        <v>1891</v>
      </c>
    </row>
    <row r="1855" spans="1:21">
      <c r="A1855" s="16" t="s">
        <v>2661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2141</v>
      </c>
      <c r="J1855" s="5" t="s">
        <v>3533</v>
      </c>
      <c r="K1855" s="23" t="s">
        <v>76</v>
      </c>
      <c r="L1855" s="9" t="s">
        <v>26</v>
      </c>
      <c r="M1855" s="77">
        <v>46127</v>
      </c>
      <c r="N1855" s="7">
        <v>714.7</v>
      </c>
      <c r="O1855" s="7">
        <v>714.98</v>
      </c>
      <c r="P1855" s="58">
        <v>714.92</v>
      </c>
      <c r="Q1855" s="22">
        <v>19</v>
      </c>
      <c r="R1855" s="41">
        <v>1950</v>
      </c>
      <c r="S1855" s="63">
        <v>20.6</v>
      </c>
      <c r="T1855" s="84">
        <v>103.1</v>
      </c>
      <c r="U1855" s="82" t="s">
        <v>3524</v>
      </c>
    </row>
    <row r="1856" spans="1:21">
      <c r="A1856" s="16" t="s">
        <v>2663</v>
      </c>
      <c r="B1856" s="38" t="s">
        <v>21</v>
      </c>
      <c r="C1856" s="9" t="s">
        <v>30</v>
      </c>
      <c r="D1856" s="10" t="s">
        <v>31</v>
      </c>
      <c r="E1856" s="10" t="s">
        <v>32</v>
      </c>
      <c r="F1856" s="10"/>
      <c r="G1856" s="80">
        <v>725.7</v>
      </c>
      <c r="H1856" s="4" t="s">
        <v>3776</v>
      </c>
      <c r="I1856" s="10" t="s">
        <v>1891</v>
      </c>
      <c r="J1856" s="5" t="s">
        <v>1891</v>
      </c>
      <c r="K1856" s="23" t="s">
        <v>77</v>
      </c>
      <c r="L1856" s="9" t="s">
        <v>26</v>
      </c>
      <c r="M1856" s="77">
        <v>46127</v>
      </c>
      <c r="N1856" s="7">
        <v>0</v>
      </c>
      <c r="O1856" s="7">
        <v>0.04</v>
      </c>
      <c r="P1856" s="58">
        <v>0.02</v>
      </c>
      <c r="Q1856" s="22">
        <v>20</v>
      </c>
      <c r="R1856" s="41">
        <v>1636</v>
      </c>
      <c r="S1856" s="63">
        <v>21.3</v>
      </c>
      <c r="T1856" s="84">
        <v>101.1</v>
      </c>
      <c r="U1856" s="82" t="s">
        <v>3777</v>
      </c>
    </row>
    <row r="1857" spans="1:21">
      <c r="A1857" s="16" t="s">
        <v>2663</v>
      </c>
      <c r="B1857" s="38" t="s">
        <v>21</v>
      </c>
      <c r="C1857" s="9" t="s">
        <v>30</v>
      </c>
      <c r="D1857" s="10" t="s">
        <v>31</v>
      </c>
      <c r="E1857" s="10" t="s">
        <v>32</v>
      </c>
      <c r="F1857" s="10"/>
      <c r="G1857" s="80">
        <v>725.7</v>
      </c>
      <c r="H1857" s="4" t="s">
        <v>3776</v>
      </c>
      <c r="I1857" s="10" t="s">
        <v>1891</v>
      </c>
      <c r="J1857" s="5" t="s">
        <v>1891</v>
      </c>
      <c r="K1857" s="23" t="s">
        <v>77</v>
      </c>
      <c r="L1857" s="9" t="s">
        <v>26</v>
      </c>
      <c r="M1857" s="77">
        <v>46127</v>
      </c>
      <c r="N1857" s="7">
        <v>0</v>
      </c>
      <c r="O1857" s="7">
        <v>0.04</v>
      </c>
      <c r="P1857" s="58">
        <v>0.02</v>
      </c>
      <c r="Q1857" s="22">
        <v>20</v>
      </c>
      <c r="R1857" s="41">
        <v>1636</v>
      </c>
      <c r="S1857" s="63">
        <v>21.3</v>
      </c>
      <c r="T1857" s="84">
        <v>101.1</v>
      </c>
      <c r="U1857" s="92" t="s">
        <v>3778</v>
      </c>
    </row>
    <row r="1858" spans="1:21">
      <c r="A1858" s="16" t="s">
        <v>2659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1891</v>
      </c>
      <c r="J1858" s="5" t="s">
        <v>2427</v>
      </c>
      <c r="K1858" s="23" t="s">
        <v>74</v>
      </c>
      <c r="L1858" s="9" t="s">
        <v>26</v>
      </c>
      <c r="M1858" s="77">
        <v>46128</v>
      </c>
      <c r="N1858" s="7">
        <v>716.64</v>
      </c>
      <c r="O1858" s="7">
        <v>716.42</v>
      </c>
      <c r="P1858" s="58">
        <v>716.46</v>
      </c>
      <c r="Q1858" s="22">
        <v>20</v>
      </c>
      <c r="R1858" s="41">
        <v>1605</v>
      </c>
      <c r="S1858" s="63">
        <v>21.5</v>
      </c>
      <c r="T1858" s="84">
        <v>101.8</v>
      </c>
      <c r="U1858" s="82" t="s">
        <v>3779</v>
      </c>
    </row>
    <row r="1859" spans="1:21">
      <c r="A1859" s="16" t="s">
        <v>2659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1891</v>
      </c>
      <c r="J1859" s="5" t="s">
        <v>2427</v>
      </c>
      <c r="K1859" s="23" t="s">
        <v>76</v>
      </c>
      <c r="L1859" s="9" t="s">
        <v>26</v>
      </c>
      <c r="M1859" s="77">
        <v>46128</v>
      </c>
      <c r="N1859" s="7">
        <v>716.64</v>
      </c>
      <c r="O1859" s="7">
        <v>716.42</v>
      </c>
      <c r="P1859" s="58">
        <v>716.56</v>
      </c>
      <c r="Q1859" s="22">
        <v>20</v>
      </c>
      <c r="R1859" s="41">
        <v>1586</v>
      </c>
      <c r="S1859" s="63">
        <v>21.7</v>
      </c>
      <c r="T1859" s="84">
        <v>100.6</v>
      </c>
      <c r="U1859" s="82" t="s">
        <v>3779</v>
      </c>
    </row>
    <row r="1860" spans="1:21">
      <c r="A1860" s="16" t="s">
        <v>2667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1891</v>
      </c>
      <c r="J1860" s="5" t="s">
        <v>1891</v>
      </c>
      <c r="K1860" s="23" t="s">
        <v>77</v>
      </c>
      <c r="L1860" s="9" t="s">
        <v>26</v>
      </c>
      <c r="M1860" s="77">
        <v>46128</v>
      </c>
      <c r="N1860" s="7">
        <v>715.9</v>
      </c>
      <c r="O1860" s="7">
        <v>715.66</v>
      </c>
      <c r="P1860" s="58">
        <v>715.74</v>
      </c>
      <c r="Q1860" s="22">
        <v>18</v>
      </c>
      <c r="R1860" s="41">
        <v>1544</v>
      </c>
      <c r="S1860" s="63">
        <v>24</v>
      </c>
      <c r="T1860" s="84">
        <v>102.1</v>
      </c>
      <c r="U1860" s="82" t="s">
        <v>1891</v>
      </c>
    </row>
    <row r="1861" spans="1:21">
      <c r="A1861" s="16" t="s">
        <v>2667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1891</v>
      </c>
      <c r="J1861" s="5" t="s">
        <v>1891</v>
      </c>
      <c r="K1861" s="23" t="s">
        <v>76</v>
      </c>
      <c r="L1861" s="9" t="s">
        <v>26</v>
      </c>
      <c r="M1861" s="77">
        <v>46128</v>
      </c>
      <c r="N1861" s="7">
        <v>715.9</v>
      </c>
      <c r="O1861" s="7">
        <v>715.66</v>
      </c>
      <c r="P1861" s="58">
        <v>715.84</v>
      </c>
      <c r="Q1861" s="22">
        <v>18</v>
      </c>
      <c r="R1861" s="41">
        <v>1559</v>
      </c>
      <c r="S1861" s="63">
        <v>23.3</v>
      </c>
      <c r="T1861" s="84">
        <v>103.1</v>
      </c>
      <c r="U1861" s="82" t="s">
        <v>1891</v>
      </c>
    </row>
    <row r="1862" spans="1:21">
      <c r="A1862" s="16" t="s">
        <v>2668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1891</v>
      </c>
      <c r="J1862" s="5" t="s">
        <v>2427</v>
      </c>
      <c r="K1862" s="23" t="s">
        <v>74</v>
      </c>
      <c r="L1862" s="9" t="s">
        <v>26</v>
      </c>
      <c r="M1862" s="77">
        <v>46128</v>
      </c>
      <c r="N1862" s="7">
        <v>715.66</v>
      </c>
      <c r="O1862" s="7">
        <v>715.36</v>
      </c>
      <c r="P1862" s="58">
        <v>715.62</v>
      </c>
      <c r="Q1862" s="22">
        <v>20</v>
      </c>
      <c r="R1862" s="41">
        <v>1550</v>
      </c>
      <c r="S1862" s="63">
        <v>20.7</v>
      </c>
      <c r="T1862" s="84">
        <v>102</v>
      </c>
      <c r="U1862" s="82" t="s">
        <v>2427</v>
      </c>
    </row>
    <row r="1863" spans="1:21">
      <c r="A1863" s="16" t="s">
        <v>2668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1891</v>
      </c>
      <c r="J1863" s="5" t="s">
        <v>2427</v>
      </c>
      <c r="K1863" s="23" t="s">
        <v>76</v>
      </c>
      <c r="L1863" s="9" t="s">
        <v>26</v>
      </c>
      <c r="M1863" s="77">
        <v>46128</v>
      </c>
      <c r="N1863" s="7">
        <v>715.66</v>
      </c>
      <c r="O1863" s="7">
        <v>715.36</v>
      </c>
      <c r="P1863" s="58">
        <v>715.52</v>
      </c>
      <c r="Q1863" s="22">
        <v>19</v>
      </c>
      <c r="R1863" s="41">
        <v>1560</v>
      </c>
      <c r="S1863" s="63">
        <v>20.100000000000001</v>
      </c>
      <c r="T1863" s="84">
        <v>102.7</v>
      </c>
      <c r="U1863" s="82" t="s">
        <v>2427</v>
      </c>
    </row>
    <row r="1864" spans="1:21">
      <c r="A1864" s="16" t="s">
        <v>2668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1891</v>
      </c>
      <c r="J1864" s="5" t="s">
        <v>2427</v>
      </c>
      <c r="K1864" s="23" t="s">
        <v>77</v>
      </c>
      <c r="L1864" s="9" t="s">
        <v>26</v>
      </c>
      <c r="M1864" s="77">
        <v>46128</v>
      </c>
      <c r="N1864" s="7">
        <v>715.66</v>
      </c>
      <c r="O1864" s="7">
        <v>715.36</v>
      </c>
      <c r="P1864" s="58">
        <v>715.42</v>
      </c>
      <c r="Q1864" s="22">
        <v>20</v>
      </c>
      <c r="R1864" s="41">
        <v>1540</v>
      </c>
      <c r="S1864" s="63">
        <v>21.2</v>
      </c>
      <c r="T1864" s="84">
        <v>101.4</v>
      </c>
      <c r="U1864" s="82" t="s">
        <v>2427</v>
      </c>
    </row>
    <row r="1865" spans="1:21">
      <c r="A1865" s="16" t="s">
        <v>2669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1891</v>
      </c>
      <c r="J1865" s="5" t="s">
        <v>1891</v>
      </c>
      <c r="K1865" s="23" t="s">
        <v>76</v>
      </c>
      <c r="L1865" s="9" t="s">
        <v>26</v>
      </c>
      <c r="M1865" s="77">
        <v>46128</v>
      </c>
      <c r="N1865" s="7">
        <v>714.7</v>
      </c>
      <c r="O1865" s="7">
        <v>714.5</v>
      </c>
      <c r="P1865" s="58">
        <v>714.66</v>
      </c>
      <c r="Q1865" s="22">
        <v>18</v>
      </c>
      <c r="R1865" s="41">
        <v>1508</v>
      </c>
      <c r="S1865" s="63">
        <v>21</v>
      </c>
      <c r="T1865" s="84">
        <v>100</v>
      </c>
      <c r="U1865" s="82" t="s">
        <v>1891</v>
      </c>
    </row>
    <row r="1866" spans="1:21">
      <c r="A1866" s="16" t="s">
        <v>2669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1891</v>
      </c>
      <c r="J1866" s="5" t="s">
        <v>1891</v>
      </c>
      <c r="K1866" s="23" t="s">
        <v>74</v>
      </c>
      <c r="L1866" s="9" t="s">
        <v>26</v>
      </c>
      <c r="M1866" s="77">
        <v>46128</v>
      </c>
      <c r="N1866" s="7">
        <v>714.7</v>
      </c>
      <c r="O1866" s="7">
        <v>714.5</v>
      </c>
      <c r="P1866" s="58">
        <v>714.56</v>
      </c>
      <c r="Q1866" s="22">
        <v>18</v>
      </c>
      <c r="R1866" s="41">
        <v>1513</v>
      </c>
      <c r="S1866" s="63">
        <v>20.100000000000001</v>
      </c>
      <c r="T1866" s="84">
        <v>100.4</v>
      </c>
      <c r="U1866" s="82" t="s">
        <v>1891</v>
      </c>
    </row>
    <row r="1867" spans="1:21">
      <c r="A1867" s="16" t="s">
        <v>2670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1891</v>
      </c>
      <c r="J1867" s="5" t="s">
        <v>1891</v>
      </c>
      <c r="K1867" s="23" t="s">
        <v>77</v>
      </c>
      <c r="L1867" s="9" t="s">
        <v>26</v>
      </c>
      <c r="M1867" s="77">
        <v>46128</v>
      </c>
      <c r="N1867" s="7">
        <v>714.5</v>
      </c>
      <c r="O1867" s="7">
        <v>714.3</v>
      </c>
      <c r="P1867" s="58">
        <v>714.46</v>
      </c>
      <c r="Q1867" s="22">
        <v>18</v>
      </c>
      <c r="R1867" s="41">
        <v>1549</v>
      </c>
      <c r="S1867" s="63">
        <v>23.5</v>
      </c>
      <c r="T1867" s="84">
        <v>102.1</v>
      </c>
      <c r="U1867" s="82" t="s">
        <v>1891</v>
      </c>
    </row>
    <row r="1868" spans="1:21">
      <c r="A1868" s="16" t="s">
        <v>2670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1891</v>
      </c>
      <c r="J1868" s="5" t="s">
        <v>1891</v>
      </c>
      <c r="K1868" s="23" t="s">
        <v>74</v>
      </c>
      <c r="L1868" s="9" t="s">
        <v>26</v>
      </c>
      <c r="M1868" s="77">
        <v>46128</v>
      </c>
      <c r="N1868" s="7">
        <v>714.5</v>
      </c>
      <c r="O1868" s="7">
        <v>714.3</v>
      </c>
      <c r="P1868" s="58">
        <v>714.36</v>
      </c>
      <c r="Q1868" s="22">
        <v>18</v>
      </c>
      <c r="R1868" s="41">
        <v>1531</v>
      </c>
      <c r="S1868" s="63">
        <v>23.1</v>
      </c>
      <c r="T1868" s="84">
        <v>100.8</v>
      </c>
      <c r="U1868" s="82" t="s">
        <v>1891</v>
      </c>
    </row>
    <row r="1869" spans="1:21">
      <c r="A1869" s="16" t="s">
        <v>2673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2141</v>
      </c>
      <c r="J1869" s="5" t="s">
        <v>3736</v>
      </c>
      <c r="K1869" s="23" t="s">
        <v>74</v>
      </c>
      <c r="L1869" s="9" t="s">
        <v>26</v>
      </c>
      <c r="M1869" s="77">
        <v>46129</v>
      </c>
      <c r="N1869" s="7">
        <v>716.06</v>
      </c>
      <c r="O1869" s="7">
        <v>715.94</v>
      </c>
      <c r="P1869" s="58">
        <v>715.98</v>
      </c>
      <c r="Q1869" s="22">
        <v>20</v>
      </c>
      <c r="R1869" s="41">
        <v>1444</v>
      </c>
      <c r="S1869" s="63">
        <v>21.5</v>
      </c>
      <c r="T1869" s="84">
        <v>100.8</v>
      </c>
      <c r="U1869" s="82" t="s">
        <v>3780</v>
      </c>
    </row>
    <row r="1870" spans="1:21">
      <c r="A1870" s="16" t="s">
        <v>2672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2141</v>
      </c>
      <c r="J1870" s="5" t="s">
        <v>3533</v>
      </c>
      <c r="K1870" s="23" t="s">
        <v>76</v>
      </c>
      <c r="L1870" s="9" t="s">
        <v>26</v>
      </c>
      <c r="M1870" s="77">
        <v>46129</v>
      </c>
      <c r="N1870" s="7">
        <v>713.94</v>
      </c>
      <c r="O1870" s="7">
        <v>713.76</v>
      </c>
      <c r="P1870" s="58">
        <v>713.8</v>
      </c>
      <c r="Q1870" s="22">
        <v>18</v>
      </c>
      <c r="R1870" s="41">
        <v>1559</v>
      </c>
      <c r="S1870" s="63">
        <v>21.7</v>
      </c>
      <c r="T1870" s="84">
        <v>102.8</v>
      </c>
      <c r="U1870" s="82" t="s">
        <v>3533</v>
      </c>
    </row>
    <row r="1871" spans="1:21">
      <c r="A1871" s="16" t="s">
        <v>2672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2141</v>
      </c>
      <c r="J1871" s="5" t="s">
        <v>3533</v>
      </c>
      <c r="K1871" s="23" t="s">
        <v>77</v>
      </c>
      <c r="L1871" s="9" t="s">
        <v>26</v>
      </c>
      <c r="M1871" s="77">
        <v>46129</v>
      </c>
      <c r="N1871" s="7">
        <v>713.94</v>
      </c>
      <c r="O1871" s="7">
        <v>713.76</v>
      </c>
      <c r="P1871" s="58">
        <v>713.9</v>
      </c>
      <c r="Q1871" s="22">
        <v>18</v>
      </c>
      <c r="R1871" s="41">
        <v>1531</v>
      </c>
      <c r="S1871" s="63">
        <v>21.8</v>
      </c>
      <c r="T1871" s="84">
        <v>101</v>
      </c>
      <c r="U1871" s="82" t="s">
        <v>3533</v>
      </c>
    </row>
    <row r="1872" spans="1:21">
      <c r="A1872" s="16" t="s">
        <v>2653</v>
      </c>
      <c r="B1872" s="38" t="s">
        <v>21</v>
      </c>
      <c r="C1872" s="9" t="s">
        <v>30</v>
      </c>
      <c r="D1872" s="10" t="s">
        <v>23</v>
      </c>
      <c r="E1872" s="10" t="s">
        <v>24</v>
      </c>
      <c r="F1872" s="10"/>
      <c r="G1872" s="80">
        <v>726</v>
      </c>
      <c r="H1872" s="4" t="s">
        <v>3781</v>
      </c>
      <c r="I1872" s="10" t="s">
        <v>1891</v>
      </c>
      <c r="J1872" s="5" t="s">
        <v>2427</v>
      </c>
      <c r="K1872" s="23" t="s">
        <v>76</v>
      </c>
      <c r="L1872" s="9" t="s">
        <v>26</v>
      </c>
      <c r="M1872" s="77">
        <v>46129</v>
      </c>
      <c r="N1872" s="258">
        <v>0.22</v>
      </c>
      <c r="O1872" s="258">
        <v>0.17499999999999999</v>
      </c>
      <c r="P1872" s="58">
        <v>0.19</v>
      </c>
      <c r="Q1872" s="22">
        <v>18</v>
      </c>
      <c r="R1872" s="41">
        <v>2005</v>
      </c>
      <c r="S1872" s="63">
        <v>12.1</v>
      </c>
      <c r="T1872" s="84">
        <v>102.1</v>
      </c>
      <c r="U1872" s="92" t="s">
        <v>2654</v>
      </c>
    </row>
    <row r="1873" spans="1:21">
      <c r="A1873" s="16" t="s">
        <v>2671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1891</v>
      </c>
      <c r="J1873" s="5" t="s">
        <v>1891</v>
      </c>
      <c r="K1873" s="23" t="s">
        <v>74</v>
      </c>
      <c r="L1873" s="9" t="s">
        <v>26</v>
      </c>
      <c r="M1873" s="77">
        <v>46130</v>
      </c>
      <c r="N1873" s="7">
        <v>714.24</v>
      </c>
      <c r="O1873" s="7">
        <v>714.04</v>
      </c>
      <c r="P1873" s="58">
        <v>714.22</v>
      </c>
      <c r="Q1873" s="22">
        <v>20</v>
      </c>
      <c r="R1873" s="41">
        <v>1497</v>
      </c>
      <c r="S1873" s="63">
        <v>21.3</v>
      </c>
      <c r="T1873" s="84">
        <v>101</v>
      </c>
      <c r="U1873" s="82" t="s">
        <v>1891</v>
      </c>
    </row>
    <row r="1874" spans="1:21">
      <c r="A1874" s="16" t="s">
        <v>2671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1891</v>
      </c>
      <c r="J1874" s="5" t="s">
        <v>1891</v>
      </c>
      <c r="K1874" s="23" t="s">
        <v>76</v>
      </c>
      <c r="L1874" s="9" t="s">
        <v>26</v>
      </c>
      <c r="M1874" s="77">
        <v>46130</v>
      </c>
      <c r="N1874" s="7">
        <v>714.24</v>
      </c>
      <c r="O1874" s="7">
        <v>714.04</v>
      </c>
      <c r="P1874" s="58">
        <v>714.12</v>
      </c>
      <c r="Q1874" s="22">
        <v>19</v>
      </c>
      <c r="R1874" s="41">
        <v>1494</v>
      </c>
      <c r="S1874" s="63">
        <v>21</v>
      </c>
      <c r="T1874" s="84">
        <v>100.8</v>
      </c>
      <c r="U1874" s="82" t="s">
        <v>1891</v>
      </c>
    </row>
    <row r="1875" spans="1:21">
      <c r="A1875" s="16" t="s">
        <v>2674</v>
      </c>
      <c r="B1875" s="38" t="s">
        <v>21</v>
      </c>
      <c r="C1875" s="9" t="s">
        <v>30</v>
      </c>
      <c r="D1875" s="10" t="s">
        <v>31</v>
      </c>
      <c r="E1875" s="10" t="s">
        <v>32</v>
      </c>
      <c r="F1875" s="10"/>
      <c r="G1875" s="80">
        <v>726</v>
      </c>
      <c r="H1875" s="4" t="s">
        <v>3782</v>
      </c>
      <c r="I1875" s="10" t="s">
        <v>1891</v>
      </c>
      <c r="J1875" s="5" t="s">
        <v>2427</v>
      </c>
      <c r="K1875" s="23" t="s">
        <v>77</v>
      </c>
      <c r="L1875" s="9" t="s">
        <v>26</v>
      </c>
      <c r="M1875" s="77">
        <v>46130</v>
      </c>
      <c r="N1875" s="258">
        <v>0</v>
      </c>
      <c r="O1875" s="258">
        <v>0.06</v>
      </c>
      <c r="P1875" s="58">
        <v>0.04</v>
      </c>
      <c r="Q1875" s="22">
        <v>20</v>
      </c>
      <c r="R1875" s="41">
        <v>1983</v>
      </c>
      <c r="S1875" s="63">
        <v>10.8</v>
      </c>
      <c r="T1875" s="84">
        <v>100.8</v>
      </c>
      <c r="U1875" s="82" t="s">
        <v>3783</v>
      </c>
    </row>
    <row r="1876" spans="1:21">
      <c r="A1876" s="16" t="s">
        <v>2682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2684</v>
      </c>
      <c r="J1876" s="5" t="s">
        <v>2684</v>
      </c>
      <c r="K1876" s="23" t="s">
        <v>77</v>
      </c>
      <c r="L1876" s="9" t="s">
        <v>26</v>
      </c>
      <c r="M1876" s="77">
        <v>46134</v>
      </c>
      <c r="N1876" s="7">
        <v>725.94</v>
      </c>
      <c r="O1876" s="7">
        <v>725.74</v>
      </c>
      <c r="P1876" s="58">
        <v>725.8</v>
      </c>
      <c r="Q1876" s="22">
        <v>19</v>
      </c>
      <c r="R1876" s="41">
        <v>2093</v>
      </c>
      <c r="S1876" s="63">
        <v>10.1</v>
      </c>
      <c r="T1876" s="84">
        <v>102.2</v>
      </c>
      <c r="U1876" s="82" t="s">
        <v>2684</v>
      </c>
    </row>
    <row r="1877" spans="1:21">
      <c r="A1877" s="16" t="s">
        <v>2682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2684</v>
      </c>
      <c r="J1877" s="5" t="s">
        <v>2684</v>
      </c>
      <c r="K1877" s="23" t="s">
        <v>76</v>
      </c>
      <c r="L1877" s="9" t="s">
        <v>26</v>
      </c>
      <c r="M1877" s="77">
        <v>46134</v>
      </c>
      <c r="N1877" s="7">
        <v>725.94</v>
      </c>
      <c r="O1877" s="7">
        <v>725.74</v>
      </c>
      <c r="P1877" s="58">
        <v>725.9</v>
      </c>
      <c r="Q1877" s="22">
        <v>20</v>
      </c>
      <c r="R1877" s="41">
        <v>2306</v>
      </c>
      <c r="S1877" s="63">
        <v>10.6</v>
      </c>
      <c r="T1877" s="84">
        <v>102.3</v>
      </c>
      <c r="U1877" s="82" t="s">
        <v>2684</v>
      </c>
    </row>
    <row r="1878" spans="1:21">
      <c r="A1878" s="16" t="s">
        <v>2678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2141</v>
      </c>
      <c r="J1878" s="5" t="s">
        <v>3524</v>
      </c>
      <c r="K1878" s="23" t="s">
        <v>74</v>
      </c>
      <c r="L1878" s="9" t="s">
        <v>26</v>
      </c>
      <c r="M1878" s="77">
        <v>46134</v>
      </c>
      <c r="N1878" s="7">
        <v>709.8</v>
      </c>
      <c r="O1878" s="7">
        <v>709.4</v>
      </c>
      <c r="P1878" s="58">
        <v>709.46</v>
      </c>
      <c r="Q1878" s="22">
        <v>19</v>
      </c>
      <c r="R1878" s="41">
        <v>1596</v>
      </c>
      <c r="S1878" s="63">
        <v>22.2</v>
      </c>
      <c r="T1878" s="84">
        <v>104.1</v>
      </c>
      <c r="U1878" s="82" t="s">
        <v>3524</v>
      </c>
    </row>
    <row r="1879" spans="1:21">
      <c r="A1879" s="16" t="s">
        <v>2678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2141</v>
      </c>
      <c r="J1879" s="5" t="s">
        <v>3524</v>
      </c>
      <c r="K1879" s="23" t="s">
        <v>77</v>
      </c>
      <c r="L1879" s="9" t="s">
        <v>26</v>
      </c>
      <c r="M1879" s="77">
        <v>46134</v>
      </c>
      <c r="N1879" s="7">
        <v>709.8</v>
      </c>
      <c r="O1879" s="7">
        <v>709.4</v>
      </c>
      <c r="P1879" s="58">
        <v>709.56</v>
      </c>
      <c r="Q1879" s="22">
        <v>19</v>
      </c>
      <c r="R1879" s="41">
        <v>1538</v>
      </c>
      <c r="S1879" s="63">
        <v>22.6</v>
      </c>
      <c r="T1879" s="84">
        <v>100.3</v>
      </c>
      <c r="U1879" s="82" t="s">
        <v>3524</v>
      </c>
    </row>
    <row r="1880" spans="1:21">
      <c r="A1880" s="16" t="s">
        <v>2678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2141</v>
      </c>
      <c r="J1880" s="5" t="s">
        <v>3524</v>
      </c>
      <c r="K1880" s="23" t="s">
        <v>74</v>
      </c>
      <c r="L1880" s="9" t="s">
        <v>26</v>
      </c>
      <c r="M1880" s="77">
        <v>46134</v>
      </c>
      <c r="N1880" s="7">
        <v>709.8</v>
      </c>
      <c r="O1880" s="7">
        <v>709.4</v>
      </c>
      <c r="P1880" s="58">
        <v>709.66</v>
      </c>
      <c r="Q1880" s="22">
        <v>20</v>
      </c>
      <c r="R1880" s="41">
        <v>1554</v>
      </c>
      <c r="S1880" s="63">
        <v>23.4</v>
      </c>
      <c r="T1880" s="84">
        <v>101.3</v>
      </c>
      <c r="U1880" s="82" t="s">
        <v>3524</v>
      </c>
    </row>
    <row r="1881" spans="1:21">
      <c r="A1881" s="16" t="s">
        <v>2678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2141</v>
      </c>
      <c r="J1881" s="5" t="s">
        <v>3524</v>
      </c>
      <c r="K1881" s="23" t="s">
        <v>76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709.76</v>
      </c>
      <c r="Q1881" s="22">
        <v>18</v>
      </c>
      <c r="R1881" s="41">
        <v>1547</v>
      </c>
      <c r="S1881" s="63">
        <v>24.6</v>
      </c>
      <c r="T1881" s="84">
        <v>100.9</v>
      </c>
      <c r="U1881" s="82" t="s">
        <v>3524</v>
      </c>
    </row>
    <row r="1882" spans="1:21">
      <c r="A1882" s="16" t="s">
        <v>2674</v>
      </c>
      <c r="B1882" s="38" t="s">
        <v>21</v>
      </c>
      <c r="C1882" s="9" t="s">
        <v>30</v>
      </c>
      <c r="D1882" s="10" t="s">
        <v>31</v>
      </c>
      <c r="E1882" s="10" t="s">
        <v>32</v>
      </c>
      <c r="F1882" s="10"/>
      <c r="G1882" s="80">
        <v>726</v>
      </c>
      <c r="H1882" s="4" t="s">
        <v>3784</v>
      </c>
      <c r="I1882" s="10" t="s">
        <v>1891</v>
      </c>
      <c r="J1882" s="5" t="s">
        <v>2427</v>
      </c>
      <c r="K1882" s="23" t="s">
        <v>77</v>
      </c>
      <c r="L1882" s="9" t="s">
        <v>26</v>
      </c>
      <c r="M1882" s="77">
        <v>46135</v>
      </c>
      <c r="N1882" s="7">
        <v>726.34</v>
      </c>
      <c r="O1882" s="7">
        <v>726</v>
      </c>
      <c r="P1882" s="58">
        <v>726.08</v>
      </c>
      <c r="Q1882" s="22">
        <v>19</v>
      </c>
      <c r="R1882" s="41">
        <v>1991</v>
      </c>
      <c r="S1882" s="63">
        <v>9.6</v>
      </c>
      <c r="T1882" s="84">
        <v>101.2</v>
      </c>
      <c r="U1882" s="82" t="s">
        <v>3785</v>
      </c>
    </row>
    <row r="1883" spans="1:21">
      <c r="A1883" s="16" t="s">
        <v>2674</v>
      </c>
      <c r="B1883" s="38" t="s">
        <v>21</v>
      </c>
      <c r="C1883" s="9" t="s">
        <v>30</v>
      </c>
      <c r="D1883" s="10" t="s">
        <v>31</v>
      </c>
      <c r="E1883" s="10" t="s">
        <v>32</v>
      </c>
      <c r="F1883" s="10"/>
      <c r="G1883" s="80">
        <v>726</v>
      </c>
      <c r="H1883" s="4" t="s">
        <v>3784</v>
      </c>
      <c r="I1883" s="10" t="s">
        <v>1891</v>
      </c>
      <c r="J1883" s="5" t="s">
        <v>2427</v>
      </c>
      <c r="K1883" s="23" t="s">
        <v>76</v>
      </c>
      <c r="L1883" s="9" t="s">
        <v>26</v>
      </c>
      <c r="M1883" s="77">
        <v>46135</v>
      </c>
      <c r="N1883" s="7">
        <v>726.34</v>
      </c>
      <c r="O1883" s="7">
        <v>726</v>
      </c>
      <c r="P1883" s="58">
        <v>726.18</v>
      </c>
      <c r="Q1883" s="22">
        <v>20</v>
      </c>
      <c r="R1883" s="41">
        <v>1985</v>
      </c>
      <c r="S1883" s="63">
        <v>11.3</v>
      </c>
      <c r="T1883" s="84">
        <v>100.9</v>
      </c>
      <c r="U1883" s="82" t="s">
        <v>3785</v>
      </c>
    </row>
    <row r="1884" spans="1:21">
      <c r="A1884" s="16" t="s">
        <v>2674</v>
      </c>
      <c r="B1884" s="38" t="s">
        <v>21</v>
      </c>
      <c r="C1884" s="9" t="s">
        <v>30</v>
      </c>
      <c r="D1884" s="10" t="s">
        <v>31</v>
      </c>
      <c r="E1884" s="10" t="s">
        <v>32</v>
      </c>
      <c r="F1884" s="10"/>
      <c r="G1884" s="80">
        <v>726</v>
      </c>
      <c r="H1884" s="4" t="s">
        <v>3784</v>
      </c>
      <c r="I1884" s="10" t="s">
        <v>1891</v>
      </c>
      <c r="J1884" s="5" t="s">
        <v>2427</v>
      </c>
      <c r="K1884" s="23" t="s">
        <v>74</v>
      </c>
      <c r="L1884" s="9" t="s">
        <v>26</v>
      </c>
      <c r="M1884" s="77">
        <v>46135</v>
      </c>
      <c r="N1884" s="7">
        <v>726.34</v>
      </c>
      <c r="O1884" s="7">
        <v>726</v>
      </c>
      <c r="P1884" s="58">
        <v>726.28</v>
      </c>
      <c r="Q1884" s="22">
        <v>19</v>
      </c>
      <c r="R1884" s="41">
        <v>2014</v>
      </c>
      <c r="S1884" s="63">
        <v>10.9</v>
      </c>
      <c r="T1884" s="84">
        <v>102.4</v>
      </c>
      <c r="U1884" s="82" t="s">
        <v>3785</v>
      </c>
    </row>
    <row r="1885" spans="1:21">
      <c r="A1885" s="16" t="s">
        <v>2685</v>
      </c>
      <c r="B1885" s="38" t="s">
        <v>21</v>
      </c>
      <c r="C1885" s="9" t="s">
        <v>30</v>
      </c>
      <c r="D1885" s="10" t="s">
        <v>31</v>
      </c>
      <c r="E1885" s="10" t="s">
        <v>32</v>
      </c>
      <c r="F1885" s="10"/>
      <c r="G1885" s="80">
        <v>726</v>
      </c>
      <c r="H1885" s="4" t="s">
        <v>3786</v>
      </c>
      <c r="I1885" s="10" t="s">
        <v>2684</v>
      </c>
      <c r="J1885" s="5" t="s">
        <v>2684</v>
      </c>
      <c r="K1885" s="23" t="s">
        <v>74</v>
      </c>
      <c r="L1885" s="9" t="s">
        <v>26</v>
      </c>
      <c r="M1885" s="77">
        <v>46136</v>
      </c>
      <c r="N1885" s="7">
        <v>0.185</v>
      </c>
      <c r="O1885" s="7">
        <v>0.215</v>
      </c>
      <c r="P1885" s="58">
        <v>0.2</v>
      </c>
      <c r="Q1885" s="22">
        <v>17</v>
      </c>
      <c r="R1885" s="41">
        <v>2085</v>
      </c>
      <c r="S1885" s="63">
        <v>10.1</v>
      </c>
      <c r="T1885" s="84">
        <v>102.3</v>
      </c>
      <c r="U1885" s="82" t="s">
        <v>3787</v>
      </c>
    </row>
    <row r="1886" spans="1:21">
      <c r="A1886" s="16" t="s">
        <v>2685</v>
      </c>
      <c r="B1886" s="38" t="s">
        <v>21</v>
      </c>
      <c r="C1886" s="9" t="s">
        <v>30</v>
      </c>
      <c r="D1886" s="10" t="s">
        <v>31</v>
      </c>
      <c r="E1886" s="10" t="s">
        <v>32</v>
      </c>
      <c r="F1886" s="10"/>
      <c r="G1886" s="80">
        <v>726</v>
      </c>
      <c r="H1886" s="4" t="s">
        <v>3782</v>
      </c>
      <c r="I1886" s="10" t="s">
        <v>2684</v>
      </c>
      <c r="J1886" s="5" t="s">
        <v>2684</v>
      </c>
      <c r="K1886" s="23" t="s">
        <v>76</v>
      </c>
      <c r="L1886" s="9" t="s">
        <v>26</v>
      </c>
      <c r="M1886" s="77">
        <v>46136</v>
      </c>
      <c r="N1886" s="7">
        <v>0</v>
      </c>
      <c r="O1886" s="7">
        <v>0.06</v>
      </c>
      <c r="P1886" s="58">
        <v>0.04</v>
      </c>
      <c r="Q1886" s="22">
        <v>18</v>
      </c>
      <c r="R1886" s="41">
        <v>2092</v>
      </c>
      <c r="S1886" s="63">
        <v>10.9</v>
      </c>
      <c r="T1886" s="84">
        <v>102.6</v>
      </c>
      <c r="U1886" s="82" t="s">
        <v>3788</v>
      </c>
    </row>
    <row r="1887" spans="1:21">
      <c r="A1887" s="16" t="s">
        <v>2685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3789</v>
      </c>
      <c r="I1887" s="10" t="s">
        <v>2684</v>
      </c>
      <c r="J1887" s="5" t="s">
        <v>2684</v>
      </c>
      <c r="K1887" s="23" t="s">
        <v>76</v>
      </c>
      <c r="L1887" s="9" t="s">
        <v>26</v>
      </c>
      <c r="M1887" s="77">
        <v>46137</v>
      </c>
      <c r="N1887" s="7">
        <v>726.34</v>
      </c>
      <c r="O1887" s="7">
        <v>725.96</v>
      </c>
      <c r="P1887" s="58">
        <v>726.14</v>
      </c>
      <c r="Q1887" s="22">
        <v>18</v>
      </c>
      <c r="R1887" s="41">
        <v>2135</v>
      </c>
      <c r="S1887" s="63">
        <v>12.4</v>
      </c>
      <c r="T1887" s="84">
        <v>104.7</v>
      </c>
      <c r="U1887" s="82" t="s">
        <v>2686</v>
      </c>
    </row>
    <row r="1888" spans="1:21">
      <c r="A1888" s="16" t="s">
        <v>2685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3789</v>
      </c>
      <c r="I1888" s="10" t="s">
        <v>2684</v>
      </c>
      <c r="J1888" s="5" t="s">
        <v>2684</v>
      </c>
      <c r="K1888" s="23" t="s">
        <v>74</v>
      </c>
      <c r="L1888" s="9" t="s">
        <v>26</v>
      </c>
      <c r="M1888" s="77">
        <v>46137</v>
      </c>
      <c r="N1888" s="7">
        <v>726.34</v>
      </c>
      <c r="O1888" s="7">
        <v>725.96</v>
      </c>
      <c r="P1888" s="58">
        <v>726.24</v>
      </c>
      <c r="Q1888" s="22">
        <v>18</v>
      </c>
      <c r="R1888" s="41">
        <v>2045</v>
      </c>
      <c r="S1888" s="63">
        <v>10.9</v>
      </c>
      <c r="T1888" s="84">
        <v>100.3</v>
      </c>
      <c r="U1888" s="82" t="s">
        <v>2686</v>
      </c>
    </row>
    <row r="1889" spans="1:21">
      <c r="A1889" s="16" t="s">
        <v>2685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3790</v>
      </c>
      <c r="I1889" s="10" t="s">
        <v>2684</v>
      </c>
      <c r="J1889" s="5" t="s">
        <v>2684</v>
      </c>
      <c r="K1889" s="23" t="s">
        <v>77</v>
      </c>
      <c r="L1889" s="9" t="s">
        <v>26</v>
      </c>
      <c r="M1889" s="77">
        <v>46137</v>
      </c>
      <c r="N1889" s="7">
        <v>725.96</v>
      </c>
      <c r="O1889" s="7">
        <v>726.34</v>
      </c>
      <c r="P1889" s="58">
        <v>726.04</v>
      </c>
      <c r="Q1889" s="22">
        <v>18</v>
      </c>
      <c r="R1889" s="41">
        <v>2053</v>
      </c>
      <c r="S1889" s="63">
        <v>11.1</v>
      </c>
      <c r="T1889" s="84">
        <v>100.8</v>
      </c>
      <c r="U1889" s="82" t="s">
        <v>2686</v>
      </c>
    </row>
    <row r="1890" spans="1:21">
      <c r="A1890" s="16" t="s">
        <v>2687</v>
      </c>
      <c r="B1890" s="38" t="s">
        <v>21</v>
      </c>
      <c r="C1890" s="9" t="s">
        <v>22</v>
      </c>
      <c r="D1890" s="10" t="s">
        <v>23</v>
      </c>
      <c r="E1890" s="10" t="s">
        <v>24</v>
      </c>
      <c r="F1890" s="10"/>
      <c r="G1890" s="4"/>
      <c r="H1890" s="4"/>
      <c r="I1890" s="10" t="s">
        <v>2684</v>
      </c>
      <c r="J1890" s="5" t="s">
        <v>2684</v>
      </c>
      <c r="K1890" s="23" t="s">
        <v>76</v>
      </c>
      <c r="L1890" s="9" t="s">
        <v>26</v>
      </c>
      <c r="M1890" s="77">
        <v>46137</v>
      </c>
      <c r="N1890" s="7">
        <v>716.98</v>
      </c>
      <c r="O1890" s="7">
        <v>716.76</v>
      </c>
      <c r="P1890" s="58">
        <v>716.96</v>
      </c>
      <c r="Q1890" s="22">
        <v>17</v>
      </c>
      <c r="R1890" s="41">
        <v>2070</v>
      </c>
      <c r="S1890" s="63">
        <v>11.1</v>
      </c>
      <c r="T1890" s="84">
        <v>102.9</v>
      </c>
      <c r="U1890" s="82" t="s">
        <v>2684</v>
      </c>
    </row>
    <row r="1891" spans="1:21">
      <c r="A1891" s="16" t="s">
        <v>2687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/>
      <c r="H1891" s="4"/>
      <c r="I1891" s="10" t="s">
        <v>2684</v>
      </c>
      <c r="J1891" s="5" t="s">
        <v>2684</v>
      </c>
      <c r="K1891" s="23" t="s">
        <v>77</v>
      </c>
      <c r="L1891" s="9" t="s">
        <v>26</v>
      </c>
      <c r="M1891" s="77">
        <v>46137</v>
      </c>
      <c r="N1891" s="7">
        <v>716.98</v>
      </c>
      <c r="O1891" s="7">
        <v>716.76</v>
      </c>
      <c r="P1891" s="58">
        <v>716.82</v>
      </c>
      <c r="Q1891" s="22">
        <v>18</v>
      </c>
      <c r="R1891" s="41">
        <v>2067</v>
      </c>
      <c r="S1891" s="63">
        <v>12.8</v>
      </c>
      <c r="T1891" s="84">
        <v>102.8</v>
      </c>
      <c r="U1891" s="82" t="s">
        <v>2684</v>
      </c>
    </row>
    <row r="1892" spans="1:21">
      <c r="A1892" s="16" t="s">
        <v>2687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/>
      <c r="H1892" s="4"/>
      <c r="I1892" s="10" t="s">
        <v>2684</v>
      </c>
      <c r="J1892" s="5" t="s">
        <v>2684</v>
      </c>
      <c r="K1892" s="23" t="s">
        <v>77</v>
      </c>
      <c r="L1892" s="9" t="s">
        <v>26</v>
      </c>
      <c r="M1892" s="77">
        <v>46139</v>
      </c>
      <c r="N1892" s="7">
        <v>716.74</v>
      </c>
      <c r="O1892" s="7">
        <v>716.44</v>
      </c>
      <c r="P1892" s="58">
        <v>716.72</v>
      </c>
      <c r="Q1892" s="22">
        <v>19</v>
      </c>
      <c r="R1892" s="41">
        <v>2115</v>
      </c>
      <c r="S1892" s="63">
        <v>11.7</v>
      </c>
      <c r="T1892" s="84">
        <v>105.2</v>
      </c>
      <c r="U1892" s="82" t="s">
        <v>2684</v>
      </c>
    </row>
    <row r="1893" spans="1:21">
      <c r="A1893" s="16" t="s">
        <v>2687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2684</v>
      </c>
      <c r="J1893" s="5" t="s">
        <v>2684</v>
      </c>
      <c r="K1893" s="23" t="s">
        <v>77</v>
      </c>
      <c r="L1893" s="9" t="s">
        <v>26</v>
      </c>
      <c r="M1893" s="77">
        <v>46139</v>
      </c>
      <c r="N1893" s="7">
        <v>716.74</v>
      </c>
      <c r="O1893" s="7">
        <v>716.44</v>
      </c>
      <c r="P1893" s="58">
        <v>716.62</v>
      </c>
      <c r="Q1893" s="22">
        <v>18</v>
      </c>
      <c r="R1893" s="41">
        <v>2104</v>
      </c>
      <c r="S1893" s="63">
        <v>12.4</v>
      </c>
      <c r="T1893" s="84">
        <v>104.6</v>
      </c>
      <c r="U1893" s="82" t="s">
        <v>2684</v>
      </c>
    </row>
    <row r="1894" spans="1:21">
      <c r="A1894" s="16" t="s">
        <v>2687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2684</v>
      </c>
      <c r="J1894" s="5" t="s">
        <v>2684</v>
      </c>
      <c r="K1894" s="23" t="s">
        <v>76</v>
      </c>
      <c r="L1894" s="9" t="s">
        <v>26</v>
      </c>
      <c r="M1894" s="77">
        <v>46139</v>
      </c>
      <c r="N1894" s="7">
        <v>716.74</v>
      </c>
      <c r="O1894" s="7">
        <v>716.44</v>
      </c>
      <c r="P1894" s="58">
        <v>716.5</v>
      </c>
      <c r="Q1894" s="22">
        <v>18</v>
      </c>
      <c r="R1894" s="41">
        <v>2122</v>
      </c>
      <c r="S1894" s="63">
        <v>12</v>
      </c>
      <c r="T1894" s="84">
        <v>105.5</v>
      </c>
      <c r="U1894" s="82" t="s">
        <v>2684</v>
      </c>
    </row>
    <row r="1895" spans="1:21">
      <c r="A1895" s="16" t="s">
        <v>2688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1891</v>
      </c>
      <c r="J1895" s="5" t="s">
        <v>2427</v>
      </c>
      <c r="K1895" s="23" t="s">
        <v>77</v>
      </c>
      <c r="L1895" s="9" t="s">
        <v>26</v>
      </c>
      <c r="M1895" s="77">
        <v>46139</v>
      </c>
      <c r="N1895" s="7">
        <v>716.42</v>
      </c>
      <c r="O1895" s="7">
        <v>716.12</v>
      </c>
      <c r="P1895" s="58">
        <v>716.36</v>
      </c>
      <c r="Q1895" s="22">
        <v>18</v>
      </c>
      <c r="R1895" s="41">
        <v>1561</v>
      </c>
      <c r="S1895" s="63">
        <v>21.3</v>
      </c>
      <c r="T1895" s="84">
        <v>102.8</v>
      </c>
      <c r="U1895" s="82" t="s">
        <v>2660</v>
      </c>
    </row>
    <row r="1896" spans="1:21">
      <c r="A1896" s="16" t="s">
        <v>2688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1891</v>
      </c>
      <c r="J1896" s="5" t="s">
        <v>2427</v>
      </c>
      <c r="K1896" s="23" t="s">
        <v>76</v>
      </c>
      <c r="L1896" s="9" t="s">
        <v>26</v>
      </c>
      <c r="M1896" s="77">
        <v>46139</v>
      </c>
      <c r="N1896" s="7">
        <v>716.42</v>
      </c>
      <c r="O1896" s="7">
        <v>716.12</v>
      </c>
      <c r="P1896" s="58">
        <v>716.26</v>
      </c>
      <c r="Q1896" s="22">
        <v>19</v>
      </c>
      <c r="R1896" s="41">
        <v>1530</v>
      </c>
      <c r="S1896" s="63">
        <v>20.2</v>
      </c>
      <c r="T1896" s="84">
        <v>100.8</v>
      </c>
      <c r="U1896" s="82" t="s">
        <v>2660</v>
      </c>
    </row>
    <row r="1897" spans="1:21">
      <c r="A1897" s="16" t="s">
        <v>2688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1891</v>
      </c>
      <c r="J1897" s="5" t="s">
        <v>2427</v>
      </c>
      <c r="K1897" s="23" t="s">
        <v>74</v>
      </c>
      <c r="L1897" s="9" t="s">
        <v>26</v>
      </c>
      <c r="M1897" s="77">
        <v>46139</v>
      </c>
      <c r="N1897" s="7">
        <v>716.42</v>
      </c>
      <c r="O1897" s="7">
        <v>716.12</v>
      </c>
      <c r="P1897" s="58">
        <v>716.16</v>
      </c>
      <c r="Q1897" s="22">
        <v>18</v>
      </c>
      <c r="R1897" s="41">
        <v>1556</v>
      </c>
      <c r="S1897" s="63">
        <v>20.6</v>
      </c>
      <c r="T1897" s="84">
        <v>102.5</v>
      </c>
      <c r="U1897" s="82" t="s">
        <v>2660</v>
      </c>
    </row>
    <row r="1898" spans="1:21">
      <c r="A1898" s="16" t="s">
        <v>2691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2684</v>
      </c>
      <c r="J1898" s="5" t="s">
        <v>2684</v>
      </c>
      <c r="K1898" s="23" t="s">
        <v>77</v>
      </c>
      <c r="L1898" s="9" t="s">
        <v>26</v>
      </c>
      <c r="M1898" s="77">
        <v>46139</v>
      </c>
      <c r="N1898" s="7">
        <v>715.64</v>
      </c>
      <c r="O1898" s="7">
        <v>715.38</v>
      </c>
      <c r="P1898" s="58">
        <v>715.46</v>
      </c>
      <c r="Q1898" s="22">
        <v>19</v>
      </c>
      <c r="R1898" s="41">
        <v>2076</v>
      </c>
      <c r="S1898" s="63">
        <v>9.6999999999999993</v>
      </c>
      <c r="T1898" s="84">
        <v>101.9</v>
      </c>
      <c r="U1898" s="82" t="s">
        <v>2684</v>
      </c>
    </row>
    <row r="1899" spans="1:21">
      <c r="A1899" s="16" t="s">
        <v>2691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2684</v>
      </c>
      <c r="J1899" s="5" t="s">
        <v>2684</v>
      </c>
      <c r="K1899" s="23" t="s">
        <v>76</v>
      </c>
      <c r="L1899" s="9" t="s">
        <v>26</v>
      </c>
      <c r="M1899" s="77">
        <v>46139</v>
      </c>
      <c r="N1899" s="7">
        <v>715.64</v>
      </c>
      <c r="O1899" s="7">
        <v>715.38</v>
      </c>
      <c r="P1899" s="58">
        <v>715.56</v>
      </c>
      <c r="Q1899" s="22">
        <v>18</v>
      </c>
      <c r="R1899" s="41">
        <v>2104</v>
      </c>
      <c r="S1899" s="63">
        <v>11.9</v>
      </c>
      <c r="T1899" s="84">
        <v>103.3</v>
      </c>
      <c r="U1899" s="82" t="s">
        <v>2684</v>
      </c>
    </row>
    <row r="1900" spans="1:21">
      <c r="A1900" s="16" t="s">
        <v>2681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1891</v>
      </c>
      <c r="J1900" s="5" t="s">
        <v>2427</v>
      </c>
      <c r="K1900" s="23" t="s">
        <v>76</v>
      </c>
      <c r="L1900" s="9" t="s">
        <v>26</v>
      </c>
      <c r="M1900" s="77">
        <v>46139</v>
      </c>
      <c r="N1900" s="7">
        <v>715.36</v>
      </c>
      <c r="O1900" s="7">
        <v>715.04</v>
      </c>
      <c r="P1900" s="58">
        <v>715.3</v>
      </c>
      <c r="Q1900" s="22">
        <v>18</v>
      </c>
      <c r="R1900" s="41">
        <v>1513</v>
      </c>
      <c r="S1900" s="63">
        <v>23.4</v>
      </c>
      <c r="T1900" s="84">
        <v>101.4</v>
      </c>
      <c r="U1900" s="82" t="s">
        <v>2660</v>
      </c>
    </row>
    <row r="1901" spans="1:21">
      <c r="A1901" s="16" t="s">
        <v>2681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1891</v>
      </c>
      <c r="J1901" s="5" t="s">
        <v>2427</v>
      </c>
      <c r="K1901" s="23" t="s">
        <v>74</v>
      </c>
      <c r="L1901" s="9" t="s">
        <v>26</v>
      </c>
      <c r="M1901" s="77">
        <v>46139</v>
      </c>
      <c r="N1901" s="7">
        <v>715.36</v>
      </c>
      <c r="O1901" s="7">
        <v>715.04</v>
      </c>
      <c r="P1901" s="58">
        <v>715.2</v>
      </c>
      <c r="Q1901" s="22">
        <v>18</v>
      </c>
      <c r="R1901" s="41">
        <v>1560</v>
      </c>
      <c r="S1901" s="63">
        <v>23.2</v>
      </c>
      <c r="T1901" s="84">
        <v>104.6</v>
      </c>
      <c r="U1901" s="82" t="s">
        <v>2660</v>
      </c>
    </row>
    <row r="1902" spans="1:21">
      <c r="A1902" s="16" t="s">
        <v>2681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1891</v>
      </c>
      <c r="J1902" s="5" t="s">
        <v>2427</v>
      </c>
      <c r="K1902" s="23" t="s">
        <v>77</v>
      </c>
      <c r="L1902" s="9" t="s">
        <v>26</v>
      </c>
      <c r="M1902" s="77">
        <v>46139</v>
      </c>
      <c r="N1902" s="7">
        <v>715.36</v>
      </c>
      <c r="O1902" s="7">
        <v>715.04</v>
      </c>
      <c r="P1902" s="58">
        <v>715.1</v>
      </c>
      <c r="Q1902" s="22">
        <v>19</v>
      </c>
      <c r="R1902" s="41">
        <v>1543</v>
      </c>
      <c r="S1902" s="63">
        <v>23.1</v>
      </c>
      <c r="T1902" s="84">
        <v>103.5</v>
      </c>
      <c r="U1902" s="82" t="s">
        <v>2660</v>
      </c>
    </row>
    <row r="1903" spans="1:21">
      <c r="A1903" s="16" t="s">
        <v>2692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1891</v>
      </c>
      <c r="J1903" s="5" t="s">
        <v>2427</v>
      </c>
      <c r="K1903" s="23" t="s">
        <v>76</v>
      </c>
      <c r="L1903" s="9" t="s">
        <v>26</v>
      </c>
      <c r="M1903" s="77">
        <v>46140</v>
      </c>
      <c r="N1903" s="7">
        <v>715.84</v>
      </c>
      <c r="O1903" s="7">
        <v>715.66</v>
      </c>
      <c r="P1903" s="58">
        <v>715.8</v>
      </c>
      <c r="Q1903" s="22">
        <v>18</v>
      </c>
      <c r="R1903" s="41">
        <v>1558</v>
      </c>
      <c r="S1903" s="63">
        <v>21.4</v>
      </c>
      <c r="T1903" s="84">
        <v>101.1</v>
      </c>
      <c r="U1903" s="82" t="s">
        <v>1813</v>
      </c>
    </row>
    <row r="1904" spans="1:21">
      <c r="A1904" s="16" t="s">
        <v>2692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1891</v>
      </c>
      <c r="J1904" s="5" t="s">
        <v>2427</v>
      </c>
      <c r="K1904" s="23" t="s">
        <v>74</v>
      </c>
      <c r="L1904" s="9" t="s">
        <v>26</v>
      </c>
      <c r="M1904" s="77">
        <v>46140</v>
      </c>
      <c r="N1904" s="7">
        <v>715.84</v>
      </c>
      <c r="O1904" s="7">
        <v>715.66</v>
      </c>
      <c r="P1904" s="58">
        <v>715.7</v>
      </c>
      <c r="Q1904" s="22">
        <v>20</v>
      </c>
      <c r="R1904" s="41">
        <v>1571</v>
      </c>
      <c r="S1904" s="63">
        <v>21.2</v>
      </c>
      <c r="T1904" s="84">
        <v>101.9</v>
      </c>
      <c r="U1904" s="82" t="s">
        <v>1813</v>
      </c>
    </row>
    <row r="1905" spans="1:21">
      <c r="A1905" s="16" t="s">
        <v>2700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2684</v>
      </c>
      <c r="J1905" s="5" t="s">
        <v>2684</v>
      </c>
      <c r="K1905" s="23" t="s">
        <v>77</v>
      </c>
      <c r="L1905" s="9" t="s">
        <v>26</v>
      </c>
      <c r="M1905" s="77">
        <v>46141</v>
      </c>
      <c r="N1905" s="7">
        <v>715.38</v>
      </c>
      <c r="O1905" s="7">
        <v>715.08</v>
      </c>
      <c r="P1905" s="58">
        <v>715.12</v>
      </c>
      <c r="Q1905" s="22">
        <v>19</v>
      </c>
      <c r="R1905" s="41">
        <v>2082</v>
      </c>
      <c r="S1905" s="63">
        <v>11.5</v>
      </c>
      <c r="T1905" s="84">
        <v>103.2</v>
      </c>
      <c r="U1905" s="82" t="s">
        <v>2684</v>
      </c>
    </row>
    <row r="1906" spans="1:21">
      <c r="A1906" s="16" t="s">
        <v>2700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2684</v>
      </c>
      <c r="J1906" s="5" t="s">
        <v>2684</v>
      </c>
      <c r="K1906" s="23" t="s">
        <v>76</v>
      </c>
      <c r="L1906" s="9" t="s">
        <v>26</v>
      </c>
      <c r="M1906" s="77">
        <v>46141</v>
      </c>
      <c r="N1906" s="7">
        <v>715.38</v>
      </c>
      <c r="O1906" s="7">
        <v>715.08</v>
      </c>
      <c r="P1906" s="58">
        <v>715.22</v>
      </c>
      <c r="Q1906" s="22">
        <v>18</v>
      </c>
      <c r="R1906" s="41">
        <v>2099</v>
      </c>
      <c r="S1906" s="63">
        <v>11</v>
      </c>
      <c r="T1906" s="84">
        <v>104.1</v>
      </c>
      <c r="U1906" s="82" t="s">
        <v>2684</v>
      </c>
    </row>
    <row r="1907" spans="1:21">
      <c r="A1907" s="16" t="s">
        <v>2700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2684</v>
      </c>
      <c r="J1907" s="5" t="s">
        <v>2684</v>
      </c>
      <c r="K1907" s="23" t="s">
        <v>74</v>
      </c>
      <c r="L1907" s="9" t="s">
        <v>26</v>
      </c>
      <c r="M1907" s="77">
        <v>46141</v>
      </c>
      <c r="N1907" s="7">
        <v>715.38</v>
      </c>
      <c r="O1907" s="7">
        <v>715.08</v>
      </c>
      <c r="P1907" s="58">
        <v>715.32</v>
      </c>
      <c r="Q1907" s="22">
        <v>19</v>
      </c>
      <c r="R1907" s="41">
        <v>2120</v>
      </c>
      <c r="S1907" s="63">
        <v>11.5</v>
      </c>
      <c r="T1907" s="84">
        <v>105.1</v>
      </c>
      <c r="U1907" s="82" t="s">
        <v>2684</v>
      </c>
    </row>
    <row r="1908" spans="1:21">
      <c r="A1908" s="16" t="s">
        <v>2695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2141</v>
      </c>
      <c r="J1908" s="5" t="s">
        <v>3524</v>
      </c>
      <c r="K1908" s="23" t="s">
        <v>76</v>
      </c>
      <c r="L1908" s="9" t="s">
        <v>26</v>
      </c>
      <c r="M1908" s="77">
        <v>46141</v>
      </c>
      <c r="N1908" s="7">
        <v>715.04</v>
      </c>
      <c r="O1908" s="7">
        <v>714.98</v>
      </c>
      <c r="P1908" s="58">
        <v>715</v>
      </c>
      <c r="Q1908" s="22">
        <v>19</v>
      </c>
      <c r="R1908" s="41">
        <v>1563</v>
      </c>
      <c r="S1908" s="63">
        <v>22.3</v>
      </c>
      <c r="T1908" s="84">
        <v>100.5</v>
      </c>
      <c r="U1908" s="82" t="s">
        <v>3524</v>
      </c>
    </row>
    <row r="1909" spans="1:21">
      <c r="A1909" s="16" t="s">
        <v>2698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1891</v>
      </c>
      <c r="J1909" s="5" t="s">
        <v>2427</v>
      </c>
      <c r="K1909" s="23" t="s">
        <v>77</v>
      </c>
      <c r="L1909" s="9" t="s">
        <v>26</v>
      </c>
      <c r="M1909" s="77">
        <v>46141</v>
      </c>
      <c r="N1909" s="7">
        <v>707.6</v>
      </c>
      <c r="O1909" s="7">
        <v>707.2</v>
      </c>
      <c r="P1909" s="58">
        <v>707.26</v>
      </c>
      <c r="Q1909" s="22">
        <v>18</v>
      </c>
      <c r="R1909" s="41">
        <v>1605</v>
      </c>
      <c r="S1909" s="63">
        <v>22.4</v>
      </c>
      <c r="T1909" s="84">
        <v>104</v>
      </c>
      <c r="U1909" s="82" t="s">
        <v>2660</v>
      </c>
    </row>
    <row r="1910" spans="1:21">
      <c r="A1910" s="16" t="s">
        <v>2698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1891</v>
      </c>
      <c r="J1910" s="5" t="s">
        <v>2427</v>
      </c>
      <c r="K1910" s="23" t="s">
        <v>74</v>
      </c>
      <c r="L1910" s="9" t="s">
        <v>26</v>
      </c>
      <c r="M1910" s="77">
        <v>46141</v>
      </c>
      <c r="N1910" s="7">
        <v>707.6</v>
      </c>
      <c r="O1910" s="7">
        <v>707.2</v>
      </c>
      <c r="P1910" s="58">
        <v>707.36</v>
      </c>
      <c r="Q1910" s="22">
        <v>19</v>
      </c>
      <c r="R1910" s="41">
        <v>1613</v>
      </c>
      <c r="S1910" s="63">
        <v>22.6</v>
      </c>
      <c r="T1910" s="84">
        <v>104.5</v>
      </c>
      <c r="U1910" s="82" t="s">
        <v>2660</v>
      </c>
    </row>
    <row r="1911" spans="1:21">
      <c r="A1911" s="16" t="s">
        <v>2698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1891</v>
      </c>
      <c r="J1911" s="5" t="s">
        <v>2427</v>
      </c>
      <c r="K1911" s="23" t="s">
        <v>76</v>
      </c>
      <c r="L1911" s="9" t="s">
        <v>26</v>
      </c>
      <c r="M1911" s="77">
        <v>46141</v>
      </c>
      <c r="N1911" s="7">
        <v>707.6</v>
      </c>
      <c r="O1911" s="7">
        <v>707.2</v>
      </c>
      <c r="P1911" s="58">
        <v>707.46</v>
      </c>
      <c r="Q1911" s="22">
        <v>18</v>
      </c>
      <c r="R1911" s="41">
        <v>1602</v>
      </c>
      <c r="S1911" s="63">
        <v>22.3</v>
      </c>
      <c r="T1911" s="84">
        <v>103.8</v>
      </c>
      <c r="U1911" s="82" t="s">
        <v>2660</v>
      </c>
    </row>
    <row r="1912" spans="1:21">
      <c r="A1912" s="16" t="s">
        <v>2698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1891</v>
      </c>
      <c r="J1912" s="5" t="s">
        <v>2427</v>
      </c>
      <c r="K1912" s="23" t="s">
        <v>74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707.56</v>
      </c>
      <c r="Q1912" s="22">
        <v>18</v>
      </c>
      <c r="R1912" s="41">
        <v>1602</v>
      </c>
      <c r="S1912" s="63">
        <v>22</v>
      </c>
      <c r="T1912" s="84">
        <v>103.8</v>
      </c>
      <c r="U1912" s="82" t="s">
        <v>2660</v>
      </c>
    </row>
    <row r="1913" spans="1:21">
      <c r="A1913" s="16" t="s">
        <v>2702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2684</v>
      </c>
      <c r="J1913" s="5" t="s">
        <v>2684</v>
      </c>
      <c r="K1913" s="23" t="s">
        <v>77</v>
      </c>
      <c r="L1913" s="9" t="s">
        <v>26</v>
      </c>
      <c r="M1913" s="77">
        <v>46142</v>
      </c>
      <c r="N1913" s="7">
        <v>716.44</v>
      </c>
      <c r="O1913" s="7">
        <v>716.12</v>
      </c>
      <c r="P1913" s="58">
        <v>716.38</v>
      </c>
      <c r="Q1913" s="22">
        <v>18</v>
      </c>
      <c r="R1913" s="41">
        <v>2061</v>
      </c>
      <c r="S1913" s="63">
        <v>11.9</v>
      </c>
      <c r="T1913" s="84">
        <v>101.1</v>
      </c>
      <c r="U1913" s="82" t="s">
        <v>2684</v>
      </c>
    </row>
    <row r="1914" spans="1:21">
      <c r="A1914" s="16" t="s">
        <v>2702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2684</v>
      </c>
      <c r="J1914" s="5" t="s">
        <v>2684</v>
      </c>
      <c r="K1914" s="23" t="s">
        <v>76</v>
      </c>
      <c r="L1914" s="9" t="s">
        <v>26</v>
      </c>
      <c r="M1914" s="77">
        <v>46142</v>
      </c>
      <c r="N1914" s="7">
        <v>716.44</v>
      </c>
      <c r="O1914" s="7">
        <v>716.12</v>
      </c>
      <c r="P1914" s="58">
        <v>716.28</v>
      </c>
      <c r="Q1914" s="22">
        <v>18</v>
      </c>
      <c r="R1914" s="41">
        <v>2101</v>
      </c>
      <c r="S1914" s="63">
        <v>11.5</v>
      </c>
      <c r="T1914" s="84">
        <v>103.1</v>
      </c>
      <c r="U1914" s="82" t="s">
        <v>2684</v>
      </c>
    </row>
    <row r="1915" spans="1:21">
      <c r="A1915" s="16" t="s">
        <v>2702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2684</v>
      </c>
      <c r="J1915" s="5" t="s">
        <v>2684</v>
      </c>
      <c r="K1915" s="23" t="s">
        <v>74</v>
      </c>
      <c r="L1915" s="9" t="s">
        <v>26</v>
      </c>
      <c r="M1915" s="77">
        <v>46142</v>
      </c>
      <c r="N1915" s="7">
        <v>716.44</v>
      </c>
      <c r="O1915" s="7">
        <v>716.12</v>
      </c>
      <c r="P1915" s="58">
        <v>716.18</v>
      </c>
      <c r="Q1915" s="22">
        <v>18</v>
      </c>
      <c r="R1915" s="41">
        <v>2126</v>
      </c>
      <c r="S1915" s="63">
        <v>11.8</v>
      </c>
      <c r="T1915" s="84">
        <v>104.3</v>
      </c>
      <c r="U1915" s="82" t="s">
        <v>2684</v>
      </c>
    </row>
    <row r="1916" spans="1:21">
      <c r="A1916" s="16" t="s">
        <v>2699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2141</v>
      </c>
      <c r="J1916" s="5" t="s">
        <v>3524</v>
      </c>
      <c r="K1916" s="23" t="s">
        <v>77</v>
      </c>
      <c r="L1916" s="9" t="s">
        <v>26</v>
      </c>
      <c r="M1916" s="77">
        <v>46142</v>
      </c>
      <c r="N1916" s="7">
        <v>716.08</v>
      </c>
      <c r="O1916" s="7">
        <v>715.94</v>
      </c>
      <c r="P1916" s="58">
        <v>716.04</v>
      </c>
      <c r="Q1916" s="22">
        <v>19</v>
      </c>
      <c r="R1916" s="41">
        <v>1560</v>
      </c>
      <c r="S1916" s="63">
        <v>21.8</v>
      </c>
      <c r="T1916" s="84">
        <v>102.2</v>
      </c>
      <c r="U1916" s="82" t="s">
        <v>3524</v>
      </c>
    </row>
    <row r="1917" spans="1:21">
      <c r="A1917" s="16" t="s">
        <v>2703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2684</v>
      </c>
      <c r="J1917" s="5" t="s">
        <v>2684</v>
      </c>
      <c r="K1917" s="23" t="s">
        <v>77</v>
      </c>
      <c r="L1917" s="9" t="s">
        <v>26</v>
      </c>
      <c r="M1917" s="77">
        <v>46142</v>
      </c>
      <c r="N1917" s="7">
        <v>715.84</v>
      </c>
      <c r="O1917" s="7">
        <v>715.64</v>
      </c>
      <c r="P1917" s="58">
        <v>715.8</v>
      </c>
      <c r="Q1917" s="22">
        <v>18</v>
      </c>
      <c r="R1917" s="41">
        <v>2104</v>
      </c>
      <c r="S1917" s="63">
        <v>11.1</v>
      </c>
      <c r="T1917" s="84">
        <v>103.1</v>
      </c>
      <c r="U1917" s="82" t="s">
        <v>2684</v>
      </c>
    </row>
    <row r="1918" spans="1:21">
      <c r="A1918" s="16" t="s">
        <v>2703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2684</v>
      </c>
      <c r="J1918" s="5" t="s">
        <v>2684</v>
      </c>
      <c r="K1918" s="23" t="s">
        <v>76</v>
      </c>
      <c r="L1918" s="9" t="s">
        <v>26</v>
      </c>
      <c r="M1918" s="77">
        <v>46142</v>
      </c>
      <c r="N1918" s="7">
        <v>715.84</v>
      </c>
      <c r="O1918" s="7">
        <v>715.64</v>
      </c>
      <c r="P1918" s="58">
        <v>715.7</v>
      </c>
      <c r="Q1918" s="22">
        <v>18</v>
      </c>
      <c r="R1918" s="41">
        <v>2060</v>
      </c>
      <c r="S1918" s="63">
        <v>11.1</v>
      </c>
      <c r="T1918" s="84">
        <v>101.1</v>
      </c>
      <c r="U1918" s="82" t="s">
        <v>2684</v>
      </c>
    </row>
    <row r="1919" spans="1:21">
      <c r="A1919" s="16" t="s">
        <v>2697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2141</v>
      </c>
      <c r="J1919" s="5" t="s">
        <v>3533</v>
      </c>
      <c r="K1919" s="23" t="s">
        <v>74</v>
      </c>
      <c r="L1919" s="9" t="s">
        <v>26</v>
      </c>
      <c r="M1919" s="77">
        <v>46142</v>
      </c>
      <c r="N1919" s="7">
        <v>715.04</v>
      </c>
      <c r="O1919" s="7">
        <v>714.98</v>
      </c>
      <c r="P1919" s="58">
        <v>715</v>
      </c>
      <c r="Q1919" s="22">
        <v>18</v>
      </c>
      <c r="R1919" s="41">
        <v>1579</v>
      </c>
      <c r="S1919" s="63">
        <v>24.6</v>
      </c>
      <c r="T1919" s="84">
        <v>102.8</v>
      </c>
      <c r="U1919" s="82" t="s">
        <v>3533</v>
      </c>
    </row>
    <row r="1920" spans="1:21">
      <c r="A1920" s="16" t="s">
        <v>2704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1891</v>
      </c>
      <c r="J1920" s="5" t="s">
        <v>2427</v>
      </c>
      <c r="K1920" s="23" t="s">
        <v>76</v>
      </c>
      <c r="L1920" s="9" t="s">
        <v>26</v>
      </c>
      <c r="M1920" s="77">
        <v>46142</v>
      </c>
      <c r="N1920" s="7">
        <v>714.24</v>
      </c>
      <c r="O1920" s="7">
        <v>714.04</v>
      </c>
      <c r="P1920" s="58">
        <v>714.1</v>
      </c>
      <c r="Q1920" s="22">
        <v>18</v>
      </c>
      <c r="R1920" s="41">
        <v>1537</v>
      </c>
      <c r="S1920" s="63">
        <v>24.1</v>
      </c>
      <c r="T1920" s="84">
        <v>100.5</v>
      </c>
      <c r="U1920" s="82" t="s">
        <v>2660</v>
      </c>
    </row>
    <row r="1921" spans="1:21">
      <c r="A1921" s="16" t="s">
        <v>2704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1891</v>
      </c>
      <c r="J1921" s="5" t="s">
        <v>2427</v>
      </c>
      <c r="K1921" s="23" t="s">
        <v>77</v>
      </c>
      <c r="L1921" s="9" t="s">
        <v>26</v>
      </c>
      <c r="M1921" s="77">
        <v>46142</v>
      </c>
      <c r="N1921" s="7">
        <v>714.24</v>
      </c>
      <c r="O1921" s="7">
        <v>714.04</v>
      </c>
      <c r="P1921" s="58">
        <v>714.2</v>
      </c>
      <c r="Q1921" s="22">
        <v>18</v>
      </c>
      <c r="R1921" s="41">
        <v>1549</v>
      </c>
      <c r="S1921" s="63">
        <v>23.6</v>
      </c>
      <c r="T1921" s="84">
        <v>101.3</v>
      </c>
      <c r="U1921" s="82" t="s">
        <v>2660</v>
      </c>
    </row>
    <row r="1922" spans="1:21">
      <c r="A1922" s="16" t="s">
        <v>2676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1891</v>
      </c>
      <c r="J1922" s="5" t="s">
        <v>1891</v>
      </c>
      <c r="K1922" s="23" t="s">
        <v>77</v>
      </c>
      <c r="L1922" s="9" t="s">
        <v>26</v>
      </c>
      <c r="M1922" s="77">
        <v>46142</v>
      </c>
      <c r="N1922" s="7">
        <v>713.08</v>
      </c>
      <c r="O1922" s="7">
        <v>712.7</v>
      </c>
      <c r="P1922" s="58">
        <v>712.76</v>
      </c>
      <c r="Q1922" s="22">
        <v>18</v>
      </c>
      <c r="R1922" s="41">
        <v>1625</v>
      </c>
      <c r="S1922" s="63">
        <v>19.5</v>
      </c>
      <c r="T1922" s="84">
        <v>101</v>
      </c>
      <c r="U1922" s="82" t="s">
        <v>1954</v>
      </c>
    </row>
    <row r="1923" spans="1:21">
      <c r="A1923" s="16" t="s">
        <v>2676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1891</v>
      </c>
      <c r="J1923" s="5" t="s">
        <v>1891</v>
      </c>
      <c r="K1923" s="23" t="s">
        <v>76</v>
      </c>
      <c r="L1923" s="9" t="s">
        <v>26</v>
      </c>
      <c r="M1923" s="77">
        <v>46142</v>
      </c>
      <c r="N1923" s="7">
        <v>713.08</v>
      </c>
      <c r="O1923" s="7">
        <v>712.7</v>
      </c>
      <c r="P1923" s="58">
        <v>712.86</v>
      </c>
      <c r="Q1923" s="22">
        <v>19</v>
      </c>
      <c r="R1923" s="41">
        <v>1629</v>
      </c>
      <c r="S1923" s="63">
        <v>20.5</v>
      </c>
      <c r="T1923" s="84">
        <v>101.3</v>
      </c>
      <c r="U1923" s="82" t="s">
        <v>1954</v>
      </c>
    </row>
    <row r="1924" spans="1:21">
      <c r="A1924" s="16" t="s">
        <v>2676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1891</v>
      </c>
      <c r="J1924" s="5" t="s">
        <v>1891</v>
      </c>
      <c r="K1924" s="23" t="s">
        <v>74</v>
      </c>
      <c r="L1924" s="9" t="s">
        <v>26</v>
      </c>
      <c r="M1924" s="77">
        <v>46142</v>
      </c>
      <c r="N1924" s="7">
        <v>713.08</v>
      </c>
      <c r="O1924" s="7">
        <v>712.7</v>
      </c>
      <c r="P1924" s="58">
        <v>712.96</v>
      </c>
      <c r="Q1924" s="22">
        <v>18</v>
      </c>
      <c r="R1924" s="41">
        <v>1633</v>
      </c>
      <c r="S1924" s="63">
        <v>19.600000000000001</v>
      </c>
      <c r="T1924" s="84">
        <v>101.6</v>
      </c>
      <c r="U1924" s="82" t="s">
        <v>1954</v>
      </c>
    </row>
    <row r="1925" spans="1:21">
      <c r="A1925" s="16" t="s">
        <v>2676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1891</v>
      </c>
      <c r="J1925" s="5" t="s">
        <v>1891</v>
      </c>
      <c r="K1925" s="23" t="s">
        <v>76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713.04</v>
      </c>
      <c r="Q1925" s="22">
        <v>19</v>
      </c>
      <c r="R1925" s="41">
        <v>1623</v>
      </c>
      <c r="S1925" s="63">
        <v>20</v>
      </c>
      <c r="T1925" s="84">
        <v>100.9</v>
      </c>
      <c r="U1925" s="82" t="s">
        <v>1954</v>
      </c>
    </row>
    <row r="1926" spans="1:21">
      <c r="A1926" s="16" t="s">
        <v>2694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1891</v>
      </c>
      <c r="J1926" s="5" t="s">
        <v>2427</v>
      </c>
      <c r="K1926" s="23" t="s">
        <v>76</v>
      </c>
      <c r="L1926" s="9" t="s">
        <v>26</v>
      </c>
      <c r="M1926" s="77">
        <v>46142</v>
      </c>
      <c r="N1926" s="7">
        <v>712.7</v>
      </c>
      <c r="O1926" s="7">
        <v>712.22</v>
      </c>
      <c r="P1926" s="58">
        <v>712.28</v>
      </c>
      <c r="Q1926" s="22">
        <v>18</v>
      </c>
      <c r="R1926" s="41">
        <v>1594</v>
      </c>
      <c r="S1926" s="63">
        <v>22.8</v>
      </c>
      <c r="T1926" s="84">
        <v>102.6</v>
      </c>
      <c r="U1926" s="82" t="s">
        <v>2660</v>
      </c>
    </row>
    <row r="1927" spans="1:21">
      <c r="A1927" s="16" t="s">
        <v>2694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1891</v>
      </c>
      <c r="J1927" s="5" t="s">
        <v>2427</v>
      </c>
      <c r="K1927" s="23" t="s">
        <v>77</v>
      </c>
      <c r="L1927" s="9" t="s">
        <v>26</v>
      </c>
      <c r="M1927" s="77">
        <v>46142</v>
      </c>
      <c r="N1927" s="7">
        <v>712.7</v>
      </c>
      <c r="O1927" s="7">
        <v>712.22</v>
      </c>
      <c r="P1927" s="58">
        <v>712.38</v>
      </c>
      <c r="Q1927" s="22">
        <v>19</v>
      </c>
      <c r="R1927" s="41">
        <v>1589</v>
      </c>
      <c r="S1927" s="63">
        <v>22.6</v>
      </c>
      <c r="T1927" s="84">
        <v>102.2</v>
      </c>
      <c r="U1927" s="82" t="s">
        <v>2660</v>
      </c>
    </row>
    <row r="1928" spans="1:21">
      <c r="A1928" s="16" t="s">
        <v>2694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1891</v>
      </c>
      <c r="J1928" s="5" t="s">
        <v>2427</v>
      </c>
      <c r="K1928" s="23" t="s">
        <v>74</v>
      </c>
      <c r="L1928" s="9" t="s">
        <v>26</v>
      </c>
      <c r="M1928" s="77">
        <v>46142</v>
      </c>
      <c r="N1928" s="7">
        <v>712.7</v>
      </c>
      <c r="O1928" s="7">
        <v>712.22</v>
      </c>
      <c r="P1928" s="58">
        <v>712.48</v>
      </c>
      <c r="Q1928" s="22">
        <v>18</v>
      </c>
      <c r="R1928" s="41">
        <v>1607</v>
      </c>
      <c r="S1928" s="63">
        <v>22.3</v>
      </c>
      <c r="T1928" s="84">
        <v>103.4</v>
      </c>
      <c r="U1928" s="82" t="s">
        <v>2660</v>
      </c>
    </row>
    <row r="1929" spans="1:21">
      <c r="A1929" s="16" t="s">
        <v>2694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1891</v>
      </c>
      <c r="J1929" s="5" t="s">
        <v>2427</v>
      </c>
      <c r="K1929" s="23" t="s">
        <v>76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712.58</v>
      </c>
      <c r="Q1929" s="22">
        <v>18</v>
      </c>
      <c r="R1929" s="41">
        <v>1584</v>
      </c>
      <c r="S1929" s="63">
        <v>22.8</v>
      </c>
      <c r="T1929" s="84">
        <v>101.9</v>
      </c>
      <c r="U1929" s="82" t="s">
        <v>2660</v>
      </c>
    </row>
    <row r="1930" spans="1:21">
      <c r="A1930" s="16" t="s">
        <v>2694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1891</v>
      </c>
      <c r="J1930" s="5" t="s">
        <v>2427</v>
      </c>
      <c r="K1930" s="23" t="s">
        <v>77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712.66</v>
      </c>
      <c r="Q1930" s="22">
        <v>19</v>
      </c>
      <c r="R1930" s="41">
        <v>1601</v>
      </c>
      <c r="S1930" s="63">
        <v>22.4</v>
      </c>
      <c r="T1930" s="84">
        <v>103.1</v>
      </c>
      <c r="U1930" s="82" t="s">
        <v>2660</v>
      </c>
    </row>
    <row r="1931" spans="1:21">
      <c r="A1931" s="16" t="s">
        <v>2690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2141</v>
      </c>
      <c r="J1931" s="5" t="s">
        <v>3533</v>
      </c>
      <c r="K1931" s="23" t="s">
        <v>76</v>
      </c>
      <c r="L1931" s="9" t="s">
        <v>26</v>
      </c>
      <c r="M1931" s="77">
        <v>46142</v>
      </c>
      <c r="N1931" s="7">
        <v>708.4</v>
      </c>
      <c r="O1931" s="7">
        <v>708.22</v>
      </c>
      <c r="P1931" s="58">
        <v>708.26</v>
      </c>
      <c r="Q1931" s="22">
        <v>18</v>
      </c>
      <c r="R1931" s="41">
        <v>1636</v>
      </c>
      <c r="S1931" s="63">
        <v>20.2</v>
      </c>
      <c r="T1931" s="84">
        <v>100.4</v>
      </c>
      <c r="U1931" s="82" t="s">
        <v>3533</v>
      </c>
    </row>
    <row r="1932" spans="1:21">
      <c r="A1932" s="16" t="s">
        <v>2690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2141</v>
      </c>
      <c r="J1932" s="5" t="s">
        <v>3533</v>
      </c>
      <c r="K1932" s="23" t="s">
        <v>77</v>
      </c>
      <c r="L1932" s="9" t="s">
        <v>26</v>
      </c>
      <c r="M1932" s="77">
        <v>46142</v>
      </c>
      <c r="N1932" s="7">
        <v>708.4</v>
      </c>
      <c r="O1932" s="7">
        <v>708.22</v>
      </c>
      <c r="P1932" s="58">
        <v>708.36</v>
      </c>
      <c r="Q1932" s="22">
        <v>18</v>
      </c>
      <c r="R1932" s="41">
        <v>1649</v>
      </c>
      <c r="S1932" s="63">
        <v>20.7</v>
      </c>
      <c r="T1932" s="84">
        <v>101.3</v>
      </c>
      <c r="U1932" s="82" t="s">
        <v>3533</v>
      </c>
    </row>
    <row r="1933" spans="1:21">
      <c r="A1933" s="16" t="s">
        <v>2689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1891</v>
      </c>
      <c r="J1933" s="5" t="s">
        <v>2427</v>
      </c>
      <c r="K1933" s="23" t="s">
        <v>76</v>
      </c>
      <c r="L1933" s="9" t="s">
        <v>26</v>
      </c>
      <c r="M1933" s="77">
        <v>46142</v>
      </c>
      <c r="N1933" s="151">
        <v>708.22</v>
      </c>
      <c r="O1933" s="151">
        <v>707.86</v>
      </c>
      <c r="P1933" s="58">
        <v>707.92</v>
      </c>
      <c r="Q1933" s="22">
        <v>18</v>
      </c>
      <c r="R1933" s="41">
        <v>1563</v>
      </c>
      <c r="S1933" s="63">
        <v>23.2</v>
      </c>
      <c r="T1933" s="84">
        <v>104.3</v>
      </c>
      <c r="U1933" s="82" t="s">
        <v>2660</v>
      </c>
    </row>
    <row r="1934" spans="1:21">
      <c r="A1934" s="16" t="s">
        <v>2689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1891</v>
      </c>
      <c r="J1934" s="5" t="s">
        <v>2427</v>
      </c>
      <c r="K1934" s="23" t="s">
        <v>77</v>
      </c>
      <c r="L1934" s="9" t="s">
        <v>26</v>
      </c>
      <c r="M1934" s="77">
        <v>46142</v>
      </c>
      <c r="N1934" s="151">
        <v>708.22</v>
      </c>
      <c r="O1934" s="151">
        <v>707.86</v>
      </c>
      <c r="P1934" s="58">
        <v>708.04</v>
      </c>
      <c r="Q1934" s="22">
        <v>18</v>
      </c>
      <c r="R1934" s="41">
        <v>1561</v>
      </c>
      <c r="S1934" s="63">
        <v>23.1</v>
      </c>
      <c r="T1934" s="84">
        <v>104.2</v>
      </c>
      <c r="U1934" s="82" t="s">
        <v>2660</v>
      </c>
    </row>
    <row r="1935" spans="1:21">
      <c r="A1935" s="16" t="s">
        <v>2689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1891</v>
      </c>
      <c r="J1935" s="5" t="s">
        <v>2427</v>
      </c>
      <c r="K1935" s="23" t="s">
        <v>74</v>
      </c>
      <c r="L1935" s="9" t="s">
        <v>26</v>
      </c>
      <c r="M1935" s="77">
        <v>46142</v>
      </c>
      <c r="N1935" s="151">
        <v>708.22</v>
      </c>
      <c r="O1935" s="151">
        <v>707.86</v>
      </c>
      <c r="P1935" s="58">
        <v>708.16</v>
      </c>
      <c r="Q1935" s="22">
        <v>19</v>
      </c>
      <c r="R1935" s="41">
        <v>1566</v>
      </c>
      <c r="S1935" s="63">
        <v>23.1</v>
      </c>
      <c r="T1935" s="84">
        <v>104.6</v>
      </c>
      <c r="U1935" s="82" t="s">
        <v>2660</v>
      </c>
    </row>
    <row r="1936" spans="1:21">
      <c r="A1936" s="16" t="s">
        <v>2696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1891</v>
      </c>
      <c r="J1936" s="5" t="s">
        <v>2427</v>
      </c>
      <c r="K1936" s="23" t="s">
        <v>76</v>
      </c>
      <c r="L1936" s="9" t="s">
        <v>26</v>
      </c>
      <c r="M1936" s="77">
        <v>46142</v>
      </c>
      <c r="N1936" s="7">
        <v>707.86</v>
      </c>
      <c r="O1936" s="7">
        <v>707.6</v>
      </c>
      <c r="P1936" s="58">
        <v>707.68</v>
      </c>
      <c r="Q1936" s="22">
        <v>18</v>
      </c>
      <c r="R1936" s="41">
        <v>1545</v>
      </c>
      <c r="S1936" s="63">
        <v>20.8</v>
      </c>
      <c r="T1936" s="84">
        <v>100.4</v>
      </c>
      <c r="U1936" s="82" t="s">
        <v>2660</v>
      </c>
    </row>
    <row r="1937" spans="1:21">
      <c r="A1937" s="16" t="s">
        <v>2696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1891</v>
      </c>
      <c r="J1937" s="5" t="s">
        <v>2427</v>
      </c>
      <c r="K1937" s="23" t="s">
        <v>74</v>
      </c>
      <c r="L1937" s="9" t="s">
        <v>26</v>
      </c>
      <c r="M1937" s="77">
        <v>46142</v>
      </c>
      <c r="N1937" s="7">
        <v>707.86</v>
      </c>
      <c r="O1937" s="7">
        <v>707.6</v>
      </c>
      <c r="P1937" s="58">
        <v>707.78</v>
      </c>
      <c r="Q1937" s="22">
        <v>18</v>
      </c>
      <c r="R1937" s="41">
        <v>1560</v>
      </c>
      <c r="S1937" s="63">
        <v>21.1</v>
      </c>
      <c r="T1937" s="84">
        <v>101.4</v>
      </c>
      <c r="U1937" s="82" t="s">
        <v>2660</v>
      </c>
    </row>
    <row r="1938" spans="1:21">
      <c r="A1938" s="16" t="s">
        <v>2707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2708</v>
      </c>
      <c r="J1938" s="5" t="s">
        <v>2708</v>
      </c>
      <c r="K1938" s="23" t="s">
        <v>77</v>
      </c>
      <c r="L1938" s="9" t="s">
        <v>26</v>
      </c>
      <c r="M1938" s="77">
        <v>46144</v>
      </c>
      <c r="N1938" s="7">
        <v>717</v>
      </c>
      <c r="O1938" s="7">
        <v>716.76</v>
      </c>
      <c r="P1938" s="58">
        <v>716.92</v>
      </c>
      <c r="Q1938" s="22">
        <v>19</v>
      </c>
      <c r="R1938" s="41">
        <v>2129</v>
      </c>
      <c r="S1938" s="63">
        <v>10</v>
      </c>
      <c r="T1938" s="84">
        <v>104.2</v>
      </c>
      <c r="U1938" s="82" t="s">
        <v>3791</v>
      </c>
    </row>
    <row r="1939" spans="1:21">
      <c r="A1939" s="16" t="s">
        <v>2707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2708</v>
      </c>
      <c r="J1939" s="5" t="s">
        <v>2708</v>
      </c>
      <c r="K1939" s="23" t="s">
        <v>76</v>
      </c>
      <c r="L1939" s="9" t="s">
        <v>26</v>
      </c>
      <c r="M1939" s="77">
        <v>46144</v>
      </c>
      <c r="N1939" s="7">
        <v>717</v>
      </c>
      <c r="O1939" s="7">
        <v>716.76</v>
      </c>
      <c r="P1939" s="58">
        <v>716.82</v>
      </c>
      <c r="Q1939" s="22">
        <v>19</v>
      </c>
      <c r="R1939" s="41">
        <v>2107</v>
      </c>
      <c r="S1939" s="63">
        <v>11.3</v>
      </c>
      <c r="T1939" s="84">
        <v>103.1</v>
      </c>
      <c r="U1939" s="82" t="s">
        <v>3791</v>
      </c>
    </row>
    <row r="1940" spans="1:21">
      <c r="A1940" s="16" t="s">
        <v>2705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1891</v>
      </c>
      <c r="J1940" s="5" t="s">
        <v>1891</v>
      </c>
      <c r="K1940" s="23" t="s">
        <v>76</v>
      </c>
      <c r="L1940" s="9" t="s">
        <v>26</v>
      </c>
      <c r="M1940" s="77">
        <v>46144</v>
      </c>
      <c r="N1940" s="7">
        <v>713.94</v>
      </c>
      <c r="O1940" s="7">
        <v>713.76</v>
      </c>
      <c r="P1940" s="58">
        <v>713.8</v>
      </c>
      <c r="Q1940" s="22">
        <v>18</v>
      </c>
      <c r="R1940" s="41">
        <v>1538</v>
      </c>
      <c r="S1940" s="63">
        <v>19.7</v>
      </c>
      <c r="T1940" s="84">
        <v>100</v>
      </c>
      <c r="U1940" s="82" t="s">
        <v>1891</v>
      </c>
    </row>
    <row r="1941" spans="1:21">
      <c r="A1941" s="16" t="s">
        <v>2705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1891</v>
      </c>
      <c r="J1941" s="5" t="s">
        <v>1891</v>
      </c>
      <c r="K1941" s="23" t="s">
        <v>74</v>
      </c>
      <c r="L1941" s="9" t="s">
        <v>26</v>
      </c>
      <c r="M1941" s="77">
        <v>46144</v>
      </c>
      <c r="N1941" s="7">
        <v>713.94</v>
      </c>
      <c r="O1941" s="7">
        <v>713.76</v>
      </c>
      <c r="P1941" s="58">
        <v>713.9</v>
      </c>
      <c r="Q1941" s="22">
        <v>18</v>
      </c>
      <c r="R1941" s="41">
        <v>1553</v>
      </c>
      <c r="S1941" s="63">
        <v>19.399999999999999</v>
      </c>
      <c r="T1941" s="84">
        <v>101</v>
      </c>
      <c r="U1941" s="82" t="s">
        <v>1891</v>
      </c>
    </row>
    <row r="1942" spans="1:21">
      <c r="A1942" s="16" t="s">
        <v>2679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2141</v>
      </c>
      <c r="J1942" s="5" t="s">
        <v>3533</v>
      </c>
      <c r="K1942" s="23" t="s">
        <v>77</v>
      </c>
      <c r="L1942" s="9" t="s">
        <v>26</v>
      </c>
      <c r="M1942" s="77">
        <v>46144</v>
      </c>
      <c r="N1942" s="7">
        <v>709.4</v>
      </c>
      <c r="O1942" s="7">
        <v>709</v>
      </c>
      <c r="P1942" s="58">
        <v>709.06</v>
      </c>
      <c r="Q1942" s="22">
        <v>18</v>
      </c>
      <c r="R1942" s="41">
        <v>1540</v>
      </c>
      <c r="S1942" s="63">
        <v>17.2</v>
      </c>
      <c r="T1942" s="84">
        <v>100.2</v>
      </c>
      <c r="U1942" s="82" t="s">
        <v>3533</v>
      </c>
    </row>
    <row r="1943" spans="1:21">
      <c r="A1943" s="16" t="s">
        <v>2679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2141</v>
      </c>
      <c r="J1943" s="5" t="s">
        <v>3533</v>
      </c>
      <c r="K1943" s="23" t="s">
        <v>76</v>
      </c>
      <c r="L1943" s="9" t="s">
        <v>26</v>
      </c>
      <c r="M1943" s="77">
        <v>46144</v>
      </c>
      <c r="N1943" s="7">
        <v>709.4</v>
      </c>
      <c r="O1943" s="7">
        <v>709</v>
      </c>
      <c r="P1943" s="58">
        <v>709.16</v>
      </c>
      <c r="Q1943" s="22">
        <v>18</v>
      </c>
      <c r="R1943" s="41">
        <v>1612</v>
      </c>
      <c r="S1943" s="63">
        <v>18.7</v>
      </c>
      <c r="T1943" s="84">
        <v>104.9</v>
      </c>
      <c r="U1943" s="82" t="s">
        <v>3533</v>
      </c>
    </row>
    <row r="1944" spans="1:21">
      <c r="A1944" s="16" t="s">
        <v>2679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2141</v>
      </c>
      <c r="J1944" s="5" t="s">
        <v>3533</v>
      </c>
      <c r="K1944" s="23" t="s">
        <v>74</v>
      </c>
      <c r="L1944" s="9" t="s">
        <v>26</v>
      </c>
      <c r="M1944" s="77">
        <v>46144</v>
      </c>
      <c r="N1944" s="7">
        <v>709.4</v>
      </c>
      <c r="O1944" s="7">
        <v>709</v>
      </c>
      <c r="P1944" s="58">
        <v>709.26</v>
      </c>
      <c r="Q1944" s="22">
        <v>18</v>
      </c>
      <c r="R1944" s="41">
        <v>1582</v>
      </c>
      <c r="S1944" s="63">
        <v>20.2</v>
      </c>
      <c r="T1944" s="84">
        <v>103</v>
      </c>
      <c r="U1944" s="82" t="s">
        <v>3533</v>
      </c>
    </row>
    <row r="1945" spans="1:21">
      <c r="A1945" s="16" t="s">
        <v>2679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2141</v>
      </c>
      <c r="J1945" s="5" t="s">
        <v>3533</v>
      </c>
      <c r="K1945" s="23" t="s">
        <v>76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709.36</v>
      </c>
      <c r="Q1945" s="22">
        <v>18</v>
      </c>
      <c r="R1945" s="41">
        <v>1586</v>
      </c>
      <c r="S1945" s="63">
        <v>19.3</v>
      </c>
      <c r="T1945" s="84">
        <v>103.3</v>
      </c>
      <c r="U1945" s="82" t="s">
        <v>3533</v>
      </c>
    </row>
    <row r="1946" spans="1:21">
      <c r="A1946" s="16" t="s">
        <v>2680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2141</v>
      </c>
      <c r="J1946" s="5" t="s">
        <v>3533</v>
      </c>
      <c r="K1946" s="23" t="s">
        <v>77</v>
      </c>
      <c r="L1946" s="9" t="s">
        <v>26</v>
      </c>
      <c r="M1946" s="77">
        <v>46144</v>
      </c>
      <c r="N1946" s="7">
        <v>709</v>
      </c>
      <c r="O1946" s="7">
        <v>708.7</v>
      </c>
      <c r="P1946" s="58">
        <v>708.76</v>
      </c>
      <c r="Q1946" s="22">
        <v>18</v>
      </c>
      <c r="R1946" s="41">
        <v>1535</v>
      </c>
      <c r="S1946" s="63">
        <v>20.9</v>
      </c>
      <c r="T1946" s="84">
        <v>102.1</v>
      </c>
      <c r="U1946" s="82" t="s">
        <v>3533</v>
      </c>
    </row>
    <row r="1947" spans="1:21">
      <c r="A1947" s="16" t="s">
        <v>2680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2141</v>
      </c>
      <c r="J1947" s="5" t="s">
        <v>3533</v>
      </c>
      <c r="K1947" s="23" t="s">
        <v>74</v>
      </c>
      <c r="L1947" s="9" t="s">
        <v>26</v>
      </c>
      <c r="M1947" s="77">
        <v>46144</v>
      </c>
      <c r="N1947" s="7">
        <v>709</v>
      </c>
      <c r="O1947" s="7">
        <v>708.7</v>
      </c>
      <c r="P1947" s="58">
        <v>708.86</v>
      </c>
      <c r="Q1947" s="22">
        <v>18</v>
      </c>
      <c r="R1947" s="41">
        <v>1565</v>
      </c>
      <c r="S1947" s="63">
        <v>20.6</v>
      </c>
      <c r="T1947" s="84">
        <v>104.1</v>
      </c>
      <c r="U1947" s="82" t="s">
        <v>3533</v>
      </c>
    </row>
    <row r="1948" spans="1:21">
      <c r="A1948" s="16" t="s">
        <v>2680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2141</v>
      </c>
      <c r="J1948" s="5" t="s">
        <v>3533</v>
      </c>
      <c r="K1948" s="23" t="s">
        <v>76</v>
      </c>
      <c r="L1948" s="9" t="s">
        <v>26</v>
      </c>
      <c r="M1948" s="77">
        <v>46144</v>
      </c>
      <c r="N1948" s="7">
        <v>709</v>
      </c>
      <c r="O1948" s="7">
        <v>708.7</v>
      </c>
      <c r="P1948" s="58">
        <v>708.96</v>
      </c>
      <c r="Q1948" s="22">
        <v>18</v>
      </c>
      <c r="R1948" s="41">
        <v>1565</v>
      </c>
      <c r="S1948" s="63">
        <v>20.100000000000001</v>
      </c>
      <c r="T1948" s="84">
        <v>104.1</v>
      </c>
      <c r="U1948" s="82" t="s">
        <v>3533</v>
      </c>
    </row>
    <row r="1949" spans="1:21">
      <c r="A1949" s="16" t="s">
        <v>2677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1891</v>
      </c>
      <c r="J1949" s="5" t="s">
        <v>1891</v>
      </c>
      <c r="K1949" s="23" t="s">
        <v>77</v>
      </c>
      <c r="L1949" s="9" t="s">
        <v>26</v>
      </c>
      <c r="M1949" s="77">
        <v>46144</v>
      </c>
      <c r="N1949" s="7">
        <v>708.7</v>
      </c>
      <c r="O1949" s="7">
        <v>708.22</v>
      </c>
      <c r="P1949" s="58">
        <v>708.28</v>
      </c>
      <c r="Q1949" s="22">
        <v>18</v>
      </c>
      <c r="R1949" s="41">
        <v>1575</v>
      </c>
      <c r="S1949" s="63">
        <v>21</v>
      </c>
      <c r="T1949" s="84">
        <v>103.6</v>
      </c>
      <c r="U1949" s="82" t="s">
        <v>1891</v>
      </c>
    </row>
    <row r="1950" spans="1:21">
      <c r="A1950" s="16" t="s">
        <v>2677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1891</v>
      </c>
      <c r="J1950" s="5" t="s">
        <v>1891</v>
      </c>
      <c r="K1950" s="23" t="s">
        <v>76</v>
      </c>
      <c r="L1950" s="9" t="s">
        <v>26</v>
      </c>
      <c r="M1950" s="77">
        <v>46144</v>
      </c>
      <c r="N1950" s="7">
        <v>708.7</v>
      </c>
      <c r="O1950" s="7">
        <v>708.22</v>
      </c>
      <c r="P1950" s="58">
        <v>708.38</v>
      </c>
      <c r="Q1950" s="22">
        <v>18</v>
      </c>
      <c r="R1950" s="41">
        <v>1580</v>
      </c>
      <c r="S1950" s="63">
        <v>21.6</v>
      </c>
      <c r="T1950" s="84">
        <v>104</v>
      </c>
      <c r="U1950" s="82" t="s">
        <v>1891</v>
      </c>
    </row>
    <row r="1951" spans="1:21">
      <c r="A1951" s="16" t="s">
        <v>2677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1891</v>
      </c>
      <c r="J1951" s="5" t="s">
        <v>1891</v>
      </c>
      <c r="K1951" s="23" t="s">
        <v>76</v>
      </c>
      <c r="L1951" s="9" t="s">
        <v>26</v>
      </c>
      <c r="M1951" s="77">
        <v>46144</v>
      </c>
      <c r="N1951" s="7">
        <v>708.7</v>
      </c>
      <c r="O1951" s="7">
        <v>708.22</v>
      </c>
      <c r="P1951" s="58">
        <v>708.5</v>
      </c>
      <c r="Q1951" s="22">
        <v>20</v>
      </c>
      <c r="R1951" s="41">
        <v>1602</v>
      </c>
      <c r="S1951" s="63">
        <v>19.100000000000001</v>
      </c>
      <c r="T1951" s="84">
        <v>105.4</v>
      </c>
      <c r="U1951" s="82" t="s">
        <v>1891</v>
      </c>
    </row>
    <row r="1952" spans="1:21">
      <c r="A1952" s="16" t="s">
        <v>2677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1891</v>
      </c>
      <c r="J1952" s="5" t="s">
        <v>1891</v>
      </c>
      <c r="K1952" s="23" t="s">
        <v>74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708.62</v>
      </c>
      <c r="Q1952" s="22">
        <v>18</v>
      </c>
      <c r="R1952" s="41">
        <v>1588</v>
      </c>
      <c r="S1952" s="63">
        <v>20.2</v>
      </c>
      <c r="T1952" s="84">
        <v>104.5</v>
      </c>
      <c r="U1952" s="82" t="s">
        <v>1891</v>
      </c>
    </row>
    <row r="1953" spans="1:21">
      <c r="A1953" s="16" t="s">
        <v>2710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1891</v>
      </c>
      <c r="J1953" s="5" t="s">
        <v>2427</v>
      </c>
      <c r="K1953" s="23" t="s">
        <v>76</v>
      </c>
      <c r="L1953" s="9" t="s">
        <v>26</v>
      </c>
      <c r="M1953" s="77">
        <v>46146</v>
      </c>
      <c r="N1953" s="7">
        <v>714.66</v>
      </c>
      <c r="O1953" s="7">
        <v>714.3</v>
      </c>
      <c r="P1953" s="58">
        <v>714.34</v>
      </c>
      <c r="Q1953" s="22">
        <v>19</v>
      </c>
      <c r="R1953" s="41">
        <v>1575</v>
      </c>
      <c r="S1953" s="63">
        <v>22.3</v>
      </c>
      <c r="T1953" s="84">
        <v>102.1</v>
      </c>
      <c r="U1953" s="82" t="s">
        <v>2660</v>
      </c>
    </row>
    <row r="1954" spans="1:21">
      <c r="A1954" s="16" t="s">
        <v>2710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1891</v>
      </c>
      <c r="J1954" s="5" t="s">
        <v>2427</v>
      </c>
      <c r="K1954" s="23" t="s">
        <v>77</v>
      </c>
      <c r="L1954" s="9" t="s">
        <v>26</v>
      </c>
      <c r="M1954" s="77">
        <v>46146</v>
      </c>
      <c r="N1954" s="7">
        <v>714.66</v>
      </c>
      <c r="O1954" s="7">
        <v>714.3</v>
      </c>
      <c r="P1954" s="58">
        <v>714.44</v>
      </c>
      <c r="Q1954" s="22">
        <v>18</v>
      </c>
      <c r="R1954" s="41">
        <v>1567</v>
      </c>
      <c r="S1954" s="63">
        <v>21.6</v>
      </c>
      <c r="T1954" s="84">
        <v>101.5</v>
      </c>
      <c r="U1954" s="82" t="s">
        <v>2660</v>
      </c>
    </row>
    <row r="1955" spans="1:21">
      <c r="A1955" s="16" t="s">
        <v>2710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1891</v>
      </c>
      <c r="J1955" s="5" t="s">
        <v>2427</v>
      </c>
      <c r="K1955" s="23" t="s">
        <v>74</v>
      </c>
      <c r="L1955" s="9" t="s">
        <v>26</v>
      </c>
      <c r="M1955" s="77">
        <v>46146</v>
      </c>
      <c r="N1955" s="7">
        <v>714.66</v>
      </c>
      <c r="O1955" s="7">
        <v>714.3</v>
      </c>
      <c r="P1955" s="58">
        <v>714.54</v>
      </c>
      <c r="Q1955" s="22">
        <v>18</v>
      </c>
      <c r="R1955" s="41">
        <v>1555</v>
      </c>
      <c r="S1955" s="63">
        <v>22.1</v>
      </c>
      <c r="T1955" s="84">
        <v>100.8</v>
      </c>
      <c r="U1955" s="82" t="s">
        <v>2660</v>
      </c>
    </row>
    <row r="1956" spans="1:21">
      <c r="A1956" s="16" t="s">
        <v>2710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1891</v>
      </c>
      <c r="J1956" s="5" t="s">
        <v>2427</v>
      </c>
      <c r="K1956" s="23" t="s">
        <v>76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714.62</v>
      </c>
      <c r="Q1956" s="22">
        <v>19</v>
      </c>
      <c r="R1956" s="41">
        <v>1551</v>
      </c>
      <c r="S1956" s="63">
        <v>22.2</v>
      </c>
      <c r="T1956" s="84">
        <v>100.5</v>
      </c>
      <c r="U1956" s="82" t="s">
        <v>2660</v>
      </c>
    </row>
    <row r="1957" spans="1:21">
      <c r="A1957" s="16" t="s">
        <v>2714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2141</v>
      </c>
      <c r="J1957" s="5" t="s">
        <v>3524</v>
      </c>
      <c r="K1957" s="23" t="s">
        <v>76</v>
      </c>
      <c r="L1957" s="9" t="s">
        <v>26</v>
      </c>
      <c r="M1957" s="77">
        <v>46146</v>
      </c>
      <c r="N1957" s="7">
        <v>712.12</v>
      </c>
      <c r="O1957" s="7">
        <v>712.06</v>
      </c>
      <c r="P1957" s="58">
        <v>712.1</v>
      </c>
      <c r="Q1957" s="22">
        <v>18</v>
      </c>
      <c r="R1957" s="41">
        <v>1551</v>
      </c>
      <c r="S1957" s="63">
        <v>21.9</v>
      </c>
      <c r="T1957" s="84">
        <v>101.6</v>
      </c>
      <c r="U1957" s="82" t="s">
        <v>3524</v>
      </c>
    </row>
    <row r="1958" spans="1:21">
      <c r="A1958" s="16" t="s">
        <v>2713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2141</v>
      </c>
      <c r="J1958" s="5" t="s">
        <v>3567</v>
      </c>
      <c r="K1958" s="23" t="s">
        <v>76</v>
      </c>
      <c r="L1958" s="9" t="s">
        <v>26</v>
      </c>
      <c r="M1958" s="77">
        <v>46146</v>
      </c>
      <c r="N1958" s="7">
        <v>710.24</v>
      </c>
      <c r="O1958" s="7">
        <v>709.8</v>
      </c>
      <c r="P1958" s="58">
        <v>709.86</v>
      </c>
      <c r="Q1958" s="22">
        <v>18</v>
      </c>
      <c r="R1958" s="41">
        <v>1575</v>
      </c>
      <c r="S1958" s="63">
        <v>21.5</v>
      </c>
      <c r="T1958" s="84">
        <v>101.7</v>
      </c>
      <c r="U1958" s="82" t="s">
        <v>3567</v>
      </c>
    </row>
    <row r="1959" spans="1:21">
      <c r="A1959" s="16" t="s">
        <v>2713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2141</v>
      </c>
      <c r="J1959" s="5" t="s">
        <v>3567</v>
      </c>
      <c r="K1959" s="23" t="s">
        <v>77</v>
      </c>
      <c r="L1959" s="9" t="s">
        <v>26</v>
      </c>
      <c r="M1959" s="77">
        <v>46146</v>
      </c>
      <c r="N1959" s="7">
        <v>710.24</v>
      </c>
      <c r="O1959" s="7">
        <v>709.8</v>
      </c>
      <c r="P1959" s="58">
        <v>709.96</v>
      </c>
      <c r="Q1959" s="22">
        <v>18</v>
      </c>
      <c r="R1959" s="41">
        <v>1579</v>
      </c>
      <c r="S1959" s="63">
        <v>21.4</v>
      </c>
      <c r="T1959" s="84">
        <v>102</v>
      </c>
      <c r="U1959" s="82" t="s">
        <v>3567</v>
      </c>
    </row>
    <row r="1960" spans="1:21">
      <c r="A1960" s="16" t="s">
        <v>2713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2141</v>
      </c>
      <c r="J1960" s="5" t="s">
        <v>3567</v>
      </c>
      <c r="K1960" s="23" t="s">
        <v>74</v>
      </c>
      <c r="L1960" s="9" t="s">
        <v>26</v>
      </c>
      <c r="M1960" s="77">
        <v>46146</v>
      </c>
      <c r="N1960" s="7">
        <v>710.24</v>
      </c>
      <c r="O1960" s="7">
        <v>709.8</v>
      </c>
      <c r="P1960" s="58">
        <v>710.08</v>
      </c>
      <c r="Q1960" s="22">
        <v>19</v>
      </c>
      <c r="R1960" s="41">
        <v>1582</v>
      </c>
      <c r="S1960" s="63">
        <v>21.2</v>
      </c>
      <c r="T1960" s="84">
        <v>102.2</v>
      </c>
      <c r="U1960" s="82" t="s">
        <v>3567</v>
      </c>
    </row>
    <row r="1961" spans="1:21">
      <c r="A1961" s="16" t="s">
        <v>2713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2141</v>
      </c>
      <c r="J1961" s="5" t="s">
        <v>3567</v>
      </c>
      <c r="K1961" s="23" t="s">
        <v>76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710.18</v>
      </c>
      <c r="Q1961" s="22">
        <v>18</v>
      </c>
      <c r="R1961" s="41">
        <v>1564</v>
      </c>
      <c r="S1961" s="63">
        <v>21.9</v>
      </c>
      <c r="T1961" s="84">
        <v>101</v>
      </c>
      <c r="U1961" s="82" t="s">
        <v>3567</v>
      </c>
    </row>
    <row r="1962" spans="1:21">
      <c r="A1962" s="16" t="s">
        <v>2711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2708</v>
      </c>
      <c r="J1962" s="5" t="s">
        <v>2708</v>
      </c>
      <c r="K1962" s="23" t="s">
        <v>77</v>
      </c>
      <c r="L1962" s="9" t="s">
        <v>26</v>
      </c>
      <c r="M1962" s="77">
        <v>46147</v>
      </c>
      <c r="N1962" s="7">
        <v>716.76</v>
      </c>
      <c r="O1962" s="7">
        <v>716.3</v>
      </c>
      <c r="P1962" s="58">
        <v>716.74</v>
      </c>
      <c r="Q1962" s="22">
        <v>18</v>
      </c>
      <c r="R1962" s="41">
        <v>2097</v>
      </c>
      <c r="S1962" s="63">
        <v>10.6</v>
      </c>
      <c r="T1962" s="84">
        <v>103.2</v>
      </c>
      <c r="U1962" s="82" t="s">
        <v>3791</v>
      </c>
    </row>
    <row r="1963" spans="1:21">
      <c r="A1963" s="16" t="s">
        <v>2711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2708</v>
      </c>
      <c r="J1963" s="5" t="s">
        <v>2708</v>
      </c>
      <c r="K1963" s="23" t="s">
        <v>76</v>
      </c>
      <c r="L1963" s="9" t="s">
        <v>26</v>
      </c>
      <c r="M1963" s="77">
        <v>46147</v>
      </c>
      <c r="N1963" s="7">
        <v>716.76</v>
      </c>
      <c r="O1963" s="7">
        <v>716.3</v>
      </c>
      <c r="P1963" s="58">
        <v>716.64</v>
      </c>
      <c r="Q1963" s="22">
        <v>18</v>
      </c>
      <c r="R1963" s="41">
        <v>2123</v>
      </c>
      <c r="S1963" s="63">
        <v>10.199999999999999</v>
      </c>
      <c r="T1963" s="84">
        <v>104.4</v>
      </c>
      <c r="U1963" s="82" t="s">
        <v>3791</v>
      </c>
    </row>
    <row r="1964" spans="1:21">
      <c r="A1964" s="16" t="s">
        <v>2711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2708</v>
      </c>
      <c r="J1964" s="5" t="s">
        <v>2708</v>
      </c>
      <c r="K1964" s="23" t="s">
        <v>74</v>
      </c>
      <c r="L1964" s="9" t="s">
        <v>26</v>
      </c>
      <c r="M1964" s="77">
        <v>46147</v>
      </c>
      <c r="N1964" s="7">
        <v>716.76</v>
      </c>
      <c r="O1964" s="7">
        <v>716.3</v>
      </c>
      <c r="P1964" s="58">
        <v>716.54</v>
      </c>
      <c r="Q1964" s="22">
        <v>18</v>
      </c>
      <c r="R1964" s="41">
        <v>2090</v>
      </c>
      <c r="S1964" s="63">
        <v>10.1</v>
      </c>
      <c r="T1964" s="84">
        <v>102.8</v>
      </c>
      <c r="U1964" s="82" t="s">
        <v>3791</v>
      </c>
    </row>
    <row r="1965" spans="1:21">
      <c r="A1965" s="16" t="s">
        <v>2711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2708</v>
      </c>
      <c r="J1965" s="5" t="s">
        <v>2708</v>
      </c>
      <c r="K1965" s="23" t="s">
        <v>77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716.44</v>
      </c>
      <c r="Q1965" s="22">
        <v>18</v>
      </c>
      <c r="R1965" s="41">
        <v>2137</v>
      </c>
      <c r="S1965" s="63">
        <v>12.2</v>
      </c>
      <c r="T1965" s="84">
        <v>105.1</v>
      </c>
      <c r="U1965" s="82" t="s">
        <v>3791</v>
      </c>
    </row>
    <row r="1966" spans="1:21">
      <c r="A1966" s="16" t="s">
        <v>2711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2708</v>
      </c>
      <c r="J1966" s="5" t="s">
        <v>2708</v>
      </c>
      <c r="K1966" s="23" t="s">
        <v>76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716.34</v>
      </c>
      <c r="Q1966" s="22">
        <v>18</v>
      </c>
      <c r="R1966" s="41">
        <v>2093</v>
      </c>
      <c r="S1966" s="63">
        <v>11.5</v>
      </c>
      <c r="T1966" s="84">
        <v>103</v>
      </c>
      <c r="U1966" s="82" t="s">
        <v>3791</v>
      </c>
    </row>
    <row r="1967" spans="1:21">
      <c r="A1967" s="16" t="s">
        <v>2715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2708</v>
      </c>
      <c r="J1967" s="5" t="s">
        <v>2708</v>
      </c>
      <c r="K1967" s="23" t="s">
        <v>77</v>
      </c>
      <c r="L1967" s="9" t="s">
        <v>26</v>
      </c>
      <c r="M1967" s="77">
        <v>46147</v>
      </c>
      <c r="N1967" s="7">
        <v>716.3</v>
      </c>
      <c r="O1967" s="7">
        <v>716.14</v>
      </c>
      <c r="P1967" s="58">
        <v>716.26</v>
      </c>
      <c r="Q1967" s="22">
        <v>18</v>
      </c>
      <c r="R1967" s="41">
        <v>2121</v>
      </c>
      <c r="S1967" s="63">
        <v>10.3</v>
      </c>
      <c r="T1967" s="84">
        <v>102.9</v>
      </c>
      <c r="U1967" s="82" t="s">
        <v>3791</v>
      </c>
    </row>
    <row r="1968" spans="1:21">
      <c r="A1968" s="16" t="s">
        <v>2715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2708</v>
      </c>
      <c r="J1968" s="5" t="s">
        <v>2708</v>
      </c>
      <c r="K1968" s="23" t="s">
        <v>76</v>
      </c>
      <c r="L1968" s="9" t="s">
        <v>26</v>
      </c>
      <c r="M1968" s="77">
        <v>46147</v>
      </c>
      <c r="N1968" s="7">
        <v>716.3</v>
      </c>
      <c r="O1968" s="7">
        <v>716.14</v>
      </c>
      <c r="P1968" s="58">
        <v>716.16</v>
      </c>
      <c r="Q1968" s="22">
        <v>18</v>
      </c>
      <c r="R1968" s="41">
        <v>2097</v>
      </c>
      <c r="S1968" s="63">
        <v>9.9</v>
      </c>
      <c r="T1968" s="84">
        <v>101.7</v>
      </c>
      <c r="U1968" s="82" t="s">
        <v>3791</v>
      </c>
    </row>
    <row r="1969" spans="1:21">
      <c r="A1969" s="16" t="s">
        <v>2706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2141</v>
      </c>
      <c r="J1969" s="5" t="s">
        <v>3533</v>
      </c>
      <c r="K1969" s="23" t="s">
        <v>76</v>
      </c>
      <c r="L1969" s="9" t="s">
        <v>26</v>
      </c>
      <c r="M1969" s="77">
        <v>46147</v>
      </c>
      <c r="N1969" s="7">
        <v>716.06</v>
      </c>
      <c r="O1969" s="7">
        <v>715.94</v>
      </c>
      <c r="P1969" s="58">
        <v>716</v>
      </c>
      <c r="Q1969" s="22">
        <v>19</v>
      </c>
      <c r="R1969" s="41">
        <v>1587</v>
      </c>
      <c r="S1969" s="63">
        <v>23.2</v>
      </c>
      <c r="T1969" s="83">
        <v>103.3</v>
      </c>
      <c r="U1969" s="82" t="s">
        <v>3533</v>
      </c>
    </row>
    <row r="1970" spans="1:21">
      <c r="A1970" s="16" t="s">
        <v>2716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2708</v>
      </c>
      <c r="J1970" s="5" t="s">
        <v>2708</v>
      </c>
      <c r="K1970" s="23" t="s">
        <v>77</v>
      </c>
      <c r="L1970" s="9" t="s">
        <v>26</v>
      </c>
      <c r="M1970" s="77">
        <v>46147</v>
      </c>
      <c r="N1970" s="7">
        <v>715.84</v>
      </c>
      <c r="O1970" s="7">
        <v>715.4</v>
      </c>
      <c r="P1970" s="58">
        <v>715.78</v>
      </c>
      <c r="Q1970" s="22">
        <v>18</v>
      </c>
      <c r="R1970" s="41">
        <v>2117</v>
      </c>
      <c r="S1970" s="63">
        <v>11.1</v>
      </c>
      <c r="T1970" s="84">
        <v>103.2</v>
      </c>
      <c r="U1970" s="82" t="s">
        <v>3791</v>
      </c>
    </row>
    <row r="1971" spans="1:21">
      <c r="A1971" s="16" t="s">
        <v>2716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2708</v>
      </c>
      <c r="J1971" s="5" t="s">
        <v>2708</v>
      </c>
      <c r="K1971" s="23" t="s">
        <v>76</v>
      </c>
      <c r="L1971" s="9" t="s">
        <v>26</v>
      </c>
      <c r="M1971" s="77">
        <v>46147</v>
      </c>
      <c r="N1971" s="7">
        <v>715.84</v>
      </c>
      <c r="O1971" s="7">
        <v>715.4</v>
      </c>
      <c r="P1971" s="58">
        <v>715.68</v>
      </c>
      <c r="Q1971" s="22">
        <v>18</v>
      </c>
      <c r="R1971" s="41">
        <v>2097</v>
      </c>
      <c r="S1971" s="63">
        <v>10.6</v>
      </c>
      <c r="T1971" s="84">
        <v>102.2</v>
      </c>
      <c r="U1971" s="82" t="s">
        <v>3791</v>
      </c>
    </row>
    <row r="1972" spans="1:21">
      <c r="A1972" s="16" t="s">
        <v>2716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2708</v>
      </c>
      <c r="J1972" s="5" t="s">
        <v>2708</v>
      </c>
      <c r="K1972" s="23" t="s">
        <v>77</v>
      </c>
      <c r="L1972" s="9" t="s">
        <v>26</v>
      </c>
      <c r="M1972" s="77">
        <v>46147</v>
      </c>
      <c r="N1972" s="7">
        <v>715.84</v>
      </c>
      <c r="O1972" s="7">
        <v>715.4</v>
      </c>
      <c r="P1972" s="58">
        <v>715.54</v>
      </c>
      <c r="Q1972" s="22">
        <v>18</v>
      </c>
      <c r="R1972" s="41">
        <v>2059</v>
      </c>
      <c r="S1972" s="63">
        <v>11.2</v>
      </c>
      <c r="T1972" s="84">
        <v>100.4</v>
      </c>
      <c r="U1972" s="82" t="s">
        <v>3791</v>
      </c>
    </row>
    <row r="1973" spans="1:21">
      <c r="A1973" s="16" t="s">
        <v>2716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2708</v>
      </c>
      <c r="J1973" s="5" t="s">
        <v>2708</v>
      </c>
      <c r="K1973" s="23" t="s">
        <v>76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715.44</v>
      </c>
      <c r="Q1973" s="22">
        <v>18</v>
      </c>
      <c r="R1973" s="41">
        <v>2098</v>
      </c>
      <c r="S1973" s="63">
        <v>11.7</v>
      </c>
      <c r="T1973" s="84">
        <v>102.3</v>
      </c>
      <c r="U1973" s="82" t="s">
        <v>3791</v>
      </c>
    </row>
    <row r="1974" spans="1:21">
      <c r="A1974" s="16" t="s">
        <v>2709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44"/>
      <c r="G1974" s="45"/>
      <c r="H1974" s="45"/>
      <c r="I1974" s="44" t="s">
        <v>1891</v>
      </c>
      <c r="J1974" s="51" t="s">
        <v>1891</v>
      </c>
      <c r="K1974" s="53" t="s">
        <v>76</v>
      </c>
      <c r="L1974" s="43" t="s">
        <v>26</v>
      </c>
      <c r="M1974" s="77">
        <v>46147</v>
      </c>
      <c r="N1974" s="49">
        <v>715.04</v>
      </c>
      <c r="O1974" s="49">
        <v>714.88</v>
      </c>
      <c r="P1974" s="58">
        <v>714.94</v>
      </c>
      <c r="Q1974" s="22">
        <v>19</v>
      </c>
      <c r="R1974" s="41">
        <v>1572</v>
      </c>
      <c r="S1974" s="63">
        <v>22.6</v>
      </c>
      <c r="T1974" s="84">
        <v>102.4</v>
      </c>
      <c r="U1974" s="82" t="s">
        <v>1891</v>
      </c>
    </row>
    <row r="1975" spans="1:21">
      <c r="A1975" s="16" t="s">
        <v>2709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1891</v>
      </c>
      <c r="J1975" s="5" t="s">
        <v>1891</v>
      </c>
      <c r="K1975" s="23" t="s">
        <v>77</v>
      </c>
      <c r="L1975" s="9" t="s">
        <v>26</v>
      </c>
      <c r="M1975" s="77">
        <v>46147</v>
      </c>
      <c r="N1975" s="7">
        <v>715.04</v>
      </c>
      <c r="O1975" s="7">
        <v>714.88</v>
      </c>
      <c r="P1975" s="58">
        <v>715</v>
      </c>
      <c r="Q1975" s="22">
        <v>18</v>
      </c>
      <c r="R1975" s="41">
        <v>1559</v>
      </c>
      <c r="S1975" s="63">
        <v>22.9</v>
      </c>
      <c r="T1975" s="83">
        <v>104.6</v>
      </c>
      <c r="U1975" s="82" t="s">
        <v>1891</v>
      </c>
    </row>
    <row r="1976" spans="1:21">
      <c r="A1976" s="16" t="s">
        <v>2710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1891</v>
      </c>
      <c r="J1976" s="5" t="s">
        <v>2427</v>
      </c>
      <c r="K1976" s="23" t="s">
        <v>76</v>
      </c>
      <c r="L1976" s="9" t="s">
        <v>26</v>
      </c>
      <c r="M1976" s="77">
        <v>46147</v>
      </c>
      <c r="N1976" s="7">
        <v>714.88</v>
      </c>
      <c r="O1976" s="7">
        <v>714.66</v>
      </c>
      <c r="P1976" s="58">
        <v>714.7</v>
      </c>
      <c r="Q1976" s="22">
        <v>18</v>
      </c>
      <c r="R1976" s="41">
        <v>1565</v>
      </c>
      <c r="S1976" s="63">
        <v>22.9</v>
      </c>
      <c r="T1976" s="84">
        <v>101.4</v>
      </c>
      <c r="U1976" s="82" t="s">
        <v>2660</v>
      </c>
    </row>
    <row r="1977" spans="1:21">
      <c r="A1977" s="16" t="s">
        <v>2710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1891</v>
      </c>
      <c r="J1977" s="5" t="s">
        <v>2427</v>
      </c>
      <c r="K1977" s="23" t="s">
        <v>77</v>
      </c>
      <c r="L1977" s="9" t="s">
        <v>26</v>
      </c>
      <c r="M1977" s="77">
        <v>46147</v>
      </c>
      <c r="N1977" s="7">
        <v>714.88</v>
      </c>
      <c r="O1977" s="7">
        <v>714.66</v>
      </c>
      <c r="P1977" s="58">
        <v>714.82</v>
      </c>
      <c r="Q1977" s="22">
        <v>18</v>
      </c>
      <c r="R1977" s="41">
        <v>1567</v>
      </c>
      <c r="S1977" s="63">
        <v>22.5</v>
      </c>
      <c r="T1977" s="83">
        <v>101.6</v>
      </c>
      <c r="U1977" s="82" t="s">
        <v>2660</v>
      </c>
    </row>
    <row r="1978" spans="1:21">
      <c r="A1978" s="16" t="s">
        <v>2712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44"/>
      <c r="G1978" s="45"/>
      <c r="H1978" s="45"/>
      <c r="I1978" s="44" t="s">
        <v>2141</v>
      </c>
      <c r="J1978" s="51" t="s">
        <v>3533</v>
      </c>
      <c r="K1978" s="53" t="s">
        <v>76</v>
      </c>
      <c r="L1978" s="43" t="s">
        <v>26</v>
      </c>
      <c r="M1978" s="77">
        <v>46147</v>
      </c>
      <c r="N1978" s="49">
        <v>709.8</v>
      </c>
      <c r="O1978" s="49">
        <v>709.4</v>
      </c>
      <c r="P1978" s="58">
        <v>709.46</v>
      </c>
      <c r="Q1978" s="22">
        <v>18</v>
      </c>
      <c r="R1978" s="41">
        <v>1573</v>
      </c>
      <c r="S1978" s="63">
        <v>21.3</v>
      </c>
      <c r="T1978" s="84">
        <v>102.2</v>
      </c>
      <c r="U1978" s="82" t="s">
        <v>3533</v>
      </c>
    </row>
    <row r="1979" spans="1:21">
      <c r="A1979" s="16" t="s">
        <v>2712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2141</v>
      </c>
      <c r="J1979" s="51" t="s">
        <v>3533</v>
      </c>
      <c r="K1979" s="53" t="s">
        <v>77</v>
      </c>
      <c r="L1979" s="43" t="s">
        <v>26</v>
      </c>
      <c r="M1979" s="77">
        <v>46147</v>
      </c>
      <c r="N1979" s="49">
        <v>709.8</v>
      </c>
      <c r="O1979" s="49">
        <v>709.4</v>
      </c>
      <c r="P1979" s="58">
        <v>709.56</v>
      </c>
      <c r="Q1979" s="22">
        <v>19</v>
      </c>
      <c r="R1979" s="41">
        <v>1560</v>
      </c>
      <c r="S1979" s="63">
        <v>21.6</v>
      </c>
      <c r="T1979" s="84">
        <v>101.4</v>
      </c>
      <c r="U1979" s="82" t="s">
        <v>3533</v>
      </c>
    </row>
    <row r="1980" spans="1:21">
      <c r="A1980" s="16" t="s">
        <v>2712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2141</v>
      </c>
      <c r="J1980" s="5" t="s">
        <v>3533</v>
      </c>
      <c r="K1980" s="23" t="s">
        <v>74</v>
      </c>
      <c r="L1980" s="9" t="s">
        <v>26</v>
      </c>
      <c r="M1980" s="77">
        <v>46147</v>
      </c>
      <c r="N1980" s="7">
        <v>709.8</v>
      </c>
      <c r="O1980" s="7">
        <v>709.4</v>
      </c>
      <c r="P1980" s="58">
        <v>709.66</v>
      </c>
      <c r="Q1980" s="22">
        <v>18</v>
      </c>
      <c r="R1980" s="41">
        <v>1557</v>
      </c>
      <c r="S1980" s="63">
        <v>21.2</v>
      </c>
      <c r="T1980" s="84">
        <v>101.2</v>
      </c>
      <c r="U1980" s="82" t="s">
        <v>3533</v>
      </c>
    </row>
    <row r="1981" spans="1:21">
      <c r="A1981" s="16" t="s">
        <v>2712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2141</v>
      </c>
      <c r="J1981" s="51" t="s">
        <v>3533</v>
      </c>
      <c r="K1981" s="53" t="s">
        <v>76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709.76</v>
      </c>
      <c r="Q1981" s="22">
        <v>19</v>
      </c>
      <c r="R1981" s="41">
        <v>1551</v>
      </c>
      <c r="S1981" s="63">
        <v>21.7</v>
      </c>
      <c r="T1981" s="83">
        <v>100.8</v>
      </c>
      <c r="U1981" s="82" t="s">
        <v>3533</v>
      </c>
    </row>
    <row r="1982" spans="1:21">
      <c r="A1982" s="16" t="s">
        <v>2718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2708</v>
      </c>
      <c r="J1982" s="51" t="s">
        <v>2708</v>
      </c>
      <c r="K1982" s="53" t="s">
        <v>77</v>
      </c>
      <c r="L1982" s="43" t="s">
        <v>26</v>
      </c>
      <c r="M1982" s="77">
        <v>46148</v>
      </c>
      <c r="N1982" s="49">
        <v>715.4</v>
      </c>
      <c r="O1982" s="49">
        <v>715.1</v>
      </c>
      <c r="P1982" s="58">
        <v>715.36</v>
      </c>
      <c r="Q1982" s="22">
        <v>18</v>
      </c>
      <c r="R1982" s="41">
        <v>2077</v>
      </c>
      <c r="S1982" s="63">
        <v>10.8</v>
      </c>
      <c r="T1982" s="83">
        <v>102.1</v>
      </c>
      <c r="U1982" s="82" t="s">
        <v>3791</v>
      </c>
    </row>
    <row r="1983" spans="1:21">
      <c r="A1983" s="16" t="s">
        <v>2718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2708</v>
      </c>
      <c r="J1983" s="5" t="s">
        <v>2708</v>
      </c>
      <c r="K1983" s="23" t="s">
        <v>76</v>
      </c>
      <c r="L1983" s="9" t="s">
        <v>26</v>
      </c>
      <c r="M1983" s="77">
        <v>46148</v>
      </c>
      <c r="N1983" s="7">
        <v>715.4</v>
      </c>
      <c r="O1983" s="7">
        <v>715.1</v>
      </c>
      <c r="P1983" s="58">
        <v>715.26</v>
      </c>
      <c r="Q1983" s="22">
        <v>18</v>
      </c>
      <c r="R1983" s="41">
        <v>2082</v>
      </c>
      <c r="S1983" s="63">
        <v>10.199999999999999</v>
      </c>
      <c r="T1983" s="84">
        <v>102.4</v>
      </c>
      <c r="U1983" s="82" t="s">
        <v>3791</v>
      </c>
    </row>
    <row r="1984" spans="1:21">
      <c r="A1984" s="16" t="s">
        <v>2718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2708</v>
      </c>
      <c r="J1984" s="51" t="s">
        <v>2708</v>
      </c>
      <c r="K1984" s="53" t="s">
        <v>77</v>
      </c>
      <c r="L1984" s="43" t="s">
        <v>26</v>
      </c>
      <c r="M1984" s="77">
        <v>46148</v>
      </c>
      <c r="N1984" s="49">
        <v>715.4</v>
      </c>
      <c r="O1984" s="49">
        <v>715.1</v>
      </c>
      <c r="P1984" s="58">
        <v>715.16</v>
      </c>
      <c r="Q1984" s="22">
        <v>18</v>
      </c>
      <c r="R1984" s="41">
        <v>2124</v>
      </c>
      <c r="S1984" s="63">
        <v>10.8</v>
      </c>
      <c r="T1984" s="83">
        <v>104.5</v>
      </c>
      <c r="U1984" s="82" t="s">
        <v>3791</v>
      </c>
    </row>
    <row r="1985" spans="1:21">
      <c r="A1985" s="16" t="s">
        <v>2720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2141</v>
      </c>
      <c r="J1985" s="5" t="s">
        <v>3524</v>
      </c>
      <c r="K1985" s="23" t="s">
        <v>77</v>
      </c>
      <c r="L1985" s="9" t="s">
        <v>26</v>
      </c>
      <c r="M1985" s="77">
        <v>46148</v>
      </c>
      <c r="N1985" s="7">
        <v>714.3</v>
      </c>
      <c r="O1985" s="7">
        <v>714.24</v>
      </c>
      <c r="P1985" s="58">
        <v>714.26</v>
      </c>
      <c r="Q1985" s="22">
        <v>18</v>
      </c>
      <c r="R1985" s="41">
        <v>1544</v>
      </c>
      <c r="S1985" s="63">
        <v>22.5</v>
      </c>
      <c r="T1985" s="83">
        <v>100.9</v>
      </c>
      <c r="U1985" s="82" t="s">
        <v>3524</v>
      </c>
    </row>
    <row r="1986" spans="1:21">
      <c r="A1986" s="16" t="s">
        <v>2719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2684</v>
      </c>
      <c r="J1986" s="5" t="s">
        <v>2684</v>
      </c>
      <c r="K1986" s="23" t="s">
        <v>77</v>
      </c>
      <c r="L1986" s="9" t="s">
        <v>26</v>
      </c>
      <c r="M1986" s="77">
        <v>46148</v>
      </c>
      <c r="N1986" s="7">
        <v>714.24</v>
      </c>
      <c r="O1986" s="7">
        <v>714.04</v>
      </c>
      <c r="P1986" s="58">
        <v>714.2</v>
      </c>
      <c r="Q1986" s="22">
        <v>18</v>
      </c>
      <c r="R1986" s="41">
        <v>2061</v>
      </c>
      <c r="S1986" s="63">
        <v>11.6</v>
      </c>
      <c r="T1986" s="84">
        <v>100.9</v>
      </c>
      <c r="U1986" s="82" t="s">
        <v>2684</v>
      </c>
    </row>
    <row r="1987" spans="1:21">
      <c r="A1987" s="16" t="s">
        <v>2719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10"/>
      <c r="G1987" s="4"/>
      <c r="H1987" s="4"/>
      <c r="I1987" s="10" t="s">
        <v>2684</v>
      </c>
      <c r="J1987" s="5" t="s">
        <v>2684</v>
      </c>
      <c r="K1987" s="23" t="s">
        <v>76</v>
      </c>
      <c r="L1987" s="9" t="s">
        <v>26</v>
      </c>
      <c r="M1987" s="77">
        <v>46148</v>
      </c>
      <c r="N1987" s="7">
        <v>714.24</v>
      </c>
      <c r="O1987" s="7">
        <v>714.04</v>
      </c>
      <c r="P1987" s="58">
        <v>714.1</v>
      </c>
      <c r="Q1987" s="22">
        <v>18</v>
      </c>
      <c r="R1987" s="41">
        <v>2050</v>
      </c>
      <c r="S1987" s="63">
        <v>9.9</v>
      </c>
      <c r="T1987" s="83">
        <v>100.3</v>
      </c>
      <c r="U1987" s="82" t="s">
        <v>2684</v>
      </c>
    </row>
    <row r="1988" spans="1:21">
      <c r="A1988" s="16" t="s">
        <v>2717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44"/>
      <c r="G1988" s="45"/>
      <c r="H1988" s="45"/>
      <c r="I1988" s="10" t="s">
        <v>1891</v>
      </c>
      <c r="J1988" s="5" t="s">
        <v>2427</v>
      </c>
      <c r="K1988" s="53" t="s">
        <v>76</v>
      </c>
      <c r="L1988" s="43" t="s">
        <v>26</v>
      </c>
      <c r="M1988" s="77">
        <v>46148</v>
      </c>
      <c r="N1988" s="49">
        <v>713.08</v>
      </c>
      <c r="O1988" s="49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4">
        <v>103</v>
      </c>
      <c r="U1988" s="82" t="s">
        <v>2660</v>
      </c>
    </row>
    <row r="1989" spans="1:21">
      <c r="A1989" s="16" t="s">
        <v>2717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1891</v>
      </c>
      <c r="J1989" s="51" t="s">
        <v>2427</v>
      </c>
      <c r="K1989" s="53" t="s">
        <v>77</v>
      </c>
      <c r="L1989" s="43" t="s">
        <v>26</v>
      </c>
      <c r="M1989" s="77">
        <v>46148</v>
      </c>
      <c r="N1989" s="49">
        <v>713.08</v>
      </c>
      <c r="O1989" s="49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4">
        <v>101.9</v>
      </c>
      <c r="U1989" s="82" t="s">
        <v>2660</v>
      </c>
    </row>
    <row r="1990" spans="1:21">
      <c r="A1990" s="16" t="s">
        <v>2717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1891</v>
      </c>
      <c r="J1990" s="5" t="s">
        <v>2427</v>
      </c>
      <c r="K1990" s="23" t="s">
        <v>74</v>
      </c>
      <c r="L1990" s="9" t="s">
        <v>26</v>
      </c>
      <c r="M1990" s="77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4">
        <v>101.4</v>
      </c>
      <c r="U1990" s="82" t="s">
        <v>2660</v>
      </c>
    </row>
    <row r="1991" spans="1:21">
      <c r="A1991" s="16" t="s">
        <v>2717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44" t="s">
        <v>1891</v>
      </c>
      <c r="J1991" s="51" t="s">
        <v>2427</v>
      </c>
      <c r="K1991" s="53" t="s">
        <v>76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3">
        <v>101</v>
      </c>
      <c r="U1991" s="82" t="s">
        <v>2660</v>
      </c>
    </row>
    <row r="1992" spans="1:21">
      <c r="A1992" s="16" t="s">
        <v>2721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1891</v>
      </c>
      <c r="J1992" s="5" t="s">
        <v>1891</v>
      </c>
      <c r="K1992" s="23" t="s">
        <v>77</v>
      </c>
      <c r="L1992" s="9" t="s">
        <v>26</v>
      </c>
      <c r="M1992" s="77">
        <v>46149</v>
      </c>
      <c r="N1992" s="7">
        <v>716.12</v>
      </c>
      <c r="O1992" s="7">
        <v>715.9</v>
      </c>
      <c r="P1992" s="58">
        <v>715.98</v>
      </c>
      <c r="Q1992" s="22">
        <v>20</v>
      </c>
      <c r="R1992" s="41">
        <v>1602</v>
      </c>
      <c r="S1992" s="63">
        <v>22.5</v>
      </c>
      <c r="T1992" s="84">
        <v>103.7</v>
      </c>
      <c r="U1992" s="82" t="s">
        <v>1891</v>
      </c>
    </row>
    <row r="1993" spans="1:21">
      <c r="A1993" s="16" t="s">
        <v>2721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44" t="s">
        <v>1891</v>
      </c>
      <c r="J1993" s="51" t="s">
        <v>1891</v>
      </c>
      <c r="K1993" s="53" t="s">
        <v>76</v>
      </c>
      <c r="L1993" s="43" t="s">
        <v>26</v>
      </c>
      <c r="M1993" s="77">
        <v>46149</v>
      </c>
      <c r="N1993" s="49">
        <v>716.12</v>
      </c>
      <c r="O1993" s="49">
        <v>715.9</v>
      </c>
      <c r="P1993" s="58">
        <v>716.08</v>
      </c>
      <c r="Q1993" s="22">
        <v>19</v>
      </c>
      <c r="R1993" s="41">
        <v>1577</v>
      </c>
      <c r="S1993" s="63">
        <v>20.9</v>
      </c>
      <c r="T1993" s="83">
        <v>102.1</v>
      </c>
      <c r="U1993" s="82" t="s">
        <v>1891</v>
      </c>
    </row>
    <row r="1994" spans="1:21">
      <c r="A1994" s="16" t="s">
        <v>2722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10"/>
      <c r="G1994" s="4"/>
      <c r="H1994" s="4"/>
      <c r="I1994" s="44" t="s">
        <v>1891</v>
      </c>
      <c r="J1994" s="51" t="s">
        <v>2427</v>
      </c>
      <c r="K1994" s="23" t="s">
        <v>76</v>
      </c>
      <c r="L1994" s="9" t="s">
        <v>26</v>
      </c>
      <c r="M1994" s="77">
        <v>46149</v>
      </c>
      <c r="N1994" s="7">
        <v>715.04</v>
      </c>
      <c r="O1994" s="7">
        <v>714.88</v>
      </c>
      <c r="P1994" s="58">
        <v>714.92</v>
      </c>
      <c r="Q1994" s="22">
        <v>18</v>
      </c>
      <c r="R1994" s="41">
        <v>1564</v>
      </c>
      <c r="S1994" s="63">
        <v>24.3</v>
      </c>
      <c r="T1994" s="84">
        <v>100.4</v>
      </c>
      <c r="U1994" s="82" t="s">
        <v>2660</v>
      </c>
    </row>
    <row r="1995" spans="1:21">
      <c r="A1995" s="16" t="s">
        <v>2722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44" t="s">
        <v>1891</v>
      </c>
      <c r="J1995" s="51" t="s">
        <v>2427</v>
      </c>
      <c r="K1995" s="23" t="s">
        <v>77</v>
      </c>
      <c r="L1995" s="9" t="s">
        <v>26</v>
      </c>
      <c r="M1995" s="77">
        <v>46149</v>
      </c>
      <c r="N1995" s="7">
        <v>715.04</v>
      </c>
      <c r="O1995" s="7">
        <v>714.88</v>
      </c>
      <c r="P1995" s="58">
        <v>715</v>
      </c>
      <c r="Q1995" s="22">
        <v>19</v>
      </c>
      <c r="R1995" s="41">
        <v>1579</v>
      </c>
      <c r="S1995" s="63">
        <v>23.8</v>
      </c>
      <c r="T1995" s="83">
        <v>101.3</v>
      </c>
      <c r="U1995" s="82" t="s">
        <v>2660</v>
      </c>
    </row>
    <row r="1996" spans="1:21">
      <c r="A1996" s="16" t="s">
        <v>2724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2684</v>
      </c>
      <c r="J1996" s="51" t="s">
        <v>2684</v>
      </c>
      <c r="K1996" s="53" t="s">
        <v>76</v>
      </c>
      <c r="L1996" s="43" t="s">
        <v>26</v>
      </c>
      <c r="M1996" s="77">
        <v>46149</v>
      </c>
      <c r="N1996" s="49">
        <v>714.74</v>
      </c>
      <c r="O1996" s="49">
        <v>714.3</v>
      </c>
      <c r="P1996" s="58">
        <v>714.7</v>
      </c>
      <c r="Q1996" s="22">
        <v>18</v>
      </c>
      <c r="R1996" s="41">
        <v>2107</v>
      </c>
      <c r="S1996" s="63">
        <v>10.9</v>
      </c>
      <c r="T1996" s="84">
        <v>103.2</v>
      </c>
      <c r="U1996" s="82" t="s">
        <v>2684</v>
      </c>
    </row>
    <row r="1997" spans="1:21">
      <c r="A1997" s="16" t="s">
        <v>2724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10" t="s">
        <v>2684</v>
      </c>
      <c r="J1997" s="5" t="s">
        <v>2684</v>
      </c>
      <c r="K1997" s="23" t="s">
        <v>77</v>
      </c>
      <c r="L1997" s="9" t="s">
        <v>26</v>
      </c>
      <c r="M1997" s="77">
        <v>46149</v>
      </c>
      <c r="N1997" s="7">
        <v>714.74</v>
      </c>
      <c r="O1997" s="7">
        <v>714.3</v>
      </c>
      <c r="P1997" s="58">
        <v>714.6</v>
      </c>
      <c r="Q1997" s="22">
        <v>18</v>
      </c>
      <c r="R1997" s="41">
        <v>2125</v>
      </c>
      <c r="S1997" s="63">
        <v>13</v>
      </c>
      <c r="T1997" s="84">
        <v>104.1</v>
      </c>
      <c r="U1997" s="82" t="s">
        <v>2684</v>
      </c>
    </row>
    <row r="1998" spans="1:21">
      <c r="A1998" s="16" t="s">
        <v>2724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2684</v>
      </c>
      <c r="J1998" s="51" t="s">
        <v>2684</v>
      </c>
      <c r="K1998" s="53" t="s">
        <v>77</v>
      </c>
      <c r="L1998" s="43" t="s">
        <v>26</v>
      </c>
      <c r="M1998" s="77">
        <v>46149</v>
      </c>
      <c r="N1998" s="49">
        <v>714.74</v>
      </c>
      <c r="O1998" s="49">
        <v>714.3</v>
      </c>
      <c r="P1998" s="58">
        <v>714.46</v>
      </c>
      <c r="Q1998" s="22">
        <v>18</v>
      </c>
      <c r="R1998" s="41">
        <v>2079</v>
      </c>
      <c r="S1998" s="63">
        <v>13</v>
      </c>
      <c r="T1998" s="84">
        <v>101.5</v>
      </c>
      <c r="U1998" s="82" t="s">
        <v>2684</v>
      </c>
    </row>
    <row r="1999" spans="1:21">
      <c r="A1999" s="16" t="s">
        <v>2724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2684</v>
      </c>
      <c r="J1999" s="51" t="s">
        <v>2684</v>
      </c>
      <c r="K1999" s="53" t="s">
        <v>76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714.36</v>
      </c>
      <c r="Q1999" s="22">
        <v>18</v>
      </c>
      <c r="R1999" s="41">
        <v>2051</v>
      </c>
      <c r="S1999" s="63">
        <v>9.1</v>
      </c>
      <c r="T1999" s="83">
        <v>100.5</v>
      </c>
      <c r="U1999" s="82" t="s">
        <v>2684</v>
      </c>
    </row>
    <row r="2000" spans="1:21">
      <c r="A2000" s="16" t="s">
        <v>2726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2141</v>
      </c>
      <c r="J2000" s="5" t="s">
        <v>3533</v>
      </c>
      <c r="K2000" s="23" t="s">
        <v>76</v>
      </c>
      <c r="L2000" s="9" t="s">
        <v>26</v>
      </c>
      <c r="M2000" s="77">
        <v>46149</v>
      </c>
      <c r="N2000" s="7">
        <v>714.3</v>
      </c>
      <c r="O2000" s="7">
        <v>714.24</v>
      </c>
      <c r="P2000" s="58">
        <v>714.28</v>
      </c>
      <c r="Q2000" s="22">
        <v>18</v>
      </c>
      <c r="R2000" s="41">
        <v>1571</v>
      </c>
      <c r="S2000" s="63">
        <v>21.6</v>
      </c>
      <c r="T2000" s="83">
        <v>102.2</v>
      </c>
      <c r="U2000" s="82" t="s">
        <v>3533</v>
      </c>
    </row>
    <row r="2001" spans="1:21">
      <c r="A2001" s="16" t="s">
        <v>2723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10"/>
      <c r="G2001" s="4"/>
      <c r="H2001" s="4"/>
      <c r="I2001" s="10" t="s">
        <v>1891</v>
      </c>
      <c r="J2001" s="5" t="s">
        <v>2427</v>
      </c>
      <c r="K2001" s="23" t="s">
        <v>76</v>
      </c>
      <c r="L2001" s="9" t="s">
        <v>26</v>
      </c>
      <c r="M2001" s="77">
        <v>46149</v>
      </c>
      <c r="N2001" s="7">
        <v>711.92</v>
      </c>
      <c r="O2001" s="7">
        <v>711.6</v>
      </c>
      <c r="P2001" s="58">
        <v>711.66</v>
      </c>
      <c r="Q2001" s="22">
        <v>18</v>
      </c>
      <c r="R2001" s="41">
        <v>1537</v>
      </c>
      <c r="S2001" s="63">
        <v>22.1</v>
      </c>
      <c r="T2001" s="84">
        <v>101.7</v>
      </c>
      <c r="U2001" s="82" t="s">
        <v>2660</v>
      </c>
    </row>
    <row r="2002" spans="1:21">
      <c r="A2002" s="16" t="s">
        <v>2723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1891</v>
      </c>
      <c r="J2002" s="5" t="s">
        <v>2427</v>
      </c>
      <c r="K2002" s="23" t="s">
        <v>77</v>
      </c>
      <c r="L2002" s="9" t="s">
        <v>26</v>
      </c>
      <c r="M2002" s="77">
        <v>46149</v>
      </c>
      <c r="N2002" s="7">
        <v>711.92</v>
      </c>
      <c r="O2002" s="7">
        <v>711.6</v>
      </c>
      <c r="P2002" s="58">
        <v>711.76</v>
      </c>
      <c r="Q2002" s="22">
        <v>18</v>
      </c>
      <c r="R2002" s="41">
        <v>1532</v>
      </c>
      <c r="S2002" s="63">
        <v>22.8</v>
      </c>
      <c r="T2002" s="84">
        <v>104.4</v>
      </c>
      <c r="U2002" s="82" t="s">
        <v>2660</v>
      </c>
    </row>
    <row r="2003" spans="1:21">
      <c r="A2003" s="16" t="s">
        <v>2723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44"/>
      <c r="G2003" s="45"/>
      <c r="H2003" s="45"/>
      <c r="I2003" s="10" t="s">
        <v>1891</v>
      </c>
      <c r="J2003" s="5" t="s">
        <v>2427</v>
      </c>
      <c r="K2003" s="53" t="s">
        <v>74</v>
      </c>
      <c r="L2003" s="43" t="s">
        <v>26</v>
      </c>
      <c r="M2003" s="77">
        <v>46149</v>
      </c>
      <c r="N2003" s="49">
        <v>711.92</v>
      </c>
      <c r="O2003" s="49">
        <v>711.6</v>
      </c>
      <c r="P2003" s="58">
        <v>711.86</v>
      </c>
      <c r="Q2003" s="22">
        <v>18</v>
      </c>
      <c r="R2003" s="41">
        <v>1544</v>
      </c>
      <c r="S2003" s="63">
        <v>22.6</v>
      </c>
      <c r="T2003" s="83">
        <v>102.2</v>
      </c>
      <c r="U2003" s="82" t="s">
        <v>2660</v>
      </c>
    </row>
    <row r="2004" spans="1:21">
      <c r="A2004" s="16" t="s">
        <v>2729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2684</v>
      </c>
      <c r="J2004" s="51" t="s">
        <v>2684</v>
      </c>
      <c r="K2004" s="53" t="s">
        <v>76</v>
      </c>
      <c r="L2004" s="43" t="s">
        <v>26</v>
      </c>
      <c r="M2004" s="77">
        <v>46150</v>
      </c>
      <c r="N2004" s="49">
        <v>715.08</v>
      </c>
      <c r="O2004" s="49">
        <v>714.74</v>
      </c>
      <c r="P2004" s="58">
        <v>715.02</v>
      </c>
      <c r="Q2004" s="22">
        <v>18</v>
      </c>
      <c r="R2004" s="41">
        <v>2114</v>
      </c>
      <c r="S2004" s="63">
        <v>10.7</v>
      </c>
      <c r="T2004" s="84">
        <v>102.3</v>
      </c>
      <c r="U2004" s="82" t="s">
        <v>2684</v>
      </c>
    </row>
    <row r="2005" spans="1:21">
      <c r="A2005" s="16" t="s">
        <v>2729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2684</v>
      </c>
      <c r="J2005" s="5" t="s">
        <v>2684</v>
      </c>
      <c r="K2005" s="23" t="s">
        <v>74</v>
      </c>
      <c r="L2005" s="9" t="s">
        <v>26</v>
      </c>
      <c r="M2005" s="77">
        <v>46150</v>
      </c>
      <c r="N2005" s="7">
        <v>715.08</v>
      </c>
      <c r="O2005" s="7">
        <v>714.74</v>
      </c>
      <c r="P2005" s="58">
        <v>714.92</v>
      </c>
      <c r="Q2005" s="22">
        <v>18</v>
      </c>
      <c r="R2005" s="41">
        <v>2132</v>
      </c>
      <c r="S2005" s="63">
        <v>10.199999999999999</v>
      </c>
      <c r="T2005" s="84">
        <v>103.2</v>
      </c>
      <c r="U2005" s="82" t="s">
        <v>2684</v>
      </c>
    </row>
    <row r="2006" spans="1:21">
      <c r="A2006" s="16" t="s">
        <v>2729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44" t="s">
        <v>2684</v>
      </c>
      <c r="J2006" s="51" t="s">
        <v>2684</v>
      </c>
      <c r="K2006" s="53" t="s">
        <v>77</v>
      </c>
      <c r="L2006" s="43" t="s">
        <v>26</v>
      </c>
      <c r="M2006" s="77">
        <v>46150</v>
      </c>
      <c r="N2006" s="49">
        <v>715.08</v>
      </c>
      <c r="O2006" s="49">
        <v>714.74</v>
      </c>
      <c r="P2006" s="58">
        <v>714.8</v>
      </c>
      <c r="Q2006" s="22">
        <v>18</v>
      </c>
      <c r="R2006" s="41">
        <v>2132</v>
      </c>
      <c r="S2006" s="63">
        <v>11.3</v>
      </c>
      <c r="T2006" s="83">
        <v>103.2</v>
      </c>
      <c r="U2006" s="82" t="s">
        <v>2684</v>
      </c>
    </row>
    <row r="2007" spans="1:21">
      <c r="A2007" s="16" t="s">
        <v>2730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1891</v>
      </c>
      <c r="J2007" s="51" t="s">
        <v>1891</v>
      </c>
      <c r="K2007" s="53" t="s">
        <v>76</v>
      </c>
      <c r="L2007" s="43" t="s">
        <v>26</v>
      </c>
      <c r="M2007" s="77">
        <v>46150</v>
      </c>
      <c r="N2007" s="49">
        <v>714.3</v>
      </c>
      <c r="O2007" s="49">
        <v>714.24</v>
      </c>
      <c r="P2007" s="58">
        <v>714.28</v>
      </c>
      <c r="Q2007" s="22">
        <v>18</v>
      </c>
      <c r="R2007" s="41">
        <v>1971</v>
      </c>
      <c r="S2007" s="63">
        <v>10.3</v>
      </c>
      <c r="T2007" s="83">
        <v>102.7</v>
      </c>
      <c r="U2007" s="82" t="s">
        <v>1891</v>
      </c>
    </row>
    <row r="2008" spans="1:21">
      <c r="A2008" s="16" t="s">
        <v>2731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44" t="s">
        <v>1891</v>
      </c>
      <c r="J2008" s="51" t="s">
        <v>2427</v>
      </c>
      <c r="K2008" s="53" t="s">
        <v>77</v>
      </c>
      <c r="L2008" s="43" t="s">
        <v>26</v>
      </c>
      <c r="M2008" s="77">
        <v>46150</v>
      </c>
      <c r="N2008" s="49">
        <v>714.3</v>
      </c>
      <c r="O2008" s="49">
        <v>714.24</v>
      </c>
      <c r="P2008" s="58">
        <v>714.26</v>
      </c>
      <c r="Q2008" s="22">
        <v>19</v>
      </c>
      <c r="R2008" s="41">
        <v>1984</v>
      </c>
      <c r="S2008" s="63">
        <v>10.199999999999999</v>
      </c>
      <c r="T2008" s="83">
        <v>101.2</v>
      </c>
      <c r="U2008" s="82" t="s">
        <v>2660</v>
      </c>
    </row>
    <row r="2009" spans="1:21">
      <c r="A2009" s="16" t="s">
        <v>2724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10"/>
      <c r="G2009" s="4"/>
      <c r="H2009" s="4"/>
      <c r="I2009" s="10" t="s">
        <v>2684</v>
      </c>
      <c r="J2009" s="5" t="s">
        <v>2684</v>
      </c>
      <c r="K2009" s="23" t="s">
        <v>77</v>
      </c>
      <c r="L2009" s="9" t="s">
        <v>26</v>
      </c>
      <c r="M2009" s="77">
        <v>46150</v>
      </c>
      <c r="N2009" s="7">
        <v>714.3</v>
      </c>
      <c r="O2009" s="7">
        <v>714.24</v>
      </c>
      <c r="P2009" s="58">
        <v>714.26</v>
      </c>
      <c r="Q2009" s="22">
        <v>18</v>
      </c>
      <c r="R2009" s="41">
        <v>2077</v>
      </c>
      <c r="S2009" s="63">
        <v>11.4</v>
      </c>
      <c r="T2009" s="83">
        <v>101.8</v>
      </c>
      <c r="U2009" s="82" t="s">
        <v>2684</v>
      </c>
    </row>
    <row r="2010" spans="1:21">
      <c r="A2010" s="16" t="s">
        <v>2728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10"/>
      <c r="G2010" s="4"/>
      <c r="H2010" s="4"/>
      <c r="I2010" s="10" t="s">
        <v>2141</v>
      </c>
      <c r="J2010" s="5" t="s">
        <v>3526</v>
      </c>
      <c r="K2010" s="23" t="s">
        <v>76</v>
      </c>
      <c r="L2010" s="9" t="s">
        <v>26</v>
      </c>
      <c r="M2010" s="77">
        <v>46150</v>
      </c>
      <c r="N2010" s="7">
        <v>713.38</v>
      </c>
      <c r="O2010" s="7">
        <v>713.16</v>
      </c>
      <c r="P2010" s="58">
        <v>713.22</v>
      </c>
      <c r="Q2010" s="22">
        <v>19</v>
      </c>
      <c r="R2010" s="41">
        <v>1519</v>
      </c>
      <c r="S2010" s="63">
        <v>20.2</v>
      </c>
      <c r="T2010" s="84">
        <v>103.7</v>
      </c>
      <c r="U2010" s="82" t="s">
        <v>3526</v>
      </c>
    </row>
    <row r="2011" spans="1:21">
      <c r="A2011" s="16" t="s">
        <v>2728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2141</v>
      </c>
      <c r="J2011" s="51" t="s">
        <v>3526</v>
      </c>
      <c r="K2011" s="53" t="s">
        <v>77</v>
      </c>
      <c r="L2011" s="43" t="s">
        <v>26</v>
      </c>
      <c r="M2011" s="77">
        <v>46150</v>
      </c>
      <c r="N2011" s="49">
        <v>713.38</v>
      </c>
      <c r="O2011" s="49">
        <v>713.16</v>
      </c>
      <c r="P2011" s="58">
        <v>713.32</v>
      </c>
      <c r="Q2011" s="22">
        <v>19</v>
      </c>
      <c r="R2011" s="41">
        <v>1516</v>
      </c>
      <c r="S2011" s="63">
        <v>19.899999999999999</v>
      </c>
      <c r="T2011" s="83">
        <v>103.5</v>
      </c>
      <c r="U2011" s="82" t="s">
        <v>3526</v>
      </c>
    </row>
    <row r="2012" spans="1:21">
      <c r="A2012" s="16" t="s">
        <v>2738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2141</v>
      </c>
      <c r="J2012" s="51" t="s">
        <v>3526</v>
      </c>
      <c r="K2012" s="53" t="s">
        <v>76</v>
      </c>
      <c r="L2012" s="43" t="s">
        <v>26</v>
      </c>
      <c r="M2012" s="77">
        <v>46150</v>
      </c>
      <c r="N2012" s="49">
        <v>703.7</v>
      </c>
      <c r="O2012" s="49">
        <v>703.6</v>
      </c>
      <c r="P2012" s="58">
        <v>703.68</v>
      </c>
      <c r="Q2012" s="22">
        <v>19</v>
      </c>
      <c r="R2012" s="41">
        <v>1537</v>
      </c>
      <c r="S2012" s="63">
        <v>21.3</v>
      </c>
      <c r="T2012" s="83">
        <v>104.4</v>
      </c>
      <c r="U2012" s="82" t="s">
        <v>3792</v>
      </c>
    </row>
    <row r="2013" spans="1:21">
      <c r="A2013" s="16" t="s">
        <v>2732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1891</v>
      </c>
      <c r="J2013" s="51" t="s">
        <v>2427</v>
      </c>
      <c r="K2013" s="53" t="s">
        <v>77</v>
      </c>
      <c r="L2013" s="43" t="s">
        <v>26</v>
      </c>
      <c r="M2013" s="77">
        <v>46151</v>
      </c>
      <c r="N2013" s="49">
        <v>716.12</v>
      </c>
      <c r="O2013" s="49">
        <v>715.84</v>
      </c>
      <c r="P2013" s="58">
        <v>715.9</v>
      </c>
      <c r="Q2013" s="22">
        <v>19</v>
      </c>
      <c r="R2013" s="41">
        <v>2016</v>
      </c>
      <c r="S2013" s="63">
        <v>10.6</v>
      </c>
      <c r="T2013" s="84">
        <v>102.3</v>
      </c>
      <c r="U2013" s="82" t="s">
        <v>2660</v>
      </c>
    </row>
    <row r="2014" spans="1:21">
      <c r="A2014" s="16" t="s">
        <v>2732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1891</v>
      </c>
      <c r="J2014" s="51" t="s">
        <v>2427</v>
      </c>
      <c r="K2014" s="53" t="s">
        <v>76</v>
      </c>
      <c r="L2014" s="43" t="s">
        <v>26</v>
      </c>
      <c r="M2014" s="77">
        <v>46151</v>
      </c>
      <c r="N2014" s="49">
        <v>716.12</v>
      </c>
      <c r="O2014" s="49">
        <v>715.84</v>
      </c>
      <c r="P2014" s="58">
        <v>716</v>
      </c>
      <c r="Q2014" s="22">
        <v>20</v>
      </c>
      <c r="R2014" s="41">
        <v>1999</v>
      </c>
      <c r="S2014" s="63">
        <v>11</v>
      </c>
      <c r="T2014" s="84">
        <v>101.4</v>
      </c>
      <c r="U2014" s="82" t="s">
        <v>2660</v>
      </c>
    </row>
    <row r="2015" spans="1:21">
      <c r="A2015" s="16" t="s">
        <v>2732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1891</v>
      </c>
      <c r="J2015" s="5" t="s">
        <v>2427</v>
      </c>
      <c r="K2015" s="23" t="s">
        <v>74</v>
      </c>
      <c r="L2015" s="9" t="s">
        <v>26</v>
      </c>
      <c r="M2015" s="77">
        <v>46151</v>
      </c>
      <c r="N2015" s="7">
        <v>716.12</v>
      </c>
      <c r="O2015" s="7">
        <v>715.84</v>
      </c>
      <c r="P2015" s="58">
        <v>716.1</v>
      </c>
      <c r="Q2015" s="22">
        <v>19</v>
      </c>
      <c r="R2015" s="41">
        <v>2029</v>
      </c>
      <c r="S2015" s="63">
        <v>9.6</v>
      </c>
      <c r="T2015" s="83">
        <v>103</v>
      </c>
      <c r="U2015" s="82" t="s">
        <v>2660</v>
      </c>
    </row>
    <row r="2016" spans="1:21">
      <c r="A2016" s="16" t="s">
        <v>2741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2708</v>
      </c>
      <c r="J2016" s="51" t="s">
        <v>2708</v>
      </c>
      <c r="K2016" s="53" t="s">
        <v>76</v>
      </c>
      <c r="L2016" s="43" t="s">
        <v>26</v>
      </c>
      <c r="M2016" s="77">
        <v>46151</v>
      </c>
      <c r="N2016" s="49">
        <v>714.44</v>
      </c>
      <c r="O2016" s="49">
        <v>714.04</v>
      </c>
      <c r="P2016" s="58">
        <v>714.4</v>
      </c>
      <c r="Q2016" s="22">
        <v>18</v>
      </c>
      <c r="R2016" s="41">
        <v>2140</v>
      </c>
      <c r="S2016" s="63">
        <v>12</v>
      </c>
      <c r="T2016" s="84">
        <v>104.2</v>
      </c>
      <c r="U2016" s="82" t="s">
        <v>3791</v>
      </c>
    </row>
    <row r="2017" spans="1:21">
      <c r="A2017" s="16" t="s">
        <v>2741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10"/>
      <c r="G2017" s="4"/>
      <c r="H2017" s="4"/>
      <c r="I2017" s="10" t="s">
        <v>2708</v>
      </c>
      <c r="J2017" s="5" t="s">
        <v>2708</v>
      </c>
      <c r="K2017" s="23" t="s">
        <v>74</v>
      </c>
      <c r="L2017" s="9" t="s">
        <v>26</v>
      </c>
      <c r="M2017" s="77">
        <v>46151</v>
      </c>
      <c r="N2017" s="7">
        <v>714.44</v>
      </c>
      <c r="O2017" s="7">
        <v>714.04</v>
      </c>
      <c r="P2017" s="58">
        <v>714.3</v>
      </c>
      <c r="Q2017" s="22">
        <v>18</v>
      </c>
      <c r="R2017" s="41">
        <v>2125</v>
      </c>
      <c r="S2017" s="63">
        <v>12.3</v>
      </c>
      <c r="T2017" s="84">
        <v>103.5</v>
      </c>
      <c r="U2017" s="82" t="s">
        <v>3791</v>
      </c>
    </row>
    <row r="2018" spans="1:21">
      <c r="A2018" s="16" t="s">
        <v>2741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2708</v>
      </c>
      <c r="J2018" s="5" t="s">
        <v>2708</v>
      </c>
      <c r="K2018" s="23" t="s">
        <v>76</v>
      </c>
      <c r="L2018" s="9" t="s">
        <v>26</v>
      </c>
      <c r="M2018" s="77">
        <v>46151</v>
      </c>
      <c r="N2018" s="7">
        <v>714.44</v>
      </c>
      <c r="O2018" s="7">
        <v>714.04</v>
      </c>
      <c r="P2018" s="58">
        <v>714.2</v>
      </c>
      <c r="Q2018" s="22">
        <v>18</v>
      </c>
      <c r="R2018" s="41">
        <v>2142</v>
      </c>
      <c r="S2018" s="63">
        <v>10.8</v>
      </c>
      <c r="T2018" s="84">
        <v>104.3</v>
      </c>
      <c r="U2018" s="82" t="s">
        <v>3791</v>
      </c>
    </row>
    <row r="2019" spans="1:21">
      <c r="A2019" s="16" t="s">
        <v>2741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10" t="s">
        <v>2708</v>
      </c>
      <c r="J2019" s="5" t="s">
        <v>2708</v>
      </c>
      <c r="K2019" s="53" t="s">
        <v>77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714.08</v>
      </c>
      <c r="Q2019" s="22">
        <v>18</v>
      </c>
      <c r="R2019" s="41">
        <v>2120</v>
      </c>
      <c r="S2019" s="63">
        <v>10.4</v>
      </c>
      <c r="T2019" s="83">
        <v>103.2</v>
      </c>
      <c r="U2019" s="82" t="s">
        <v>3791</v>
      </c>
    </row>
    <row r="2020" spans="1:21">
      <c r="A2020" s="16" t="s">
        <v>2727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2141</v>
      </c>
      <c r="J2020" s="5" t="s">
        <v>3567</v>
      </c>
      <c r="K2020" s="23" t="s">
        <v>76</v>
      </c>
      <c r="L2020" s="9" t="s">
        <v>26</v>
      </c>
      <c r="M2020" s="77">
        <v>46151</v>
      </c>
      <c r="N2020" s="7">
        <v>706.34</v>
      </c>
      <c r="O2020" s="7">
        <v>706.14</v>
      </c>
      <c r="P2020" s="58">
        <v>706.2</v>
      </c>
      <c r="Q2020" s="22">
        <v>19</v>
      </c>
      <c r="R2020" s="41">
        <v>1589</v>
      </c>
      <c r="S2020" s="63">
        <v>18.899999999999999</v>
      </c>
      <c r="T2020" s="84">
        <v>105.1</v>
      </c>
      <c r="U2020" s="82" t="s">
        <v>3567</v>
      </c>
    </row>
    <row r="2021" spans="1:21">
      <c r="A2021" s="16" t="s">
        <v>2727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2141</v>
      </c>
      <c r="J2021" s="5" t="s">
        <v>3567</v>
      </c>
      <c r="K2021" s="23" t="s">
        <v>77</v>
      </c>
      <c r="L2021" s="9" t="s">
        <v>26</v>
      </c>
      <c r="M2021" s="77">
        <v>46151</v>
      </c>
      <c r="N2021" s="7">
        <v>706.34</v>
      </c>
      <c r="O2021" s="7">
        <v>706.14</v>
      </c>
      <c r="P2021" s="58">
        <v>706.3</v>
      </c>
      <c r="Q2021" s="22">
        <v>19</v>
      </c>
      <c r="R2021" s="41">
        <v>1582</v>
      </c>
      <c r="S2021" s="63">
        <v>18.600000000000001</v>
      </c>
      <c r="T2021" s="83">
        <v>104.7</v>
      </c>
      <c r="U2021" s="82" t="s">
        <v>3567</v>
      </c>
    </row>
    <row r="2022" spans="1:21">
      <c r="A2022" s="16" t="s">
        <v>2740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2141</v>
      </c>
      <c r="J2022" s="5" t="s">
        <v>3526</v>
      </c>
      <c r="K2022" s="23" t="s">
        <v>76</v>
      </c>
      <c r="L2022" s="9" t="s">
        <v>26</v>
      </c>
      <c r="M2022" s="77">
        <v>46151</v>
      </c>
      <c r="N2022" s="7">
        <v>703.1</v>
      </c>
      <c r="O2022" s="7">
        <v>703.06</v>
      </c>
      <c r="P2022" s="58">
        <v>703.08</v>
      </c>
      <c r="Q2022" s="22">
        <v>18</v>
      </c>
      <c r="R2022" s="41">
        <v>1551</v>
      </c>
      <c r="S2022" s="63">
        <v>23</v>
      </c>
      <c r="T2022" s="83">
        <v>104.4</v>
      </c>
      <c r="U2022" s="82" t="s">
        <v>3526</v>
      </c>
    </row>
    <row r="2023" spans="1:21">
      <c r="A2023" s="16" t="s">
        <v>2737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44"/>
      <c r="G2023" s="45"/>
      <c r="H2023" s="45"/>
      <c r="I2023" s="44" t="s">
        <v>2141</v>
      </c>
      <c r="J2023" s="51" t="s">
        <v>3526</v>
      </c>
      <c r="K2023" s="53" t="s">
        <v>76</v>
      </c>
      <c r="L2023" s="43" t="s">
        <v>26</v>
      </c>
      <c r="M2023" s="77">
        <v>46151</v>
      </c>
      <c r="N2023" s="49">
        <v>702.92</v>
      </c>
      <c r="O2023" s="49">
        <v>702.84</v>
      </c>
      <c r="P2023" s="58">
        <v>702.88</v>
      </c>
      <c r="Q2023" s="22">
        <v>18</v>
      </c>
      <c r="R2023" s="41">
        <v>1551</v>
      </c>
      <c r="S2023" s="63">
        <v>23.2</v>
      </c>
      <c r="T2023" s="83">
        <v>104.7</v>
      </c>
      <c r="U2023" s="82" t="s">
        <v>3526</v>
      </c>
    </row>
    <row r="2024" spans="1:21">
      <c r="A2024" s="16" t="s">
        <v>2744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2708</v>
      </c>
      <c r="J2024" s="5" t="s">
        <v>2708</v>
      </c>
      <c r="K2024" s="23" t="s">
        <v>77</v>
      </c>
      <c r="L2024" s="9" t="s">
        <v>26</v>
      </c>
      <c r="M2024" s="77">
        <v>46153</v>
      </c>
      <c r="N2024" s="7">
        <v>714.84</v>
      </c>
      <c r="O2024" s="7">
        <v>714.44</v>
      </c>
      <c r="P2024" s="58">
        <v>714.8</v>
      </c>
      <c r="Q2024" s="22">
        <v>18</v>
      </c>
      <c r="R2024" s="41">
        <v>2109</v>
      </c>
      <c r="S2024" s="63">
        <v>10.9</v>
      </c>
      <c r="T2024" s="84">
        <v>101.8</v>
      </c>
      <c r="U2024" s="82" t="s">
        <v>3791</v>
      </c>
    </row>
    <row r="2025" spans="1:21">
      <c r="A2025" s="16" t="s">
        <v>2744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44"/>
      <c r="G2025" s="45"/>
      <c r="H2025" s="45"/>
      <c r="I2025" s="10" t="s">
        <v>2708</v>
      </c>
      <c r="J2025" s="51" t="s">
        <v>2708</v>
      </c>
      <c r="K2025" s="53" t="s">
        <v>76</v>
      </c>
      <c r="L2025" s="43" t="s">
        <v>26</v>
      </c>
      <c r="M2025" s="77">
        <v>46153</v>
      </c>
      <c r="N2025" s="49">
        <v>714.84</v>
      </c>
      <c r="O2025" s="49">
        <v>714.44</v>
      </c>
      <c r="P2025" s="58">
        <v>714.7</v>
      </c>
      <c r="Q2025" s="22">
        <v>18</v>
      </c>
      <c r="R2025" s="41">
        <v>2104</v>
      </c>
      <c r="S2025" s="63">
        <v>10.8</v>
      </c>
      <c r="T2025" s="84">
        <v>101.5</v>
      </c>
      <c r="U2025" s="82" t="s">
        <v>3791</v>
      </c>
    </row>
    <row r="2026" spans="1:21">
      <c r="A2026" s="16" t="s">
        <v>2744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2708</v>
      </c>
      <c r="J2026" s="51" t="s">
        <v>2708</v>
      </c>
      <c r="K2026" s="23" t="s">
        <v>76</v>
      </c>
      <c r="L2026" s="9" t="s">
        <v>26</v>
      </c>
      <c r="M2026" s="77">
        <v>46153</v>
      </c>
      <c r="N2026" s="7">
        <v>714.84</v>
      </c>
      <c r="O2026" s="7">
        <v>714.44</v>
      </c>
      <c r="P2026" s="58">
        <v>714.6</v>
      </c>
      <c r="Q2026" s="22">
        <v>18</v>
      </c>
      <c r="R2026" s="41">
        <v>2091</v>
      </c>
      <c r="S2026" s="63">
        <v>10</v>
      </c>
      <c r="T2026" s="84">
        <v>100.9</v>
      </c>
      <c r="U2026" s="82" t="s">
        <v>3791</v>
      </c>
    </row>
    <row r="2027" spans="1:21">
      <c r="A2027" s="16" t="s">
        <v>2744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2708</v>
      </c>
      <c r="J2027" s="51" t="s">
        <v>2708</v>
      </c>
      <c r="K2027" s="23" t="s">
        <v>77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714.5</v>
      </c>
      <c r="Q2027" s="22">
        <v>18</v>
      </c>
      <c r="R2027" s="41">
        <v>2118</v>
      </c>
      <c r="S2027" s="63">
        <v>10.5</v>
      </c>
      <c r="T2027" s="83">
        <v>102</v>
      </c>
      <c r="U2027" s="82" t="s">
        <v>3791</v>
      </c>
    </row>
    <row r="2028" spans="1:21">
      <c r="A2028" s="16" t="s">
        <v>2739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10"/>
      <c r="G2028" s="4"/>
      <c r="H2028" s="4"/>
      <c r="I2028" s="10" t="s">
        <v>2141</v>
      </c>
      <c r="J2028" s="51" t="s">
        <v>3533</v>
      </c>
      <c r="K2028" s="23" t="s">
        <v>77</v>
      </c>
      <c r="L2028" s="9" t="s">
        <v>26</v>
      </c>
      <c r="M2028" s="77">
        <v>46153</v>
      </c>
      <c r="N2028" s="7">
        <v>709.8</v>
      </c>
      <c r="O2028" s="7">
        <v>709.68</v>
      </c>
      <c r="P2028" s="58">
        <v>709.74</v>
      </c>
      <c r="Q2028" s="22">
        <v>18</v>
      </c>
      <c r="R2028" s="41">
        <v>1589</v>
      </c>
      <c r="S2028" s="63">
        <v>19.399999999999999</v>
      </c>
      <c r="T2028" s="83">
        <v>104.3</v>
      </c>
      <c r="U2028" s="82" t="s">
        <v>3533</v>
      </c>
    </row>
    <row r="2029" spans="1:21">
      <c r="A2029" s="16" t="s">
        <v>2739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44"/>
      <c r="G2029" s="45"/>
      <c r="H2029" s="45"/>
      <c r="I2029" s="10" t="s">
        <v>1891</v>
      </c>
      <c r="J2029" s="51" t="s">
        <v>1891</v>
      </c>
      <c r="K2029" s="53" t="s">
        <v>76</v>
      </c>
      <c r="L2029" s="43" t="s">
        <v>26</v>
      </c>
      <c r="M2029" s="77">
        <v>46153</v>
      </c>
      <c r="N2029" s="49">
        <v>709.68</v>
      </c>
      <c r="O2029" s="49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4">
        <v>104.6</v>
      </c>
      <c r="U2029" s="82" t="s">
        <v>1891</v>
      </c>
    </row>
    <row r="2030" spans="1:21">
      <c r="A2030" s="16" t="s">
        <v>2739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1891</v>
      </c>
      <c r="J2030" s="5" t="s">
        <v>1891</v>
      </c>
      <c r="K2030" s="23" t="s">
        <v>77</v>
      </c>
      <c r="L2030" s="9" t="s">
        <v>26</v>
      </c>
      <c r="M2030" s="77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4">
        <v>105.3</v>
      </c>
      <c r="U2030" s="82" t="s">
        <v>1891</v>
      </c>
    </row>
    <row r="2031" spans="1:21">
      <c r="A2031" s="16" t="s">
        <v>2739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1891</v>
      </c>
      <c r="J2031" s="5" t="s">
        <v>1891</v>
      </c>
      <c r="K2031" s="23" t="s">
        <v>74</v>
      </c>
      <c r="L2031" s="9" t="s">
        <v>26</v>
      </c>
      <c r="M2031" s="77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4">
        <v>104.3</v>
      </c>
      <c r="U2031" s="82" t="s">
        <v>1891</v>
      </c>
    </row>
    <row r="2032" spans="1:21">
      <c r="A2032" s="16" t="s">
        <v>2736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1891</v>
      </c>
      <c r="J2032" s="5" t="s">
        <v>1891</v>
      </c>
      <c r="K2032" s="23" t="s">
        <v>76</v>
      </c>
      <c r="L2032" s="9" t="s">
        <v>26</v>
      </c>
      <c r="M2032" s="77">
        <v>46153</v>
      </c>
      <c r="N2032" s="7">
        <v>709.4</v>
      </c>
      <c r="O2032" s="7">
        <v>709.16</v>
      </c>
      <c r="P2032" s="58">
        <v>709.22</v>
      </c>
      <c r="Q2032" s="22">
        <v>18</v>
      </c>
      <c r="R2032" s="41">
        <v>1577</v>
      </c>
      <c r="S2032" s="63">
        <v>21.4</v>
      </c>
      <c r="T2032" s="84">
        <v>103.5</v>
      </c>
      <c r="U2032" s="82" t="s">
        <v>1891</v>
      </c>
    </row>
    <row r="2033" spans="1:21">
      <c r="A2033" s="16" t="s">
        <v>2736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44"/>
      <c r="G2033" s="45"/>
      <c r="H2033" s="45"/>
      <c r="I2033" s="10" t="s">
        <v>1891</v>
      </c>
      <c r="J2033" s="51" t="s">
        <v>1891</v>
      </c>
      <c r="K2033" s="53" t="s">
        <v>77</v>
      </c>
      <c r="L2033" s="43" t="s">
        <v>26</v>
      </c>
      <c r="M2033" s="77">
        <v>46153</v>
      </c>
      <c r="N2033" s="49">
        <v>709.4</v>
      </c>
      <c r="O2033" s="49">
        <v>709.16</v>
      </c>
      <c r="P2033" s="58">
        <v>709.34</v>
      </c>
      <c r="Q2033" s="22">
        <v>19</v>
      </c>
      <c r="R2033" s="41">
        <v>1568</v>
      </c>
      <c r="S2033" s="63">
        <v>21.2</v>
      </c>
      <c r="T2033" s="83">
        <v>102.9</v>
      </c>
      <c r="U2033" s="82" t="s">
        <v>1891</v>
      </c>
    </row>
    <row r="2034" spans="1:21">
      <c r="A2034" s="16" t="s">
        <v>2735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44"/>
      <c r="G2034" s="45"/>
      <c r="H2034" s="45"/>
      <c r="I2034" s="44" t="s">
        <v>2141</v>
      </c>
      <c r="J2034" s="51" t="s">
        <v>3533</v>
      </c>
      <c r="K2034" s="53" t="s">
        <v>76</v>
      </c>
      <c r="L2034" s="43" t="s">
        <v>26</v>
      </c>
      <c r="M2034" s="77">
        <v>46153</v>
      </c>
      <c r="N2034" s="49">
        <v>709.16</v>
      </c>
      <c r="O2034" s="49">
        <v>708.7</v>
      </c>
      <c r="P2034" s="58">
        <v>708.78</v>
      </c>
      <c r="Q2034" s="22">
        <v>18</v>
      </c>
      <c r="R2034" s="41">
        <v>1565</v>
      </c>
      <c r="S2034" s="63">
        <v>20.8</v>
      </c>
      <c r="T2034" s="84">
        <v>102.8</v>
      </c>
      <c r="U2034" s="82" t="s">
        <v>3533</v>
      </c>
    </row>
    <row r="2035" spans="1:21">
      <c r="A2035" s="16" t="s">
        <v>2735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44"/>
      <c r="G2035" s="45"/>
      <c r="H2035" s="45"/>
      <c r="I2035" s="44" t="s">
        <v>2141</v>
      </c>
      <c r="J2035" s="51" t="s">
        <v>3533</v>
      </c>
      <c r="K2035" s="53" t="s">
        <v>77</v>
      </c>
      <c r="L2035" s="43" t="s">
        <v>26</v>
      </c>
      <c r="M2035" s="77">
        <v>46153</v>
      </c>
      <c r="N2035" s="49">
        <v>709.16</v>
      </c>
      <c r="O2035" s="49">
        <v>708.7</v>
      </c>
      <c r="P2035" s="58">
        <v>708.88</v>
      </c>
      <c r="Q2035" s="22">
        <v>19</v>
      </c>
      <c r="R2035" s="41">
        <v>1563</v>
      </c>
      <c r="S2035" s="63">
        <v>20.7</v>
      </c>
      <c r="T2035" s="84">
        <v>102.7</v>
      </c>
      <c r="U2035" s="82" t="s">
        <v>3533</v>
      </c>
    </row>
    <row r="2036" spans="1:21">
      <c r="A2036" s="16" t="s">
        <v>2735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2141</v>
      </c>
      <c r="J2036" s="5" t="s">
        <v>3533</v>
      </c>
      <c r="K2036" s="23" t="s">
        <v>74</v>
      </c>
      <c r="L2036" s="9" t="s">
        <v>26</v>
      </c>
      <c r="M2036" s="77">
        <v>46153</v>
      </c>
      <c r="N2036" s="7">
        <v>709.16</v>
      </c>
      <c r="O2036" s="7">
        <v>708.7</v>
      </c>
      <c r="P2036" s="58">
        <v>708.98</v>
      </c>
      <c r="Q2036" s="22">
        <v>18</v>
      </c>
      <c r="R2036" s="41">
        <v>1557</v>
      </c>
      <c r="S2036" s="63">
        <v>21.5</v>
      </c>
      <c r="T2036" s="84">
        <v>102.3</v>
      </c>
      <c r="U2036" s="82" t="s">
        <v>3533</v>
      </c>
    </row>
    <row r="2037" spans="1:21">
      <c r="A2037" s="16" t="s">
        <v>2735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2141</v>
      </c>
      <c r="J2037" s="51" t="s">
        <v>3533</v>
      </c>
      <c r="K2037" s="53" t="s">
        <v>76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709.1</v>
      </c>
      <c r="Q2037" s="22">
        <v>19</v>
      </c>
      <c r="R2037" s="41">
        <v>1570</v>
      </c>
      <c r="S2037" s="63">
        <v>20.2</v>
      </c>
      <c r="T2037" s="83">
        <v>103.1</v>
      </c>
      <c r="U2037" s="82" t="s">
        <v>3533</v>
      </c>
    </row>
    <row r="2038" spans="1:21">
      <c r="A2038" s="16" t="s">
        <v>2742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10"/>
      <c r="G2038" s="4"/>
      <c r="H2038" s="4"/>
      <c r="I2038" s="10" t="s">
        <v>2141</v>
      </c>
      <c r="J2038" s="5" t="s">
        <v>3567</v>
      </c>
      <c r="K2038" s="23" t="s">
        <v>76</v>
      </c>
      <c r="L2038" s="9" t="s">
        <v>26</v>
      </c>
      <c r="M2038" s="77">
        <v>46153</v>
      </c>
      <c r="N2038" s="7">
        <v>703.7</v>
      </c>
      <c r="O2038" s="7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3">
        <v>103.2</v>
      </c>
      <c r="U2038" s="82" t="s">
        <v>3567</v>
      </c>
    </row>
    <row r="2039" spans="1:21">
      <c r="A2039" s="16" t="s">
        <v>2747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2141</v>
      </c>
      <c r="J2039" s="5" t="s">
        <v>3542</v>
      </c>
      <c r="K2039" s="23" t="s">
        <v>76</v>
      </c>
      <c r="L2039" s="9" t="s">
        <v>26</v>
      </c>
      <c r="M2039" s="77">
        <v>46153</v>
      </c>
      <c r="N2039" s="7">
        <v>703.7</v>
      </c>
      <c r="O2039" s="7">
        <v>703.66</v>
      </c>
      <c r="P2039" s="58">
        <v>703.68</v>
      </c>
      <c r="Q2039" s="22">
        <v>19</v>
      </c>
      <c r="R2039" s="41">
        <v>1541</v>
      </c>
      <c r="S2039" s="63">
        <v>21.4</v>
      </c>
      <c r="T2039" s="83">
        <v>103.4</v>
      </c>
      <c r="U2039" s="82" t="s">
        <v>3542</v>
      </c>
    </row>
    <row r="2040" spans="1:21">
      <c r="A2040" s="16" t="s">
        <v>2743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10"/>
      <c r="G2040" s="4"/>
      <c r="H2040" s="4"/>
      <c r="I2040" s="10" t="s">
        <v>2141</v>
      </c>
      <c r="J2040" s="5" t="s">
        <v>3526</v>
      </c>
      <c r="K2040" s="23" t="s">
        <v>76</v>
      </c>
      <c r="L2040" s="9" t="s">
        <v>26</v>
      </c>
      <c r="M2040" s="77">
        <v>46153</v>
      </c>
      <c r="N2040" s="7">
        <v>703.58</v>
      </c>
      <c r="O2040" s="7">
        <v>703.5</v>
      </c>
      <c r="P2040" s="58">
        <v>703.56</v>
      </c>
      <c r="Q2040" s="22">
        <v>19</v>
      </c>
      <c r="R2040" s="41">
        <v>1512</v>
      </c>
      <c r="S2040" s="63">
        <v>20.8</v>
      </c>
      <c r="T2040" s="83">
        <v>102.8</v>
      </c>
      <c r="U2040" s="82" t="s">
        <v>3526</v>
      </c>
    </row>
    <row r="2041" spans="1:21">
      <c r="A2041" s="16" t="s">
        <v>2747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44"/>
      <c r="G2041" s="45"/>
      <c r="H2041" s="45"/>
      <c r="I2041" s="10" t="s">
        <v>2141</v>
      </c>
      <c r="J2041" s="5" t="s">
        <v>3567</v>
      </c>
      <c r="K2041" s="53" t="s">
        <v>76</v>
      </c>
      <c r="L2041" s="43" t="s">
        <v>26</v>
      </c>
      <c r="M2041" s="77">
        <v>46153</v>
      </c>
      <c r="N2041" s="49">
        <v>703.58</v>
      </c>
      <c r="O2041" s="49">
        <v>703.5</v>
      </c>
      <c r="P2041" s="58">
        <v>703.54</v>
      </c>
      <c r="Q2041" s="22">
        <v>18</v>
      </c>
      <c r="R2041" s="41">
        <v>1514</v>
      </c>
      <c r="S2041" s="63">
        <v>21</v>
      </c>
      <c r="T2041" s="84">
        <v>101.5</v>
      </c>
      <c r="U2041" s="82" t="s">
        <v>3567</v>
      </c>
    </row>
    <row r="2042" spans="1:21">
      <c r="A2042" s="16" t="s">
        <v>2750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2684</v>
      </c>
      <c r="J2042" s="5" t="s">
        <v>2684</v>
      </c>
      <c r="K2042" s="23" t="s">
        <v>77</v>
      </c>
      <c r="L2042" s="9" t="s">
        <v>26</v>
      </c>
      <c r="M2042" s="77">
        <v>46154</v>
      </c>
      <c r="N2042" s="7">
        <v>716.12</v>
      </c>
      <c r="O2042" s="7">
        <v>715.84</v>
      </c>
      <c r="P2042" s="58">
        <v>715.88</v>
      </c>
      <c r="Q2042" s="22">
        <v>18</v>
      </c>
      <c r="R2042" s="41">
        <v>2099</v>
      </c>
      <c r="S2042" s="63">
        <v>11</v>
      </c>
      <c r="T2042" s="84">
        <v>103</v>
      </c>
      <c r="U2042" s="82" t="s">
        <v>2684</v>
      </c>
    </row>
    <row r="2043" spans="1:21">
      <c r="A2043" s="16" t="s">
        <v>2750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44"/>
      <c r="G2043" s="45"/>
      <c r="H2043" s="45"/>
      <c r="I2043" s="10" t="s">
        <v>2684</v>
      </c>
      <c r="J2043" s="5" t="s">
        <v>2684</v>
      </c>
      <c r="K2043" s="53" t="s">
        <v>76</v>
      </c>
      <c r="L2043" s="43" t="s">
        <v>26</v>
      </c>
      <c r="M2043" s="77">
        <v>46154</v>
      </c>
      <c r="N2043" s="49">
        <v>716.12</v>
      </c>
      <c r="O2043" s="49">
        <v>715.84</v>
      </c>
      <c r="P2043" s="58">
        <v>715.98</v>
      </c>
      <c r="Q2043" s="22">
        <v>18</v>
      </c>
      <c r="R2043" s="41">
        <v>2112</v>
      </c>
      <c r="S2043" s="63">
        <v>11.2</v>
      </c>
      <c r="T2043" s="84">
        <v>103.6</v>
      </c>
      <c r="U2043" s="82" t="s">
        <v>2684</v>
      </c>
    </row>
    <row r="2044" spans="1:21">
      <c r="A2044" s="16" t="s">
        <v>2750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44" t="s">
        <v>2684</v>
      </c>
      <c r="J2044" s="51" t="s">
        <v>2684</v>
      </c>
      <c r="K2044" s="53" t="s">
        <v>74</v>
      </c>
      <c r="L2044" s="43" t="s">
        <v>26</v>
      </c>
      <c r="M2044" s="77">
        <v>46154</v>
      </c>
      <c r="N2044" s="49">
        <v>716.12</v>
      </c>
      <c r="O2044" s="49">
        <v>715.84</v>
      </c>
      <c r="P2044" s="58">
        <v>716.08</v>
      </c>
      <c r="Q2044" s="22">
        <v>18</v>
      </c>
      <c r="R2044" s="41">
        <v>2114</v>
      </c>
      <c r="S2044" s="63">
        <v>11.5</v>
      </c>
      <c r="T2044" s="83">
        <v>103.7</v>
      </c>
      <c r="U2044" s="82" t="s">
        <v>2684</v>
      </c>
    </row>
    <row r="2045" spans="1:21">
      <c r="A2045" s="16" t="s">
        <v>2746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2708</v>
      </c>
      <c r="J2045" s="5" t="s">
        <v>2708</v>
      </c>
      <c r="K2045" s="23" t="s">
        <v>77</v>
      </c>
      <c r="L2045" s="9" t="s">
        <v>26</v>
      </c>
      <c r="M2045" s="77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4">
        <v>101.6</v>
      </c>
      <c r="U2045" s="82" t="s">
        <v>3791</v>
      </c>
    </row>
    <row r="2046" spans="1:21">
      <c r="A2046" s="16" t="s">
        <v>2746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44" t="s">
        <v>2708</v>
      </c>
      <c r="J2046" s="51" t="s">
        <v>2708</v>
      </c>
      <c r="K2046" s="53" t="s">
        <v>74</v>
      </c>
      <c r="L2046" s="43" t="s">
        <v>26</v>
      </c>
      <c r="M2046" s="77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3">
        <v>100.4</v>
      </c>
      <c r="U2046" s="82" t="s">
        <v>3791</v>
      </c>
    </row>
    <row r="2047" spans="1:21">
      <c r="A2047" s="16" t="s">
        <v>2752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2141</v>
      </c>
      <c r="J2047" s="5" t="s">
        <v>3526</v>
      </c>
      <c r="K2047" s="23" t="s">
        <v>76</v>
      </c>
      <c r="L2047" s="9" t="s">
        <v>26</v>
      </c>
      <c r="M2047" s="77">
        <v>46154</v>
      </c>
      <c r="N2047" s="7">
        <v>710.44</v>
      </c>
      <c r="O2047" s="7">
        <v>710.24</v>
      </c>
      <c r="P2047" s="58">
        <v>710.3</v>
      </c>
      <c r="Q2047" s="22">
        <v>18</v>
      </c>
      <c r="R2047" s="41">
        <v>1521</v>
      </c>
      <c r="S2047" s="63">
        <v>21.6</v>
      </c>
      <c r="T2047" s="84">
        <v>104.1</v>
      </c>
      <c r="U2047" s="82" t="s">
        <v>3526</v>
      </c>
    </row>
    <row r="2048" spans="1:21">
      <c r="A2048" s="16" t="s">
        <v>2752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44" t="s">
        <v>2141</v>
      </c>
      <c r="J2048" s="51" t="s">
        <v>3526</v>
      </c>
      <c r="K2048" s="53" t="s">
        <v>77</v>
      </c>
      <c r="L2048" s="43" t="s">
        <v>26</v>
      </c>
      <c r="M2048" s="77">
        <v>46154</v>
      </c>
      <c r="N2048" s="49">
        <v>710.44</v>
      </c>
      <c r="O2048" s="49">
        <v>710.24</v>
      </c>
      <c r="P2048" s="58">
        <v>710.4</v>
      </c>
      <c r="Q2048" s="22">
        <v>18</v>
      </c>
      <c r="R2048" s="41">
        <v>1517</v>
      </c>
      <c r="S2048" s="63">
        <v>21.4</v>
      </c>
      <c r="T2048" s="83">
        <v>103.8</v>
      </c>
      <c r="U2048" s="82" t="s">
        <v>3526</v>
      </c>
    </row>
    <row r="2049" spans="1:21">
      <c r="A2049" s="16" t="s">
        <v>2745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10"/>
      <c r="G2049" s="4"/>
      <c r="H2049" s="4"/>
      <c r="I2049" s="44" t="s">
        <v>2141</v>
      </c>
      <c r="J2049" s="5" t="s">
        <v>3542</v>
      </c>
      <c r="K2049" s="23" t="s">
        <v>76</v>
      </c>
      <c r="L2049" s="9" t="s">
        <v>26</v>
      </c>
      <c r="M2049" s="77">
        <v>46154</v>
      </c>
      <c r="N2049" s="7">
        <v>710.24</v>
      </c>
      <c r="O2049" s="7">
        <v>709.8</v>
      </c>
      <c r="P2049" s="58">
        <v>709.86</v>
      </c>
      <c r="Q2049" s="22">
        <v>18</v>
      </c>
      <c r="R2049" s="41">
        <v>1564</v>
      </c>
      <c r="S2049" s="63">
        <v>20.7</v>
      </c>
      <c r="T2049" s="84">
        <v>105.5</v>
      </c>
      <c r="U2049" s="82" t="s">
        <v>3542</v>
      </c>
    </row>
    <row r="2050" spans="1:21">
      <c r="A2050" s="16" t="s">
        <v>2745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44" t="s">
        <v>2141</v>
      </c>
      <c r="J2050" s="5" t="s">
        <v>3542</v>
      </c>
      <c r="K2050" s="23" t="s">
        <v>77</v>
      </c>
      <c r="L2050" s="9" t="s">
        <v>26</v>
      </c>
      <c r="M2050" s="77">
        <v>46154</v>
      </c>
      <c r="N2050" s="7">
        <v>710.24</v>
      </c>
      <c r="O2050" s="7">
        <v>709.8</v>
      </c>
      <c r="P2050" s="58">
        <v>709.96</v>
      </c>
      <c r="Q2050" s="22">
        <v>19</v>
      </c>
      <c r="R2050" s="41">
        <v>1527</v>
      </c>
      <c r="S2050" s="63">
        <v>20.8</v>
      </c>
      <c r="T2050" s="84">
        <v>103.1</v>
      </c>
      <c r="U2050" s="82" t="s">
        <v>3542</v>
      </c>
    </row>
    <row r="2051" spans="1:21">
      <c r="A2051" s="16" t="s">
        <v>2745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10"/>
      <c r="G2051" s="4"/>
      <c r="H2051" s="4"/>
      <c r="I2051" s="44" t="s">
        <v>2141</v>
      </c>
      <c r="J2051" s="5" t="s">
        <v>3542</v>
      </c>
      <c r="K2051" s="23" t="s">
        <v>74</v>
      </c>
      <c r="L2051" s="9" t="s">
        <v>26</v>
      </c>
      <c r="M2051" s="77">
        <v>46154</v>
      </c>
      <c r="N2051" s="7">
        <v>710.24</v>
      </c>
      <c r="O2051" s="7">
        <v>709.8</v>
      </c>
      <c r="P2051" s="58">
        <v>710.06</v>
      </c>
      <c r="Q2051" s="22">
        <v>18</v>
      </c>
      <c r="R2051" s="41">
        <v>1549</v>
      </c>
      <c r="S2051" s="63">
        <v>21.4</v>
      </c>
      <c r="T2051" s="84">
        <v>104.5</v>
      </c>
      <c r="U2051" s="82" t="s">
        <v>3542</v>
      </c>
    </row>
    <row r="2052" spans="1:21">
      <c r="A2052" s="16" t="s">
        <v>2745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44"/>
      <c r="G2052" s="45"/>
      <c r="H2052" s="45"/>
      <c r="I2052" s="44" t="s">
        <v>2141</v>
      </c>
      <c r="J2052" s="51" t="s">
        <v>3542</v>
      </c>
      <c r="K2052" s="53" t="s">
        <v>76</v>
      </c>
      <c r="L2052" s="43" t="s">
        <v>26</v>
      </c>
      <c r="M2052" s="77">
        <v>46154</v>
      </c>
      <c r="N2052" s="49">
        <v>710.24</v>
      </c>
      <c r="O2052" s="49">
        <v>709.8</v>
      </c>
      <c r="P2052" s="58">
        <v>710.18</v>
      </c>
      <c r="Q2052" s="22">
        <v>19</v>
      </c>
      <c r="R2052" s="41">
        <v>1549</v>
      </c>
      <c r="S2052" s="63">
        <v>21</v>
      </c>
      <c r="T2052" s="83">
        <v>104.5</v>
      </c>
      <c r="U2052" s="82" t="s">
        <v>3542</v>
      </c>
    </row>
    <row r="2053" spans="1:21">
      <c r="A2053" s="16" t="s">
        <v>2733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10" t="s">
        <v>2141</v>
      </c>
      <c r="J2053" s="5" t="s">
        <v>3526</v>
      </c>
      <c r="K2053" s="23" t="s">
        <v>76</v>
      </c>
      <c r="L2053" s="9" t="s">
        <v>26</v>
      </c>
      <c r="M2053" s="77">
        <v>46154</v>
      </c>
      <c r="N2053" s="7">
        <v>704.3</v>
      </c>
      <c r="O2053" s="7">
        <v>704.2</v>
      </c>
      <c r="P2053" s="58">
        <v>704.26</v>
      </c>
      <c r="Q2053" s="22">
        <v>18</v>
      </c>
      <c r="R2053" s="41">
        <v>1537</v>
      </c>
      <c r="S2053" s="63">
        <v>21.6</v>
      </c>
      <c r="T2053" s="83">
        <v>103</v>
      </c>
      <c r="U2053" s="82" t="s">
        <v>3526</v>
      </c>
    </row>
    <row r="2054" spans="1:21">
      <c r="A2054" s="16" t="s">
        <v>2751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10" t="s">
        <v>2141</v>
      </c>
      <c r="J2054" s="5" t="s">
        <v>3567</v>
      </c>
      <c r="K2054" s="23" t="s">
        <v>76</v>
      </c>
      <c r="L2054" s="9" t="s">
        <v>26</v>
      </c>
      <c r="M2054" s="77">
        <v>46154</v>
      </c>
      <c r="N2054" s="7">
        <v>703.1</v>
      </c>
      <c r="O2054" s="7">
        <v>703.06</v>
      </c>
      <c r="P2054" s="58">
        <v>703.08</v>
      </c>
      <c r="Q2054" s="22">
        <v>18</v>
      </c>
      <c r="R2054" s="41">
        <v>1546</v>
      </c>
      <c r="S2054" s="63">
        <v>22.1</v>
      </c>
      <c r="T2054" s="83">
        <v>100.4</v>
      </c>
      <c r="U2054" s="82" t="s">
        <v>3567</v>
      </c>
    </row>
    <row r="2055" spans="1:21">
      <c r="A2055" s="16" t="s">
        <v>2751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10" t="s">
        <v>2141</v>
      </c>
      <c r="J2055" s="5" t="s">
        <v>3567</v>
      </c>
      <c r="K2055" s="53" t="s">
        <v>76</v>
      </c>
      <c r="L2055" s="43" t="s">
        <v>26</v>
      </c>
      <c r="M2055" s="77">
        <v>46154</v>
      </c>
      <c r="N2055" s="49">
        <v>702.92</v>
      </c>
      <c r="O2055" s="49">
        <v>702.84</v>
      </c>
      <c r="P2055" s="58">
        <v>702.88</v>
      </c>
      <c r="Q2055" s="22">
        <v>18</v>
      </c>
      <c r="R2055" s="41">
        <v>1551</v>
      </c>
      <c r="S2055" s="63">
        <v>21.9</v>
      </c>
      <c r="T2055" s="84">
        <v>100.7</v>
      </c>
      <c r="U2055" s="82" t="s">
        <v>3567</v>
      </c>
    </row>
    <row r="2056" spans="1:21">
      <c r="A2056" s="16" t="s">
        <v>2754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44"/>
      <c r="G2056" s="45"/>
      <c r="H2056" s="45"/>
      <c r="I2056" s="44" t="s">
        <v>2684</v>
      </c>
      <c r="J2056" s="51" t="s">
        <v>2684</v>
      </c>
      <c r="K2056" s="53" t="s">
        <v>76</v>
      </c>
      <c r="L2056" s="43" t="s">
        <v>26</v>
      </c>
      <c r="M2056" s="77">
        <v>46156</v>
      </c>
      <c r="N2056" s="49">
        <v>713.08</v>
      </c>
      <c r="O2056" s="49">
        <v>712.6</v>
      </c>
      <c r="P2056" s="58">
        <v>713</v>
      </c>
      <c r="Q2056" s="22">
        <v>18</v>
      </c>
      <c r="R2056" s="41">
        <v>2106</v>
      </c>
      <c r="S2056" s="63">
        <v>11.2</v>
      </c>
      <c r="T2056" s="84">
        <v>101.2</v>
      </c>
      <c r="U2056" s="82" t="s">
        <v>2684</v>
      </c>
    </row>
    <row r="2057" spans="1:21">
      <c r="A2057" s="16" t="s">
        <v>2754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44" t="s">
        <v>2684</v>
      </c>
      <c r="J2057" s="51" t="s">
        <v>2684</v>
      </c>
      <c r="K2057" s="53" t="s">
        <v>77</v>
      </c>
      <c r="L2057" s="43" t="s">
        <v>26</v>
      </c>
      <c r="M2057" s="77">
        <v>46156</v>
      </c>
      <c r="N2057" s="49">
        <v>713.08</v>
      </c>
      <c r="O2057" s="49">
        <v>712.6</v>
      </c>
      <c r="P2057" s="58">
        <v>712.9</v>
      </c>
      <c r="Q2057" s="22">
        <v>18</v>
      </c>
      <c r="R2057" s="41">
        <v>2184</v>
      </c>
      <c r="S2057" s="63">
        <v>10.3</v>
      </c>
      <c r="T2057" s="84">
        <v>104.9</v>
      </c>
      <c r="U2057" s="82" t="s">
        <v>2684</v>
      </c>
    </row>
    <row r="2058" spans="1:21">
      <c r="A2058" s="16" t="s">
        <v>2754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44" t="s">
        <v>2684</v>
      </c>
      <c r="J2058" s="51" t="s">
        <v>2684</v>
      </c>
      <c r="K2058" s="53" t="s">
        <v>76</v>
      </c>
      <c r="L2058" s="43" t="s">
        <v>26</v>
      </c>
      <c r="M2058" s="77">
        <v>46156</v>
      </c>
      <c r="N2058" s="49">
        <v>713.08</v>
      </c>
      <c r="O2058" s="49">
        <v>712.6</v>
      </c>
      <c r="P2058" s="58">
        <v>712.78</v>
      </c>
      <c r="Q2058" s="22">
        <v>18</v>
      </c>
      <c r="R2058" s="41">
        <v>2166</v>
      </c>
      <c r="S2058" s="63">
        <v>11.7</v>
      </c>
      <c r="T2058" s="84">
        <v>104</v>
      </c>
      <c r="U2058" s="82" t="s">
        <v>2684</v>
      </c>
    </row>
    <row r="2059" spans="1:21">
      <c r="A2059" s="16" t="s">
        <v>2754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2684</v>
      </c>
      <c r="J2059" s="5" t="s">
        <v>2684</v>
      </c>
      <c r="K2059" s="23" t="s">
        <v>77</v>
      </c>
      <c r="L2059" s="9" t="s">
        <v>26</v>
      </c>
      <c r="M2059" s="77">
        <v>46156</v>
      </c>
      <c r="N2059" s="7">
        <v>713.08</v>
      </c>
      <c r="O2059" s="7">
        <v>712.6</v>
      </c>
      <c r="P2059" s="58">
        <v>712.68</v>
      </c>
      <c r="Q2059" s="22">
        <v>18</v>
      </c>
      <c r="R2059" s="41">
        <v>2114</v>
      </c>
      <c r="S2059" s="63">
        <v>10.6</v>
      </c>
      <c r="T2059" s="83">
        <v>101.5</v>
      </c>
      <c r="U2059" s="82" t="s">
        <v>2684</v>
      </c>
    </row>
    <row r="2060" spans="1:21">
      <c r="A2060" s="16" t="s">
        <v>2734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10"/>
      <c r="G2060" s="4"/>
      <c r="H2060" s="4"/>
      <c r="I2060" s="10" t="s">
        <v>2141</v>
      </c>
      <c r="J2060" s="5" t="s">
        <v>3533</v>
      </c>
      <c r="K2060" s="23" t="s">
        <v>76</v>
      </c>
      <c r="L2060" s="9" t="s">
        <v>26</v>
      </c>
      <c r="M2060" s="77">
        <v>46156</v>
      </c>
      <c r="N2060" s="7">
        <v>712.12</v>
      </c>
      <c r="O2060" s="7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3">
        <v>101.4</v>
      </c>
      <c r="U2060" s="82" t="s">
        <v>3533</v>
      </c>
    </row>
    <row r="2061" spans="1:21">
      <c r="A2061" s="16" t="s">
        <v>2725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10"/>
      <c r="G2061" s="4"/>
      <c r="H2061" s="4"/>
      <c r="I2061" s="10" t="s">
        <v>2141</v>
      </c>
      <c r="J2061" s="5" t="s">
        <v>3524</v>
      </c>
      <c r="K2061" s="23" t="s">
        <v>74</v>
      </c>
      <c r="L2061" s="9" t="s">
        <v>26</v>
      </c>
      <c r="M2061" s="77">
        <v>46156</v>
      </c>
      <c r="N2061" s="7">
        <v>706.14</v>
      </c>
      <c r="O2061" s="7">
        <v>705.98</v>
      </c>
      <c r="P2061" s="58">
        <v>706.06</v>
      </c>
      <c r="Q2061" s="22">
        <v>18</v>
      </c>
      <c r="R2061" s="41">
        <v>1710</v>
      </c>
      <c r="S2061" s="63">
        <v>20.7</v>
      </c>
      <c r="T2061" s="83">
        <v>104.6</v>
      </c>
      <c r="U2061" s="82" t="s">
        <v>3524</v>
      </c>
    </row>
    <row r="2062" spans="1:21">
      <c r="A2062" s="16" t="s">
        <v>2753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44"/>
      <c r="G2062" s="45"/>
      <c r="H2062" s="45"/>
      <c r="I2062" s="10" t="s">
        <v>2141</v>
      </c>
      <c r="J2062" s="51" t="s">
        <v>3542</v>
      </c>
      <c r="K2062" s="53" t="s">
        <v>76</v>
      </c>
      <c r="L2062" s="43" t="s">
        <v>26</v>
      </c>
      <c r="M2062" s="77">
        <v>46156</v>
      </c>
      <c r="N2062" s="49">
        <v>703.58</v>
      </c>
      <c r="O2062" s="49">
        <v>703.5</v>
      </c>
      <c r="P2062" s="58">
        <v>703.54</v>
      </c>
      <c r="Q2062" s="22">
        <v>18</v>
      </c>
      <c r="R2062" s="41">
        <v>1530</v>
      </c>
      <c r="S2062" s="63">
        <v>21.1</v>
      </c>
      <c r="T2062" s="83">
        <v>102.9</v>
      </c>
      <c r="U2062" s="82" t="s">
        <v>3542</v>
      </c>
    </row>
    <row r="2063" spans="1:21">
      <c r="A2063" s="16" t="s">
        <v>2757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44"/>
      <c r="G2063" s="45"/>
      <c r="H2063" s="45"/>
      <c r="I2063" s="10" t="s">
        <v>2684</v>
      </c>
      <c r="J2063" s="51" t="s">
        <v>2684</v>
      </c>
      <c r="K2063" s="53" t="s">
        <v>76</v>
      </c>
      <c r="L2063" s="43" t="s">
        <v>26</v>
      </c>
      <c r="M2063" s="77">
        <v>46157</v>
      </c>
      <c r="N2063" s="49">
        <v>712.6</v>
      </c>
      <c r="O2063" s="49">
        <v>712.24</v>
      </c>
      <c r="P2063" s="58">
        <v>712.3</v>
      </c>
      <c r="Q2063" s="22">
        <v>18</v>
      </c>
      <c r="R2063" s="41">
        <v>2128</v>
      </c>
      <c r="S2063" s="63">
        <v>11.5</v>
      </c>
      <c r="T2063" s="83">
        <v>104.4</v>
      </c>
      <c r="U2063" s="82" t="s">
        <v>2684</v>
      </c>
    </row>
    <row r="2064" spans="1:21">
      <c r="A2064" s="16" t="s">
        <v>2757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2684</v>
      </c>
      <c r="J2064" s="51" t="s">
        <v>2684</v>
      </c>
      <c r="K2064" s="23" t="s">
        <v>77</v>
      </c>
      <c r="L2064" s="9" t="s">
        <v>26</v>
      </c>
      <c r="M2064" s="77">
        <v>46157</v>
      </c>
      <c r="N2064" s="7">
        <v>712.6</v>
      </c>
      <c r="O2064" s="7">
        <v>712.24</v>
      </c>
      <c r="P2064" s="58">
        <v>712.38</v>
      </c>
      <c r="Q2064" s="22">
        <v>18</v>
      </c>
      <c r="R2064" s="41">
        <v>2090</v>
      </c>
      <c r="S2064" s="63">
        <v>9.9</v>
      </c>
      <c r="T2064" s="84">
        <v>102.5</v>
      </c>
      <c r="U2064" s="82" t="s">
        <v>2684</v>
      </c>
    </row>
    <row r="2065" spans="1:21">
      <c r="A2065" s="16" t="s">
        <v>2757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2684</v>
      </c>
      <c r="J2065" s="51" t="s">
        <v>2684</v>
      </c>
      <c r="K2065" s="23" t="s">
        <v>76</v>
      </c>
      <c r="L2065" s="9" t="s">
        <v>26</v>
      </c>
      <c r="M2065" s="77">
        <v>46157</v>
      </c>
      <c r="N2065" s="7">
        <v>712.6</v>
      </c>
      <c r="O2065" s="7">
        <v>712.24</v>
      </c>
      <c r="P2065" s="58">
        <v>712.48</v>
      </c>
      <c r="Q2065" s="22">
        <v>18</v>
      </c>
      <c r="R2065" s="41">
        <v>2074</v>
      </c>
      <c r="S2065" s="63">
        <v>11.1</v>
      </c>
      <c r="T2065" s="84">
        <v>101.7</v>
      </c>
      <c r="U2065" s="82" t="s">
        <v>2684</v>
      </c>
    </row>
    <row r="2066" spans="1:21">
      <c r="A2066" s="16" t="s">
        <v>2757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2684</v>
      </c>
      <c r="J2066" s="51" t="s">
        <v>2684</v>
      </c>
      <c r="K2066" s="53" t="s">
        <v>74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712.58</v>
      </c>
      <c r="Q2066" s="22">
        <v>18</v>
      </c>
      <c r="R2066" s="41">
        <v>2095</v>
      </c>
      <c r="S2066" s="63">
        <v>10.7</v>
      </c>
      <c r="T2066" s="83">
        <v>102.8</v>
      </c>
      <c r="U2066" s="82" t="s">
        <v>2684</v>
      </c>
    </row>
    <row r="2067" spans="1:21">
      <c r="A2067" s="16" t="s">
        <v>2759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2684</v>
      </c>
      <c r="J2067" s="5" t="s">
        <v>2684</v>
      </c>
      <c r="K2067" s="23" t="s">
        <v>77</v>
      </c>
      <c r="L2067" s="9" t="s">
        <v>26</v>
      </c>
      <c r="M2067" s="77">
        <v>46157</v>
      </c>
      <c r="N2067" s="7">
        <v>711.92</v>
      </c>
      <c r="O2067" s="7">
        <v>711.62</v>
      </c>
      <c r="P2067" s="58">
        <v>711.68</v>
      </c>
      <c r="Q2067" s="22">
        <v>18</v>
      </c>
      <c r="R2067" s="41">
        <v>2142</v>
      </c>
      <c r="S2067" s="63">
        <v>12.5</v>
      </c>
      <c r="T2067" s="84">
        <v>104.1</v>
      </c>
      <c r="U2067" s="82" t="s">
        <v>2684</v>
      </c>
    </row>
    <row r="2068" spans="1:21">
      <c r="A2068" s="16" t="s">
        <v>2759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2684</v>
      </c>
      <c r="J2068" s="5" t="s">
        <v>2684</v>
      </c>
      <c r="K2068" s="23" t="s">
        <v>76</v>
      </c>
      <c r="L2068" s="9" t="s">
        <v>26</v>
      </c>
      <c r="M2068" s="77">
        <v>46157</v>
      </c>
      <c r="N2068" s="7">
        <v>711.92</v>
      </c>
      <c r="O2068" s="7">
        <v>711.62</v>
      </c>
      <c r="P2068" s="58">
        <v>711.78</v>
      </c>
      <c r="Q2068" s="22">
        <v>18</v>
      </c>
      <c r="R2068" s="41">
        <v>2157</v>
      </c>
      <c r="S2068" s="63">
        <v>11.9</v>
      </c>
      <c r="T2068" s="84">
        <v>104.8</v>
      </c>
      <c r="U2068" s="82" t="s">
        <v>2684</v>
      </c>
    </row>
    <row r="2069" spans="1:21">
      <c r="A2069" s="16" t="s">
        <v>2759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2684</v>
      </c>
      <c r="J2069" s="5" t="s">
        <v>2684</v>
      </c>
      <c r="K2069" s="23" t="s">
        <v>74</v>
      </c>
      <c r="L2069" s="9" t="s">
        <v>26</v>
      </c>
      <c r="M2069" s="77">
        <v>46157</v>
      </c>
      <c r="N2069" s="7">
        <v>711.92</v>
      </c>
      <c r="O2069" s="7">
        <v>711.62</v>
      </c>
      <c r="P2069" s="58">
        <v>711.88</v>
      </c>
      <c r="Q2069" s="22">
        <v>18</v>
      </c>
      <c r="R2069" s="41">
        <v>2124</v>
      </c>
      <c r="S2069" s="63">
        <v>12.2</v>
      </c>
      <c r="T2069" s="83">
        <v>103.2</v>
      </c>
      <c r="U2069" s="82" t="s">
        <v>2684</v>
      </c>
    </row>
    <row r="2070" spans="1:21">
      <c r="A2070" s="16" t="s">
        <v>2756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1891</v>
      </c>
      <c r="J2070" s="5" t="s">
        <v>1891</v>
      </c>
      <c r="K2070" s="23" t="s">
        <v>76</v>
      </c>
      <c r="L2070" s="9" t="s">
        <v>26</v>
      </c>
      <c r="M2070" s="77">
        <v>46157</v>
      </c>
      <c r="N2070" s="7">
        <v>708.96</v>
      </c>
      <c r="O2070" s="7">
        <v>708.7</v>
      </c>
      <c r="P2070" s="58">
        <v>708.74</v>
      </c>
      <c r="Q2070" s="22">
        <v>18</v>
      </c>
      <c r="R2070" s="41">
        <v>1550</v>
      </c>
      <c r="S2070" s="63">
        <v>22.9</v>
      </c>
      <c r="T2070" s="84">
        <v>102.3</v>
      </c>
      <c r="U2070" s="82" t="s">
        <v>1891</v>
      </c>
    </row>
    <row r="2071" spans="1:21">
      <c r="A2071" s="16" t="s">
        <v>2756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44"/>
      <c r="G2071" s="45"/>
      <c r="H2071" s="45"/>
      <c r="I2071" s="10" t="s">
        <v>1891</v>
      </c>
      <c r="J2071" s="51" t="s">
        <v>1891</v>
      </c>
      <c r="K2071" s="53" t="s">
        <v>74</v>
      </c>
      <c r="L2071" s="43" t="s">
        <v>26</v>
      </c>
      <c r="M2071" s="77">
        <v>46157</v>
      </c>
      <c r="N2071" s="49">
        <v>708.96</v>
      </c>
      <c r="O2071" s="49">
        <v>708.7</v>
      </c>
      <c r="P2071" s="58">
        <v>708.84</v>
      </c>
      <c r="Q2071" s="22">
        <v>18</v>
      </c>
      <c r="R2071" s="41">
        <v>1554</v>
      </c>
      <c r="S2071" s="63">
        <v>22.1</v>
      </c>
      <c r="T2071" s="84">
        <v>102.5</v>
      </c>
      <c r="U2071" s="82" t="s">
        <v>1891</v>
      </c>
    </row>
    <row r="2072" spans="1:21">
      <c r="A2072" s="16" t="s">
        <v>2756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1891</v>
      </c>
      <c r="J2072" s="5" t="s">
        <v>1891</v>
      </c>
      <c r="K2072" s="23" t="s">
        <v>77</v>
      </c>
      <c r="L2072" s="9" t="s">
        <v>26</v>
      </c>
      <c r="M2072" s="77">
        <v>46157</v>
      </c>
      <c r="N2072" s="7">
        <v>708.96</v>
      </c>
      <c r="O2072" s="7">
        <v>708.7</v>
      </c>
      <c r="P2072" s="58">
        <v>708.94</v>
      </c>
      <c r="Q2072" s="22">
        <v>18</v>
      </c>
      <c r="R2072" s="41">
        <v>1540</v>
      </c>
      <c r="S2072" s="63">
        <v>23.1</v>
      </c>
      <c r="T2072" s="83">
        <v>101.6</v>
      </c>
      <c r="U2072" s="82" t="s">
        <v>1891</v>
      </c>
    </row>
    <row r="2073" spans="1:21">
      <c r="A2073" s="16" t="s">
        <v>2760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1891</v>
      </c>
      <c r="J2073" s="5" t="s">
        <v>2427</v>
      </c>
      <c r="K2073" s="23" t="s">
        <v>77</v>
      </c>
      <c r="L2073" s="9" t="s">
        <v>26</v>
      </c>
      <c r="M2073" s="77">
        <v>46157</v>
      </c>
      <c r="N2073" s="7">
        <v>708.7</v>
      </c>
      <c r="O2073" s="7">
        <v>708.22</v>
      </c>
      <c r="P2073" s="58">
        <v>708.28</v>
      </c>
      <c r="Q2073" s="22">
        <v>19</v>
      </c>
      <c r="R2073" s="41">
        <v>1601</v>
      </c>
      <c r="S2073" s="63">
        <v>21.1</v>
      </c>
      <c r="T2073" s="84">
        <v>100.9</v>
      </c>
      <c r="U2073" s="82" t="s">
        <v>2660</v>
      </c>
    </row>
    <row r="2074" spans="1:21">
      <c r="A2074" s="16" t="s">
        <v>2760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1891</v>
      </c>
      <c r="J2074" s="51" t="s">
        <v>2427</v>
      </c>
      <c r="K2074" s="53" t="s">
        <v>76</v>
      </c>
      <c r="L2074" s="43" t="s">
        <v>26</v>
      </c>
      <c r="M2074" s="77">
        <v>46157</v>
      </c>
      <c r="N2074" s="49">
        <v>708.7</v>
      </c>
      <c r="O2074" s="49">
        <v>708.22</v>
      </c>
      <c r="P2074" s="58">
        <v>708.38</v>
      </c>
      <c r="Q2074" s="22">
        <v>19</v>
      </c>
      <c r="R2074" s="41">
        <v>1597</v>
      </c>
      <c r="S2074" s="63">
        <v>20.399999999999999</v>
      </c>
      <c r="T2074" s="84">
        <v>100.7</v>
      </c>
      <c r="U2074" s="82" t="s">
        <v>2660</v>
      </c>
    </row>
    <row r="2075" spans="1:21">
      <c r="A2075" s="16" t="s">
        <v>2760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1891</v>
      </c>
      <c r="J2075" s="5" t="s">
        <v>2427</v>
      </c>
      <c r="K2075" s="23" t="s">
        <v>74</v>
      </c>
      <c r="L2075" s="9" t="s">
        <v>26</v>
      </c>
      <c r="M2075" s="77">
        <v>46157</v>
      </c>
      <c r="N2075" s="7">
        <v>708.7</v>
      </c>
      <c r="O2075" s="7">
        <v>708.22</v>
      </c>
      <c r="P2075" s="58">
        <v>708.48</v>
      </c>
      <c r="Q2075" s="22">
        <v>18</v>
      </c>
      <c r="R2075" s="41">
        <v>1603</v>
      </c>
      <c r="S2075" s="63">
        <v>20.5</v>
      </c>
      <c r="T2075" s="84">
        <v>101.1</v>
      </c>
      <c r="U2075" s="82" t="s">
        <v>2660</v>
      </c>
    </row>
    <row r="2076" spans="1:21">
      <c r="A2076" s="16" t="s">
        <v>2760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1891</v>
      </c>
      <c r="J2076" s="5" t="s">
        <v>2427</v>
      </c>
      <c r="K2076" s="23" t="s">
        <v>76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708.58</v>
      </c>
      <c r="Q2076" s="22">
        <v>19</v>
      </c>
      <c r="R2076" s="41">
        <v>1618</v>
      </c>
      <c r="S2076" s="63">
        <v>20.9</v>
      </c>
      <c r="T2076" s="84">
        <v>102</v>
      </c>
      <c r="U2076" s="82" t="s">
        <v>2660</v>
      </c>
    </row>
    <row r="2077" spans="1:21">
      <c r="A2077" s="16" t="s">
        <v>2760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1891</v>
      </c>
      <c r="J2077" s="5" t="s">
        <v>2427</v>
      </c>
      <c r="K2077" s="53" t="s">
        <v>77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708.66</v>
      </c>
      <c r="Q2077" s="22">
        <v>18</v>
      </c>
      <c r="R2077" s="41">
        <v>1635</v>
      </c>
      <c r="S2077" s="63">
        <v>22.3</v>
      </c>
      <c r="T2077" s="83">
        <v>103.1</v>
      </c>
      <c r="U2077" s="82" t="s">
        <v>2660</v>
      </c>
    </row>
    <row r="2078" spans="1:21">
      <c r="A2078" s="16" t="s">
        <v>2761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2708</v>
      </c>
      <c r="J2078" s="5" t="s">
        <v>2708</v>
      </c>
      <c r="K2078" s="23" t="s">
        <v>77</v>
      </c>
      <c r="L2078" s="9" t="s">
        <v>26</v>
      </c>
      <c r="M2078" s="77">
        <v>46158</v>
      </c>
      <c r="N2078" s="7">
        <v>716.12</v>
      </c>
      <c r="O2078" s="7">
        <v>715.84</v>
      </c>
      <c r="P2078" s="58">
        <v>716.08</v>
      </c>
      <c r="Q2078" s="22">
        <v>18</v>
      </c>
      <c r="R2078" s="41">
        <v>2066</v>
      </c>
      <c r="S2078" s="63">
        <v>11.3</v>
      </c>
      <c r="T2078" s="84">
        <v>100.3</v>
      </c>
      <c r="U2078" s="82" t="s">
        <v>3791</v>
      </c>
    </row>
    <row r="2079" spans="1:21">
      <c r="A2079" s="16" t="s">
        <v>2761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2708</v>
      </c>
      <c r="J2079" s="5" t="s">
        <v>2708</v>
      </c>
      <c r="K2079" s="23" t="s">
        <v>76</v>
      </c>
      <c r="L2079" s="9" t="s">
        <v>26</v>
      </c>
      <c r="M2079" s="77">
        <v>46158</v>
      </c>
      <c r="N2079" s="7">
        <v>716.12</v>
      </c>
      <c r="O2079" s="7">
        <v>715.84</v>
      </c>
      <c r="P2079" s="58">
        <v>715.98</v>
      </c>
      <c r="Q2079" s="22">
        <v>18</v>
      </c>
      <c r="R2079" s="41">
        <v>2070</v>
      </c>
      <c r="S2079" s="63">
        <v>10.9</v>
      </c>
      <c r="T2079" s="84">
        <v>100.4</v>
      </c>
      <c r="U2079" s="82" t="s">
        <v>3791</v>
      </c>
    </row>
    <row r="2080" spans="1:21">
      <c r="A2080" s="16" t="s">
        <v>2761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2708</v>
      </c>
      <c r="J2080" s="5" t="s">
        <v>2708</v>
      </c>
      <c r="K2080" s="53" t="s">
        <v>74</v>
      </c>
      <c r="L2080" s="43" t="s">
        <v>26</v>
      </c>
      <c r="M2080" s="77">
        <v>46158</v>
      </c>
      <c r="N2080" s="49">
        <v>716.12</v>
      </c>
      <c r="O2080" s="49">
        <v>715.84</v>
      </c>
      <c r="P2080" s="58">
        <v>715.88</v>
      </c>
      <c r="Q2080" s="22">
        <v>18</v>
      </c>
      <c r="R2080" s="41">
        <v>2086</v>
      </c>
      <c r="S2080" s="63">
        <v>10.6</v>
      </c>
      <c r="T2080" s="83">
        <v>101.2</v>
      </c>
      <c r="U2080" s="82" t="s">
        <v>3791</v>
      </c>
    </row>
    <row r="2081" spans="1:21">
      <c r="A2081" s="16" t="s">
        <v>2762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2684</v>
      </c>
      <c r="J2081" s="5" t="s">
        <v>2684</v>
      </c>
      <c r="K2081" s="23" t="s">
        <v>74</v>
      </c>
      <c r="L2081" s="9" t="s">
        <v>26</v>
      </c>
      <c r="M2081" s="77">
        <v>46158</v>
      </c>
      <c r="N2081" s="7">
        <v>707.74</v>
      </c>
      <c r="O2081" s="7">
        <v>707.16</v>
      </c>
      <c r="P2081" s="58">
        <v>707.72</v>
      </c>
      <c r="Q2081" s="22">
        <v>18</v>
      </c>
      <c r="R2081" s="41">
        <v>2080</v>
      </c>
      <c r="S2081" s="63">
        <v>11.2</v>
      </c>
      <c r="T2081" s="84">
        <v>101.2</v>
      </c>
      <c r="U2081" s="82" t="s">
        <v>2684</v>
      </c>
    </row>
    <row r="2082" spans="1:21">
      <c r="A2082" s="16" t="s">
        <v>2762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2684</v>
      </c>
      <c r="J2082" s="5" t="s">
        <v>2684</v>
      </c>
      <c r="K2082" s="23" t="s">
        <v>76</v>
      </c>
      <c r="L2082" s="9" t="s">
        <v>26</v>
      </c>
      <c r="M2082" s="77">
        <v>46158</v>
      </c>
      <c r="N2082" s="7">
        <v>707.74</v>
      </c>
      <c r="O2082" s="7">
        <v>707.16</v>
      </c>
      <c r="P2082" s="58">
        <v>707.62</v>
      </c>
      <c r="Q2082" s="22">
        <v>18</v>
      </c>
      <c r="R2082" s="41">
        <v>2113</v>
      </c>
      <c r="S2082" s="63">
        <v>11.5</v>
      </c>
      <c r="T2082" s="84">
        <v>102.8</v>
      </c>
      <c r="U2082" s="82" t="s">
        <v>2684</v>
      </c>
    </row>
    <row r="2083" spans="1:21">
      <c r="A2083" s="16" t="s">
        <v>2762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2684</v>
      </c>
      <c r="J2083" s="5" t="s">
        <v>2684</v>
      </c>
      <c r="K2083" s="23" t="s">
        <v>77</v>
      </c>
      <c r="L2083" s="9" t="s">
        <v>26</v>
      </c>
      <c r="M2083" s="77">
        <v>46158</v>
      </c>
      <c r="N2083" s="7">
        <v>707.74</v>
      </c>
      <c r="O2083" s="7">
        <v>707.16</v>
      </c>
      <c r="P2083" s="58">
        <v>707.52</v>
      </c>
      <c r="Q2083" s="22">
        <v>18</v>
      </c>
      <c r="R2083" s="41">
        <v>2114</v>
      </c>
      <c r="S2083" s="63">
        <v>10.9</v>
      </c>
      <c r="T2083" s="84">
        <v>102.9</v>
      </c>
      <c r="U2083" s="82" t="s">
        <v>2684</v>
      </c>
    </row>
    <row r="2084" spans="1:21">
      <c r="A2084" s="16" t="s">
        <v>2762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2684</v>
      </c>
      <c r="J2084" s="5" t="s">
        <v>2684</v>
      </c>
      <c r="K2084" s="23" t="s">
        <v>74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707.44</v>
      </c>
      <c r="Q2084" s="22">
        <v>18</v>
      </c>
      <c r="R2084" s="41">
        <v>2057</v>
      </c>
      <c r="S2084" s="63">
        <v>11.5</v>
      </c>
      <c r="T2084" s="84">
        <v>100.1</v>
      </c>
      <c r="U2084" s="82" t="s">
        <v>2684</v>
      </c>
    </row>
    <row r="2085" spans="1:21">
      <c r="A2085" s="16" t="s">
        <v>2762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2684</v>
      </c>
      <c r="J2085" s="5" t="s">
        <v>2684</v>
      </c>
      <c r="K2085" s="23" t="s">
        <v>76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707.34</v>
      </c>
      <c r="Q2085" s="22">
        <v>18</v>
      </c>
      <c r="R2085" s="41">
        <v>2067</v>
      </c>
      <c r="S2085" s="63">
        <v>8.9</v>
      </c>
      <c r="T2085" s="84">
        <v>100.6</v>
      </c>
      <c r="U2085" s="82" t="s">
        <v>2684</v>
      </c>
    </row>
    <row r="2086" spans="1:21">
      <c r="A2086" s="16" t="s">
        <v>2762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44"/>
      <c r="G2086" s="45"/>
      <c r="H2086" s="45"/>
      <c r="I2086" s="10" t="s">
        <v>2684</v>
      </c>
      <c r="J2086" s="5" t="s">
        <v>2684</v>
      </c>
      <c r="K2086" s="53" t="s">
        <v>77</v>
      </c>
      <c r="L2086" s="43" t="s">
        <v>26</v>
      </c>
      <c r="M2086" s="77">
        <v>46158</v>
      </c>
      <c r="N2086" s="49">
        <v>707.74</v>
      </c>
      <c r="O2086" s="49">
        <v>707.16</v>
      </c>
      <c r="P2086" s="58">
        <v>707.24</v>
      </c>
      <c r="Q2086" s="22">
        <v>18</v>
      </c>
      <c r="R2086" s="41">
        <v>2155</v>
      </c>
      <c r="S2086" s="63">
        <v>10.4</v>
      </c>
      <c r="T2086" s="83">
        <v>104.9</v>
      </c>
      <c r="U2086" s="82" t="s">
        <v>2684</v>
      </c>
    </row>
    <row r="2087" spans="1:21">
      <c r="A2087" s="16" t="s">
        <v>2765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2684</v>
      </c>
      <c r="J2087" s="5" t="s">
        <v>2684</v>
      </c>
      <c r="K2087" s="23" t="s">
        <v>76</v>
      </c>
      <c r="L2087" s="9" t="s">
        <v>26</v>
      </c>
      <c r="M2087" s="77">
        <v>46160</v>
      </c>
      <c r="N2087" s="7">
        <v>708.2</v>
      </c>
      <c r="O2087" s="7">
        <v>707.98</v>
      </c>
      <c r="P2087" s="58">
        <v>708.06</v>
      </c>
      <c r="Q2087" s="22">
        <v>19</v>
      </c>
      <c r="R2087" s="41">
        <v>2164</v>
      </c>
      <c r="S2087" s="63">
        <v>9.8000000000000007</v>
      </c>
      <c r="T2087" s="84">
        <v>101.5</v>
      </c>
      <c r="U2087" s="82" t="s">
        <v>2684</v>
      </c>
    </row>
    <row r="2088" spans="1:21">
      <c r="A2088" s="16" t="s">
        <v>2765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44"/>
      <c r="G2088" s="45"/>
      <c r="H2088" s="45"/>
      <c r="I2088" s="10" t="s">
        <v>2684</v>
      </c>
      <c r="J2088" s="5" t="s">
        <v>2684</v>
      </c>
      <c r="K2088" s="53" t="s">
        <v>77</v>
      </c>
      <c r="L2088" s="43" t="s">
        <v>26</v>
      </c>
      <c r="M2088" s="77">
        <v>46160</v>
      </c>
      <c r="N2088" s="49">
        <v>708.2</v>
      </c>
      <c r="O2088" s="49">
        <v>707.98</v>
      </c>
      <c r="P2088" s="58">
        <v>708.16</v>
      </c>
      <c r="Q2088" s="22">
        <v>18</v>
      </c>
      <c r="R2088" s="41">
        <v>2205</v>
      </c>
      <c r="S2088" s="63">
        <v>8.6</v>
      </c>
      <c r="T2088" s="83">
        <v>103.5</v>
      </c>
      <c r="U2088" s="82" t="s">
        <v>2684</v>
      </c>
    </row>
    <row r="2089" spans="1:21">
      <c r="A2089" s="16" t="s">
        <v>2764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2684</v>
      </c>
      <c r="J2089" s="5" t="s">
        <v>2684</v>
      </c>
      <c r="K2089" s="23" t="s">
        <v>77</v>
      </c>
      <c r="L2089" s="9" t="s">
        <v>26</v>
      </c>
      <c r="M2089" s="77">
        <v>46160</v>
      </c>
      <c r="N2089" s="7">
        <v>707.98</v>
      </c>
      <c r="O2089" s="7">
        <v>707.74</v>
      </c>
      <c r="P2089" s="58">
        <v>707.8</v>
      </c>
      <c r="Q2089" s="22">
        <v>18</v>
      </c>
      <c r="R2089" s="41">
        <v>2107</v>
      </c>
      <c r="S2089" s="63">
        <v>9.1999999999999993</v>
      </c>
      <c r="T2089" s="84">
        <v>101.6</v>
      </c>
      <c r="U2089" s="82" t="s">
        <v>2684</v>
      </c>
    </row>
    <row r="2090" spans="1:21">
      <c r="A2090" s="16" t="s">
        <v>2764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44"/>
      <c r="G2090" s="45"/>
      <c r="H2090" s="45"/>
      <c r="I2090" s="10" t="s">
        <v>2684</v>
      </c>
      <c r="J2090" s="5" t="s">
        <v>2684</v>
      </c>
      <c r="K2090" s="53" t="s">
        <v>76</v>
      </c>
      <c r="L2090" s="43" t="s">
        <v>26</v>
      </c>
      <c r="M2090" s="77">
        <v>46160</v>
      </c>
      <c r="N2090" s="49">
        <v>707.98</v>
      </c>
      <c r="O2090" s="49">
        <v>707.74</v>
      </c>
      <c r="P2090" s="58">
        <v>707.9</v>
      </c>
      <c r="Q2090" s="22">
        <v>18</v>
      </c>
      <c r="R2090" s="41">
        <v>2075</v>
      </c>
      <c r="S2090" s="63">
        <v>8.8000000000000007</v>
      </c>
      <c r="T2090" s="83">
        <v>100.1</v>
      </c>
      <c r="U2090" s="82" t="s">
        <v>2684</v>
      </c>
    </row>
    <row r="2091" spans="1:21">
      <c r="A2091" s="16" t="s">
        <v>2755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44" t="s">
        <v>2141</v>
      </c>
      <c r="J2091" s="51" t="s">
        <v>3573</v>
      </c>
      <c r="K2091" s="53" t="s">
        <v>76</v>
      </c>
      <c r="L2091" s="43" t="s">
        <v>26</v>
      </c>
      <c r="M2091" s="77">
        <v>46160</v>
      </c>
      <c r="N2091" s="49">
        <v>703.58</v>
      </c>
      <c r="O2091" s="49">
        <v>703.5</v>
      </c>
      <c r="P2091" s="58">
        <v>703.54</v>
      </c>
      <c r="Q2091" s="22">
        <v>18</v>
      </c>
      <c r="R2091" s="41">
        <v>1540</v>
      </c>
      <c r="S2091" s="63">
        <v>22.9</v>
      </c>
      <c r="T2091" s="83">
        <v>103.2</v>
      </c>
      <c r="U2091" s="82" t="s">
        <v>3573</v>
      </c>
    </row>
    <row r="2092" spans="1:21">
      <c r="A2092" s="16" t="s">
        <v>2758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44"/>
      <c r="G2092" s="45"/>
      <c r="H2092" s="45"/>
      <c r="I2092" s="44" t="s">
        <v>2141</v>
      </c>
      <c r="J2092" s="51" t="s">
        <v>3524</v>
      </c>
      <c r="K2092" s="53" t="s">
        <v>76</v>
      </c>
      <c r="L2092" s="43" t="s">
        <v>26</v>
      </c>
      <c r="M2092" s="77">
        <v>46160</v>
      </c>
      <c r="N2092" s="49">
        <v>703.5</v>
      </c>
      <c r="O2092" s="49">
        <v>703.12</v>
      </c>
      <c r="P2092" s="58">
        <v>703.18</v>
      </c>
      <c r="Q2092" s="22">
        <v>18</v>
      </c>
      <c r="R2092" s="41">
        <v>1620</v>
      </c>
      <c r="S2092" s="63">
        <v>21</v>
      </c>
      <c r="T2092" s="83">
        <v>100.5</v>
      </c>
      <c r="U2092" s="82" t="s">
        <v>3524</v>
      </c>
    </row>
    <row r="2093" spans="1:21">
      <c r="A2093" s="16" t="s">
        <v>2758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10"/>
      <c r="G2093" s="4"/>
      <c r="H2093" s="4"/>
      <c r="I2093" s="10" t="s">
        <v>2141</v>
      </c>
      <c r="J2093" s="5" t="s">
        <v>3524</v>
      </c>
      <c r="K2093" s="23" t="s">
        <v>77</v>
      </c>
      <c r="L2093" s="9" t="s">
        <v>26</v>
      </c>
      <c r="M2093" s="77">
        <v>46160</v>
      </c>
      <c r="N2093" s="7">
        <v>703.5</v>
      </c>
      <c r="O2093" s="7">
        <v>703.12</v>
      </c>
      <c r="P2093" s="58">
        <v>703.28</v>
      </c>
      <c r="Q2093" s="22">
        <v>18</v>
      </c>
      <c r="R2093" s="41">
        <v>1628</v>
      </c>
      <c r="S2093" s="63">
        <v>20.2</v>
      </c>
      <c r="T2093" s="83">
        <v>101</v>
      </c>
      <c r="U2093" s="82" t="s">
        <v>3524</v>
      </c>
    </row>
    <row r="2094" spans="1:21">
      <c r="A2094" s="16" t="s">
        <v>2758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10"/>
      <c r="G2094" s="4"/>
      <c r="H2094" s="4"/>
      <c r="I2094" s="10" t="s">
        <v>2141</v>
      </c>
      <c r="J2094" s="5" t="s">
        <v>3524</v>
      </c>
      <c r="K2094" s="23" t="s">
        <v>76</v>
      </c>
      <c r="L2094" s="9" t="s">
        <v>26</v>
      </c>
      <c r="M2094" s="77">
        <v>46160</v>
      </c>
      <c r="N2094" s="7">
        <v>703.5</v>
      </c>
      <c r="O2094" s="7">
        <v>703.12</v>
      </c>
      <c r="P2094" s="58">
        <v>703.38</v>
      </c>
      <c r="Q2094" s="22">
        <v>18</v>
      </c>
      <c r="R2094" s="41">
        <v>1633</v>
      </c>
      <c r="S2094" s="63">
        <v>20.5</v>
      </c>
      <c r="T2094" s="84">
        <v>101.3</v>
      </c>
      <c r="U2094" s="82" t="s">
        <v>3524</v>
      </c>
    </row>
    <row r="2095" spans="1:21">
      <c r="A2095" s="16" t="s">
        <v>2758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2141</v>
      </c>
      <c r="J2095" s="51" t="s">
        <v>3524</v>
      </c>
      <c r="K2095" s="53" t="s">
        <v>74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703.46</v>
      </c>
      <c r="Q2095" s="22">
        <v>18</v>
      </c>
      <c r="R2095" s="41">
        <v>1629</v>
      </c>
      <c r="S2095" s="63">
        <v>21</v>
      </c>
      <c r="T2095" s="84">
        <v>101.1</v>
      </c>
      <c r="U2095" s="82" t="s">
        <v>3524</v>
      </c>
    </row>
    <row r="2096" spans="1:21">
      <c r="A2096" s="16" t="s">
        <v>2768</v>
      </c>
      <c r="B2096" s="38" t="s">
        <v>21</v>
      </c>
      <c r="C2096" s="9" t="s">
        <v>30</v>
      </c>
      <c r="D2096" s="10" t="s">
        <v>31</v>
      </c>
      <c r="E2096" s="10" t="s">
        <v>32</v>
      </c>
      <c r="F2096" s="10"/>
      <c r="G2096" s="80">
        <v>720</v>
      </c>
      <c r="H2096" s="4" t="s">
        <v>3793</v>
      </c>
      <c r="I2096" s="10" t="s">
        <v>2141</v>
      </c>
      <c r="J2096" s="5" t="s">
        <v>3524</v>
      </c>
      <c r="K2096" s="23" t="s">
        <v>76</v>
      </c>
      <c r="L2096" s="9" t="s">
        <v>26</v>
      </c>
      <c r="M2096" s="77">
        <v>46161</v>
      </c>
      <c r="N2096" s="7">
        <v>720.2</v>
      </c>
      <c r="O2096" s="7">
        <v>720.2</v>
      </c>
      <c r="P2096" s="58">
        <v>0.04</v>
      </c>
      <c r="Q2096" s="22">
        <v>19</v>
      </c>
      <c r="R2096" s="41">
        <v>1589</v>
      </c>
      <c r="S2096" s="63">
        <v>22.6</v>
      </c>
      <c r="T2096" s="84">
        <v>103.5</v>
      </c>
      <c r="U2096" s="82" t="s">
        <v>3524</v>
      </c>
    </row>
    <row r="2097" spans="1:21">
      <c r="A2097" s="16" t="s">
        <v>2768</v>
      </c>
      <c r="B2097" s="38" t="s">
        <v>21</v>
      </c>
      <c r="C2097" s="9" t="s">
        <v>30</v>
      </c>
      <c r="D2097" s="10" t="s">
        <v>31</v>
      </c>
      <c r="E2097" s="10" t="s">
        <v>32</v>
      </c>
      <c r="F2097" s="44"/>
      <c r="G2097" s="141">
        <v>720</v>
      </c>
      <c r="H2097" s="45" t="s">
        <v>3793</v>
      </c>
      <c r="I2097" s="44" t="s">
        <v>2141</v>
      </c>
      <c r="J2097" s="51" t="s">
        <v>3524</v>
      </c>
      <c r="K2097" s="53" t="s">
        <v>76</v>
      </c>
      <c r="L2097" s="43" t="s">
        <v>26</v>
      </c>
      <c r="M2097" s="77">
        <v>46161</v>
      </c>
      <c r="N2097" s="49">
        <v>720.2</v>
      </c>
      <c r="O2097" s="49">
        <v>720.2</v>
      </c>
      <c r="P2097" s="58">
        <v>0.04</v>
      </c>
      <c r="Q2097" s="22">
        <v>18</v>
      </c>
      <c r="R2097" s="41">
        <v>1579</v>
      </c>
      <c r="S2097" s="63">
        <v>22.8</v>
      </c>
      <c r="T2097" s="83">
        <v>102.9</v>
      </c>
      <c r="U2097" s="82" t="s">
        <v>3524</v>
      </c>
    </row>
    <row r="2098" spans="1:21">
      <c r="A2098" s="16" t="s">
        <v>2773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10"/>
      <c r="G2098" s="4"/>
      <c r="H2098" s="4"/>
      <c r="I2098" s="44" t="s">
        <v>2684</v>
      </c>
      <c r="J2098" s="51" t="s">
        <v>2684</v>
      </c>
      <c r="K2098" s="23" t="s">
        <v>77</v>
      </c>
      <c r="L2098" s="9" t="s">
        <v>26</v>
      </c>
      <c r="M2098" s="77">
        <v>46161</v>
      </c>
      <c r="N2098" s="7">
        <v>708.7</v>
      </c>
      <c r="O2098" s="7">
        <v>708.4</v>
      </c>
      <c r="P2098" s="58">
        <v>708.66</v>
      </c>
      <c r="Q2098" s="22">
        <v>18</v>
      </c>
      <c r="R2098" s="41">
        <v>2017</v>
      </c>
      <c r="S2098" s="63">
        <v>11.2</v>
      </c>
      <c r="T2098" s="84">
        <v>104.7</v>
      </c>
      <c r="U2098" s="82" t="s">
        <v>2684</v>
      </c>
    </row>
    <row r="2099" spans="1:21">
      <c r="A2099" s="16" t="s">
        <v>2773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44" t="s">
        <v>2684</v>
      </c>
      <c r="J2099" s="51" t="s">
        <v>2684</v>
      </c>
      <c r="K2099" s="23" t="s">
        <v>76</v>
      </c>
      <c r="L2099" s="9" t="s">
        <v>26</v>
      </c>
      <c r="M2099" s="77">
        <v>46161</v>
      </c>
      <c r="N2099" s="7">
        <v>708.7</v>
      </c>
      <c r="O2099" s="7">
        <v>708.4</v>
      </c>
      <c r="P2099" s="58">
        <v>708.56</v>
      </c>
      <c r="Q2099" s="22">
        <v>18</v>
      </c>
      <c r="R2099" s="41">
        <v>1934</v>
      </c>
      <c r="S2099" s="63">
        <v>10.9</v>
      </c>
      <c r="T2099" s="84">
        <v>100.4</v>
      </c>
      <c r="U2099" s="82" t="s">
        <v>2684</v>
      </c>
    </row>
    <row r="2100" spans="1:21">
      <c r="A2100" s="16" t="s">
        <v>2773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2684</v>
      </c>
      <c r="J2100" s="51" t="s">
        <v>2684</v>
      </c>
      <c r="K2100" s="53" t="s">
        <v>74</v>
      </c>
      <c r="L2100" s="43" t="s">
        <v>26</v>
      </c>
      <c r="M2100" s="77">
        <v>46161</v>
      </c>
      <c r="N2100" s="49">
        <v>708.7</v>
      </c>
      <c r="O2100" s="49">
        <v>708.4</v>
      </c>
      <c r="P2100" s="58">
        <v>708.46</v>
      </c>
      <c r="Q2100" s="22">
        <v>18</v>
      </c>
      <c r="R2100" s="41">
        <v>2020</v>
      </c>
      <c r="S2100" s="63">
        <v>13.6</v>
      </c>
      <c r="T2100" s="83">
        <v>104.8</v>
      </c>
      <c r="U2100" s="82" t="s">
        <v>2684</v>
      </c>
    </row>
    <row r="2101" spans="1:21">
      <c r="A2101" s="16" t="s">
        <v>2765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10" t="s">
        <v>2684</v>
      </c>
      <c r="J2101" s="5" t="s">
        <v>2684</v>
      </c>
      <c r="K2101" s="23" t="s">
        <v>76</v>
      </c>
      <c r="L2101" s="9" t="s">
        <v>26</v>
      </c>
      <c r="M2101" s="77">
        <v>46161</v>
      </c>
      <c r="N2101" s="7">
        <v>708.4</v>
      </c>
      <c r="O2101" s="7">
        <v>708.2</v>
      </c>
      <c r="P2101" s="58">
        <v>708.36</v>
      </c>
      <c r="Q2101" s="22">
        <v>18</v>
      </c>
      <c r="R2101" s="41">
        <v>2172</v>
      </c>
      <c r="S2101" s="63">
        <v>10.1</v>
      </c>
      <c r="T2101" s="84">
        <v>101.9</v>
      </c>
      <c r="U2101" s="82" t="s">
        <v>2684</v>
      </c>
    </row>
    <row r="2102" spans="1:21">
      <c r="A2102" s="16" t="s">
        <v>2765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44"/>
      <c r="G2102" s="45"/>
      <c r="H2102" s="45"/>
      <c r="I2102" s="44" t="s">
        <v>2684</v>
      </c>
      <c r="J2102" s="51" t="s">
        <v>2684</v>
      </c>
      <c r="K2102" s="53" t="s">
        <v>77</v>
      </c>
      <c r="L2102" s="43" t="s">
        <v>26</v>
      </c>
      <c r="M2102" s="77">
        <v>46161</v>
      </c>
      <c r="N2102" s="49">
        <v>708.4</v>
      </c>
      <c r="O2102" s="49">
        <v>708.2</v>
      </c>
      <c r="P2102" s="58">
        <v>708.26</v>
      </c>
      <c r="Q2102" s="22">
        <v>18</v>
      </c>
      <c r="R2102" s="41">
        <v>2205</v>
      </c>
      <c r="S2102" s="63">
        <v>10.1</v>
      </c>
      <c r="T2102" s="83">
        <v>103.5</v>
      </c>
      <c r="U2102" s="82" t="s">
        <v>2684</v>
      </c>
    </row>
    <row r="2103" spans="1:21">
      <c r="A2103" s="16" t="s">
        <v>2766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2141</v>
      </c>
      <c r="J2103" s="5" t="s">
        <v>3524</v>
      </c>
      <c r="K2103" s="23" t="s">
        <v>76</v>
      </c>
      <c r="L2103" s="9" t="s">
        <v>26</v>
      </c>
      <c r="M2103" s="77">
        <v>46161</v>
      </c>
      <c r="N2103" s="7">
        <v>705.66</v>
      </c>
      <c r="O2103" s="7">
        <v>705.42</v>
      </c>
      <c r="P2103" s="58">
        <v>705.58</v>
      </c>
      <c r="Q2103" s="22">
        <v>18</v>
      </c>
      <c r="R2103" s="41">
        <v>1560</v>
      </c>
      <c r="S2103" s="63">
        <v>22</v>
      </c>
      <c r="T2103" s="84">
        <v>101.8</v>
      </c>
      <c r="U2103" s="82" t="s">
        <v>3524</v>
      </c>
    </row>
    <row r="2104" spans="1:21">
      <c r="A2104" s="16" t="s">
        <v>2766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44" t="s">
        <v>2141</v>
      </c>
      <c r="J2104" s="5" t="s">
        <v>3524</v>
      </c>
      <c r="K2104" s="23" t="s">
        <v>74</v>
      </c>
      <c r="L2104" s="9" t="s">
        <v>26</v>
      </c>
      <c r="M2104" s="77">
        <v>46161</v>
      </c>
      <c r="N2104" s="7">
        <v>705.66</v>
      </c>
      <c r="O2104" s="7">
        <v>705.42</v>
      </c>
      <c r="P2104" s="58">
        <v>705.48</v>
      </c>
      <c r="Q2104" s="22">
        <v>19</v>
      </c>
      <c r="R2104" s="41">
        <v>1597</v>
      </c>
      <c r="S2104" s="63">
        <v>22.7</v>
      </c>
      <c r="T2104" s="83">
        <v>104.3</v>
      </c>
      <c r="U2104" s="82" t="s">
        <v>3524</v>
      </c>
    </row>
    <row r="2105" spans="1:21">
      <c r="A2105" s="16" t="s">
        <v>2767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10"/>
      <c r="G2105" s="4"/>
      <c r="H2105" s="4"/>
      <c r="I2105" s="44" t="s">
        <v>2141</v>
      </c>
      <c r="J2105" s="5" t="s">
        <v>3567</v>
      </c>
      <c r="K2105" s="23" t="s">
        <v>76</v>
      </c>
      <c r="L2105" s="9" t="s">
        <v>26</v>
      </c>
      <c r="M2105" s="77">
        <v>46161</v>
      </c>
      <c r="N2105" s="7">
        <v>704.3</v>
      </c>
      <c r="O2105" s="7">
        <v>704.2</v>
      </c>
      <c r="P2105" s="58">
        <v>704.26</v>
      </c>
      <c r="Q2105" s="22">
        <v>18</v>
      </c>
      <c r="R2105" s="41">
        <v>1570</v>
      </c>
      <c r="S2105" s="63">
        <v>22.5</v>
      </c>
      <c r="T2105" s="83">
        <v>101.9</v>
      </c>
      <c r="U2105" s="82" t="s">
        <v>3567</v>
      </c>
    </row>
    <row r="2106" spans="1:21">
      <c r="A2106" s="16" t="s">
        <v>2770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44"/>
      <c r="G2106" s="45"/>
      <c r="H2106" s="45"/>
      <c r="I2106" s="44" t="s">
        <v>2141</v>
      </c>
      <c r="J2106" s="51" t="s">
        <v>3524</v>
      </c>
      <c r="K2106" s="53" t="s">
        <v>76</v>
      </c>
      <c r="L2106" s="43" t="s">
        <v>26</v>
      </c>
      <c r="M2106" s="77">
        <v>46161</v>
      </c>
      <c r="N2106" s="49">
        <v>703.88</v>
      </c>
      <c r="O2106" s="49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4">
        <v>100.9</v>
      </c>
      <c r="U2106" s="82" t="s">
        <v>3524</v>
      </c>
    </row>
    <row r="2107" spans="1:21">
      <c r="A2107" s="16" t="s">
        <v>2770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2141</v>
      </c>
      <c r="J2107" s="51" t="s">
        <v>3524</v>
      </c>
      <c r="K2107" s="53" t="s">
        <v>77</v>
      </c>
      <c r="L2107" s="43" t="s">
        <v>26</v>
      </c>
      <c r="M2107" s="77">
        <v>46161</v>
      </c>
      <c r="N2107" s="49">
        <v>703.88</v>
      </c>
      <c r="O2107" s="49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4">
        <v>101.4</v>
      </c>
      <c r="U2107" s="82" t="s">
        <v>3524</v>
      </c>
    </row>
    <row r="2108" spans="1:21">
      <c r="A2108" s="16" t="s">
        <v>2770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10" t="s">
        <v>2141</v>
      </c>
      <c r="J2108" s="5" t="s">
        <v>3524</v>
      </c>
      <c r="K2108" s="23" t="s">
        <v>74</v>
      </c>
      <c r="L2108" s="9" t="s">
        <v>26</v>
      </c>
      <c r="M2108" s="77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4">
        <v>101</v>
      </c>
      <c r="U2108" s="82" t="s">
        <v>3524</v>
      </c>
    </row>
    <row r="2109" spans="1:21">
      <c r="A2109" s="16" t="s">
        <v>2770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2141</v>
      </c>
      <c r="J2109" s="51" t="s">
        <v>3524</v>
      </c>
      <c r="K2109" s="53" t="s">
        <v>76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3">
        <v>103.7</v>
      </c>
      <c r="U2109" s="82" t="s">
        <v>3524</v>
      </c>
    </row>
    <row r="2110" spans="1:21">
      <c r="A2110" s="16" t="s">
        <v>2775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10" t="s">
        <v>2708</v>
      </c>
      <c r="J2110" s="5" t="s">
        <v>2708</v>
      </c>
      <c r="K2110" s="23" t="s">
        <v>76</v>
      </c>
      <c r="L2110" s="9" t="s">
        <v>26</v>
      </c>
      <c r="M2110" s="77">
        <v>46162</v>
      </c>
      <c r="N2110" s="7">
        <v>712.34</v>
      </c>
      <c r="O2110" s="7">
        <v>712.24</v>
      </c>
      <c r="P2110" s="58">
        <v>712.28</v>
      </c>
      <c r="Q2110" s="22">
        <v>18</v>
      </c>
      <c r="R2110" s="41">
        <v>1976</v>
      </c>
      <c r="S2110" s="63">
        <v>10.1</v>
      </c>
      <c r="T2110" s="83">
        <v>100.5</v>
      </c>
      <c r="U2110" s="82" t="s">
        <v>3791</v>
      </c>
    </row>
    <row r="2111" spans="1:21">
      <c r="A2111" s="16" t="s">
        <v>2776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2141</v>
      </c>
      <c r="J2111" s="51" t="s">
        <v>3524</v>
      </c>
      <c r="K2111" s="53" t="s">
        <v>76</v>
      </c>
      <c r="L2111" s="43" t="s">
        <v>26</v>
      </c>
      <c r="M2111" s="77">
        <v>46162</v>
      </c>
      <c r="N2111" s="49">
        <v>710.06</v>
      </c>
      <c r="O2111" s="49">
        <v>709.8</v>
      </c>
      <c r="P2111" s="58">
        <v>709.86</v>
      </c>
      <c r="Q2111" s="22">
        <v>19</v>
      </c>
      <c r="R2111" s="41">
        <v>1663</v>
      </c>
      <c r="S2111" s="63">
        <v>20.8</v>
      </c>
      <c r="T2111" s="84">
        <v>101.9</v>
      </c>
      <c r="U2111" s="82" t="s">
        <v>3524</v>
      </c>
    </row>
    <row r="2112" spans="1:21">
      <c r="A2112" s="16" t="s">
        <v>2776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10"/>
      <c r="G2112" s="4"/>
      <c r="H2112" s="4"/>
      <c r="I2112" s="10" t="s">
        <v>2141</v>
      </c>
      <c r="J2112" s="5" t="s">
        <v>3524</v>
      </c>
      <c r="K2112" s="23" t="s">
        <v>77</v>
      </c>
      <c r="L2112" s="9" t="s">
        <v>26</v>
      </c>
      <c r="M2112" s="77">
        <v>46162</v>
      </c>
      <c r="N2112" s="7">
        <v>710.06</v>
      </c>
      <c r="O2112" s="7">
        <v>709.8</v>
      </c>
      <c r="P2112" s="58">
        <v>709.96</v>
      </c>
      <c r="Q2112" s="22">
        <v>18</v>
      </c>
      <c r="R2112" s="41">
        <v>1649</v>
      </c>
      <c r="S2112" s="63">
        <v>21.3</v>
      </c>
      <c r="T2112" s="83">
        <v>101.1</v>
      </c>
      <c r="U2112" s="82" t="s">
        <v>3524</v>
      </c>
    </row>
    <row r="2113" spans="1:21">
      <c r="A2113" s="16" t="s">
        <v>2756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44"/>
      <c r="G2113" s="45"/>
      <c r="H2113" s="45"/>
      <c r="I2113" s="44" t="s">
        <v>1891</v>
      </c>
      <c r="J2113" s="51" t="s">
        <v>1891</v>
      </c>
      <c r="K2113" s="53" t="s">
        <v>74</v>
      </c>
      <c r="L2113" s="43" t="s">
        <v>26</v>
      </c>
      <c r="M2113" s="77">
        <v>46162</v>
      </c>
      <c r="N2113" s="49">
        <v>709.16</v>
      </c>
      <c r="O2113" s="49">
        <v>708.96</v>
      </c>
      <c r="P2113" s="58">
        <v>709</v>
      </c>
      <c r="Q2113" s="22">
        <v>18</v>
      </c>
      <c r="R2113" s="41">
        <v>1579</v>
      </c>
      <c r="S2113" s="63">
        <v>23.4</v>
      </c>
      <c r="T2113" s="84">
        <v>104.2</v>
      </c>
      <c r="U2113" s="82" t="s">
        <v>1891</v>
      </c>
    </row>
    <row r="2114" spans="1:21">
      <c r="A2114" s="16" t="s">
        <v>2756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10"/>
      <c r="G2114" s="4"/>
      <c r="H2114" s="4"/>
      <c r="I2114" s="10" t="s">
        <v>1891</v>
      </c>
      <c r="J2114" s="5" t="s">
        <v>1891</v>
      </c>
      <c r="K2114" s="23" t="s">
        <v>76</v>
      </c>
      <c r="L2114" s="9" t="s">
        <v>26</v>
      </c>
      <c r="M2114" s="77">
        <v>46162</v>
      </c>
      <c r="N2114" s="7">
        <v>709.16</v>
      </c>
      <c r="O2114" s="7">
        <v>708.96</v>
      </c>
      <c r="P2114" s="58">
        <v>709.1</v>
      </c>
      <c r="Q2114" s="22">
        <v>19</v>
      </c>
      <c r="R2114" s="41">
        <v>1582</v>
      </c>
      <c r="S2114" s="63">
        <v>23.7</v>
      </c>
      <c r="T2114" s="83">
        <v>104.4</v>
      </c>
      <c r="U2114" s="82" t="s">
        <v>1891</v>
      </c>
    </row>
    <row r="2115" spans="1:21">
      <c r="A2115" s="16" t="s">
        <v>2771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44"/>
      <c r="G2115" s="45"/>
      <c r="H2115" s="45"/>
      <c r="I2115" s="44" t="s">
        <v>1891</v>
      </c>
      <c r="J2115" s="51" t="s">
        <v>2427</v>
      </c>
      <c r="K2115" s="53" t="s">
        <v>76</v>
      </c>
      <c r="L2115" s="43" t="s">
        <v>26</v>
      </c>
      <c r="M2115" s="77">
        <v>46162</v>
      </c>
      <c r="N2115" s="49">
        <v>708.92</v>
      </c>
      <c r="O2115" s="49">
        <v>708.7</v>
      </c>
      <c r="P2115" s="58">
        <v>708.78</v>
      </c>
      <c r="Q2115" s="22">
        <v>19</v>
      </c>
      <c r="R2115" s="41">
        <v>1708</v>
      </c>
      <c r="S2115" s="63">
        <v>21.1</v>
      </c>
      <c r="T2115" s="84">
        <v>104.7</v>
      </c>
      <c r="U2115" s="82" t="s">
        <v>2660</v>
      </c>
    </row>
    <row r="2116" spans="1:21">
      <c r="A2116" s="16" t="s">
        <v>2771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10"/>
      <c r="G2116" s="4"/>
      <c r="H2116" s="4"/>
      <c r="I2116" s="10" t="s">
        <v>1891</v>
      </c>
      <c r="J2116" s="5" t="s">
        <v>2427</v>
      </c>
      <c r="K2116" s="23" t="s">
        <v>74</v>
      </c>
      <c r="L2116" s="9" t="s">
        <v>26</v>
      </c>
      <c r="M2116" s="77">
        <v>46162</v>
      </c>
      <c r="N2116" s="7">
        <v>708.92</v>
      </c>
      <c r="O2116" s="7">
        <v>708.7</v>
      </c>
      <c r="P2116" s="58">
        <v>708.88</v>
      </c>
      <c r="Q2116" s="22">
        <v>18</v>
      </c>
      <c r="R2116" s="41">
        <v>1683</v>
      </c>
      <c r="S2116" s="63">
        <v>20.399999999999999</v>
      </c>
      <c r="T2116" s="83">
        <v>103.1</v>
      </c>
      <c r="U2116" s="82" t="s">
        <v>2660</v>
      </c>
    </row>
    <row r="2117" spans="1:21">
      <c r="A2117" s="16" t="s">
        <v>2725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44"/>
      <c r="G2117" s="45"/>
      <c r="H2117" s="45"/>
      <c r="I2117" s="44" t="s">
        <v>2141</v>
      </c>
      <c r="J2117" s="51" t="s">
        <v>3524</v>
      </c>
      <c r="K2117" s="53" t="s">
        <v>76</v>
      </c>
      <c r="L2117" s="43" t="s">
        <v>26</v>
      </c>
      <c r="M2117" s="77">
        <v>46162</v>
      </c>
      <c r="N2117" s="49">
        <v>706.34</v>
      </c>
      <c r="O2117" s="49">
        <v>706.14</v>
      </c>
      <c r="P2117" s="58">
        <v>706.3</v>
      </c>
      <c r="Q2117" s="22">
        <v>18</v>
      </c>
      <c r="R2117" s="41">
        <v>1660</v>
      </c>
      <c r="S2117" s="63">
        <v>20.8</v>
      </c>
      <c r="T2117" s="84">
        <v>101.5</v>
      </c>
      <c r="U2117" s="82" t="s">
        <v>3524</v>
      </c>
    </row>
    <row r="2118" spans="1:21">
      <c r="A2118" s="16" t="s">
        <v>2725</v>
      </c>
      <c r="B2118" s="42" t="s">
        <v>21</v>
      </c>
      <c r="C2118" s="43" t="s">
        <v>22</v>
      </c>
      <c r="D2118" s="44" t="s">
        <v>23</v>
      </c>
      <c r="E2118" s="44" t="s">
        <v>24</v>
      </c>
      <c r="F2118" s="44"/>
      <c r="G2118" s="45"/>
      <c r="H2118" s="45"/>
      <c r="I2118" s="44" t="s">
        <v>2141</v>
      </c>
      <c r="J2118" s="51" t="s">
        <v>3524</v>
      </c>
      <c r="K2118" s="53" t="s">
        <v>74</v>
      </c>
      <c r="L2118" s="43" t="s">
        <v>26</v>
      </c>
      <c r="M2118" s="77">
        <v>46162</v>
      </c>
      <c r="N2118" s="49">
        <v>706.34</v>
      </c>
      <c r="O2118" s="49">
        <v>706.14</v>
      </c>
      <c r="P2118" s="58">
        <v>706.2</v>
      </c>
      <c r="Q2118" s="22">
        <v>19</v>
      </c>
      <c r="R2118" s="41">
        <v>1650</v>
      </c>
      <c r="S2118" s="63">
        <v>20.5</v>
      </c>
      <c r="T2118" s="83">
        <v>100.9</v>
      </c>
      <c r="U2118" s="82" t="s">
        <v>3524</v>
      </c>
    </row>
    <row r="2119" spans="1:21">
      <c r="A2119" s="16" t="s">
        <v>2772</v>
      </c>
      <c r="B2119" s="42" t="s">
        <v>21</v>
      </c>
      <c r="C2119" s="43" t="s">
        <v>22</v>
      </c>
      <c r="D2119" s="44" t="s">
        <v>23</v>
      </c>
      <c r="E2119" s="44" t="s">
        <v>24</v>
      </c>
      <c r="F2119" s="10"/>
      <c r="G2119" s="4"/>
      <c r="H2119" s="4"/>
      <c r="I2119" s="10" t="s">
        <v>2141</v>
      </c>
      <c r="J2119" s="5" t="s">
        <v>3542</v>
      </c>
      <c r="K2119" s="23" t="s">
        <v>76</v>
      </c>
      <c r="L2119" s="9" t="s">
        <v>26</v>
      </c>
      <c r="M2119" s="77">
        <v>46162</v>
      </c>
      <c r="N2119" s="7">
        <v>702.92</v>
      </c>
      <c r="O2119" s="7">
        <v>702.84</v>
      </c>
      <c r="P2119" s="58">
        <v>702.88</v>
      </c>
      <c r="Q2119" s="22">
        <v>18</v>
      </c>
      <c r="R2119" s="41">
        <v>1543</v>
      </c>
      <c r="S2119" s="63">
        <v>19.399999999999999</v>
      </c>
      <c r="T2119" s="83">
        <v>104.1</v>
      </c>
      <c r="U2119" s="82" t="s">
        <v>3542</v>
      </c>
    </row>
    <row r="2120" spans="1:21">
      <c r="A2120" s="16" t="s">
        <v>2780</v>
      </c>
      <c r="B2120" s="42" t="s">
        <v>21</v>
      </c>
      <c r="C2120" s="43" t="s">
        <v>30</v>
      </c>
      <c r="D2120" s="44" t="s">
        <v>31</v>
      </c>
      <c r="E2120" s="44" t="s">
        <v>32</v>
      </c>
      <c r="F2120" s="44"/>
      <c r="G2120" s="141">
        <v>720</v>
      </c>
      <c r="H2120" s="45" t="s">
        <v>3794</v>
      </c>
      <c r="I2120" s="44" t="s">
        <v>2141</v>
      </c>
      <c r="J2120" s="51" t="s">
        <v>3533</v>
      </c>
      <c r="K2120" s="53" t="s">
        <v>76</v>
      </c>
      <c r="L2120" s="43" t="s">
        <v>26</v>
      </c>
      <c r="M2120" s="77">
        <v>46162</v>
      </c>
      <c r="N2120" s="49">
        <v>0.2</v>
      </c>
      <c r="O2120" s="49">
        <v>0.36</v>
      </c>
      <c r="P2120" s="58">
        <v>0.24</v>
      </c>
      <c r="Q2120" s="22">
        <v>18</v>
      </c>
      <c r="R2120" s="41">
        <v>1650</v>
      </c>
      <c r="S2120" s="63">
        <v>19.8</v>
      </c>
      <c r="T2120" s="84">
        <v>101.5</v>
      </c>
      <c r="U2120" s="82" t="s">
        <v>3533</v>
      </c>
    </row>
    <row r="2121" spans="1:21">
      <c r="A2121" s="16" t="s">
        <v>2780</v>
      </c>
      <c r="B2121" s="42" t="s">
        <v>21</v>
      </c>
      <c r="C2121" s="43" t="s">
        <v>30</v>
      </c>
      <c r="D2121" s="44" t="s">
        <v>31</v>
      </c>
      <c r="E2121" s="44" t="s">
        <v>32</v>
      </c>
      <c r="F2121" s="10"/>
      <c r="G2121" s="80">
        <v>720</v>
      </c>
      <c r="H2121" s="4" t="s">
        <v>3794</v>
      </c>
      <c r="I2121" s="10" t="s">
        <v>2141</v>
      </c>
      <c r="J2121" s="5" t="s">
        <v>3533</v>
      </c>
      <c r="K2121" s="23" t="s">
        <v>76</v>
      </c>
      <c r="L2121" s="9" t="s">
        <v>26</v>
      </c>
      <c r="M2121" s="77">
        <v>46162</v>
      </c>
      <c r="N2121" s="7">
        <v>0.2</v>
      </c>
      <c r="O2121" s="7">
        <v>0.36</v>
      </c>
      <c r="P2121" s="58">
        <v>0.32</v>
      </c>
      <c r="Q2121" s="22">
        <v>18</v>
      </c>
      <c r="R2121" s="41">
        <v>1670</v>
      </c>
      <c r="S2121" s="63">
        <v>19.600000000000001</v>
      </c>
      <c r="T2121" s="83">
        <v>102.7</v>
      </c>
      <c r="U2121" s="82" t="s">
        <v>3533</v>
      </c>
    </row>
    <row r="2122" spans="1:21">
      <c r="A2122" s="16" t="s">
        <v>2777</v>
      </c>
      <c r="B2122" s="42" t="s">
        <v>21</v>
      </c>
      <c r="C2122" s="43" t="s">
        <v>30</v>
      </c>
      <c r="D2122" s="44" t="s">
        <v>23</v>
      </c>
      <c r="E2122" s="44" t="s">
        <v>24</v>
      </c>
      <c r="F2122" s="44"/>
      <c r="G2122" s="141">
        <v>720</v>
      </c>
      <c r="H2122" s="45" t="s">
        <v>3795</v>
      </c>
      <c r="I2122" s="44" t="s">
        <v>2141</v>
      </c>
      <c r="J2122" s="51" t="s">
        <v>3533</v>
      </c>
      <c r="K2122" s="53" t="s">
        <v>76</v>
      </c>
      <c r="L2122" s="43" t="s">
        <v>26</v>
      </c>
      <c r="M2122" s="77">
        <v>46162</v>
      </c>
      <c r="N2122" s="49">
        <v>0.18</v>
      </c>
      <c r="O2122" s="49">
        <v>0</v>
      </c>
      <c r="P2122" s="58">
        <v>0.04</v>
      </c>
      <c r="Q2122" s="22">
        <v>18</v>
      </c>
      <c r="R2122" s="41">
        <v>1660</v>
      </c>
      <c r="S2122" s="63">
        <v>19.3</v>
      </c>
      <c r="T2122" s="84">
        <v>101.9</v>
      </c>
      <c r="U2122" s="82" t="s">
        <v>3533</v>
      </c>
    </row>
    <row r="2123" spans="1:21">
      <c r="A2123" s="16" t="s">
        <v>2777</v>
      </c>
      <c r="B2123" s="42" t="s">
        <v>21</v>
      </c>
      <c r="C2123" s="43" t="s">
        <v>30</v>
      </c>
      <c r="D2123" s="44" t="s">
        <v>23</v>
      </c>
      <c r="E2123" s="44" t="s">
        <v>24</v>
      </c>
      <c r="F2123" s="44"/>
      <c r="G2123" s="141">
        <v>720</v>
      </c>
      <c r="H2123" s="45" t="s">
        <v>3795</v>
      </c>
      <c r="I2123" s="44" t="s">
        <v>2141</v>
      </c>
      <c r="J2123" s="51" t="s">
        <v>3533</v>
      </c>
      <c r="K2123" s="53" t="s">
        <v>76</v>
      </c>
      <c r="L2123" s="43" t="s">
        <v>26</v>
      </c>
      <c r="M2123" s="77">
        <v>46162</v>
      </c>
      <c r="N2123" s="49">
        <v>0.18</v>
      </c>
      <c r="O2123" s="49">
        <v>0</v>
      </c>
      <c r="P2123" s="58">
        <v>0.14000000000000001</v>
      </c>
      <c r="Q2123" s="22">
        <v>18</v>
      </c>
      <c r="R2123" s="41">
        <v>1670</v>
      </c>
      <c r="S2123" s="63">
        <v>19.8</v>
      </c>
      <c r="T2123" s="83">
        <v>102.5</v>
      </c>
      <c r="U2123" s="82" t="s">
        <v>3533</v>
      </c>
    </row>
    <row r="2124" spans="1:21">
      <c r="A2124" s="16" t="s">
        <v>2780</v>
      </c>
      <c r="B2124" s="42" t="s">
        <v>21</v>
      </c>
      <c r="C2124" s="43" t="s">
        <v>30</v>
      </c>
      <c r="D2124" s="44" t="s">
        <v>31</v>
      </c>
      <c r="E2124" s="44" t="s">
        <v>32</v>
      </c>
      <c r="F2124" s="10"/>
      <c r="G2124" s="80">
        <v>720</v>
      </c>
      <c r="H2124" s="4" t="s">
        <v>3793</v>
      </c>
      <c r="I2124" s="10" t="s">
        <v>2141</v>
      </c>
      <c r="J2124" s="5" t="s">
        <v>3533</v>
      </c>
      <c r="K2124" s="23" t="s">
        <v>76</v>
      </c>
      <c r="L2124" s="9" t="s">
        <v>26</v>
      </c>
      <c r="M2124" s="77">
        <v>46163</v>
      </c>
      <c r="N2124" s="7">
        <v>720.2</v>
      </c>
      <c r="O2124" s="7">
        <v>720.2</v>
      </c>
      <c r="P2124" s="58">
        <v>0.04</v>
      </c>
      <c r="Q2124" s="22">
        <v>18</v>
      </c>
      <c r="R2124" s="41">
        <v>1666</v>
      </c>
      <c r="S2124" s="63">
        <v>19</v>
      </c>
      <c r="T2124" s="83">
        <v>102.5</v>
      </c>
      <c r="U2124" s="82" t="s">
        <v>3796</v>
      </c>
    </row>
    <row r="2125" spans="1:21">
      <c r="A2125" s="16" t="s">
        <v>2763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10"/>
      <c r="G2125" s="4"/>
      <c r="H2125" s="4"/>
      <c r="I2125" s="10" t="s">
        <v>2141</v>
      </c>
      <c r="J2125" s="5" t="s">
        <v>3567</v>
      </c>
      <c r="K2125" s="23" t="s">
        <v>76</v>
      </c>
      <c r="L2125" s="9" t="s">
        <v>26</v>
      </c>
      <c r="M2125" s="77">
        <v>46163</v>
      </c>
      <c r="N2125" s="7">
        <v>713.38</v>
      </c>
      <c r="O2125" s="7">
        <v>713.16</v>
      </c>
      <c r="P2125" s="58">
        <v>713.22</v>
      </c>
      <c r="Q2125" s="22">
        <v>18</v>
      </c>
      <c r="R2125" s="41">
        <v>1464</v>
      </c>
      <c r="S2125" s="63">
        <v>21.1</v>
      </c>
      <c r="T2125" s="84">
        <v>103.9</v>
      </c>
      <c r="U2125" s="82" t="s">
        <v>3567</v>
      </c>
    </row>
    <row r="2126" spans="1:21">
      <c r="A2126" s="16" t="s">
        <v>2763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10"/>
      <c r="G2126" s="4"/>
      <c r="H2126" s="4"/>
      <c r="I2126" s="10" t="s">
        <v>2141</v>
      </c>
      <c r="J2126" s="5" t="s">
        <v>3567</v>
      </c>
      <c r="K2126" s="23" t="s">
        <v>77</v>
      </c>
      <c r="L2126" s="9" t="s">
        <v>26</v>
      </c>
      <c r="M2126" s="77">
        <v>46163</v>
      </c>
      <c r="N2126" s="7">
        <v>713.38</v>
      </c>
      <c r="O2126" s="7">
        <v>713.16</v>
      </c>
      <c r="P2126" s="58">
        <v>713.32</v>
      </c>
      <c r="Q2126" s="22">
        <v>19</v>
      </c>
      <c r="R2126" s="41">
        <v>1455</v>
      </c>
      <c r="S2126" s="63">
        <v>20.7</v>
      </c>
      <c r="T2126" s="83">
        <v>103.3</v>
      </c>
      <c r="U2126" s="82" t="s">
        <v>3567</v>
      </c>
    </row>
    <row r="2127" spans="1:21">
      <c r="A2127" s="16" t="s">
        <v>2784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2708</v>
      </c>
      <c r="J2127" s="5" t="s">
        <v>2708</v>
      </c>
      <c r="K2127" s="23" t="s">
        <v>76</v>
      </c>
      <c r="L2127" s="9" t="s">
        <v>26</v>
      </c>
      <c r="M2127" s="77">
        <v>46163</v>
      </c>
      <c r="N2127" s="7">
        <v>713.08</v>
      </c>
      <c r="O2127" s="7">
        <v>712.58</v>
      </c>
      <c r="P2127" s="58">
        <v>713.08</v>
      </c>
      <c r="Q2127" s="22">
        <v>18</v>
      </c>
      <c r="R2127" s="41">
        <v>2066</v>
      </c>
      <c r="S2127" s="63">
        <v>10.1</v>
      </c>
      <c r="T2127" s="84">
        <v>104.5</v>
      </c>
      <c r="U2127" s="82" t="s">
        <v>3791</v>
      </c>
    </row>
    <row r="2128" spans="1:21">
      <c r="A2128" s="16" t="s">
        <v>2784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44"/>
      <c r="G2128" s="45"/>
      <c r="H2128" s="45"/>
      <c r="I2128" s="10" t="s">
        <v>2708</v>
      </c>
      <c r="J2128" s="51" t="s">
        <v>2708</v>
      </c>
      <c r="K2128" s="53" t="s">
        <v>77</v>
      </c>
      <c r="L2128" s="43" t="s">
        <v>26</v>
      </c>
      <c r="M2128" s="77">
        <v>46163</v>
      </c>
      <c r="N2128" s="49">
        <v>713.08</v>
      </c>
      <c r="O2128" s="49">
        <v>712.58</v>
      </c>
      <c r="P2128" s="58">
        <v>712.92</v>
      </c>
      <c r="Q2128" s="22">
        <v>18</v>
      </c>
      <c r="R2128" s="41">
        <v>2062</v>
      </c>
      <c r="S2128" s="63">
        <v>12.5</v>
      </c>
      <c r="T2128" s="83">
        <v>104.3</v>
      </c>
      <c r="U2128" s="82" t="s">
        <v>3791</v>
      </c>
    </row>
    <row r="2129" spans="1:21">
      <c r="A2129" s="16" t="s">
        <v>2784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44"/>
      <c r="G2129" s="45"/>
      <c r="H2129" s="45"/>
      <c r="I2129" s="44" t="s">
        <v>2708</v>
      </c>
      <c r="J2129" s="51" t="s">
        <v>2708</v>
      </c>
      <c r="K2129" s="53" t="s">
        <v>74</v>
      </c>
      <c r="L2129" s="43" t="s">
        <v>26</v>
      </c>
      <c r="M2129" s="77">
        <v>46163</v>
      </c>
      <c r="N2129" s="49">
        <v>713.08</v>
      </c>
      <c r="O2129" s="49">
        <v>712.58</v>
      </c>
      <c r="P2129" s="58">
        <v>712.82</v>
      </c>
      <c r="Q2129" s="22">
        <v>18</v>
      </c>
      <c r="R2129" s="41">
        <v>2060</v>
      </c>
      <c r="S2129" s="63">
        <v>12.1</v>
      </c>
      <c r="T2129" s="83">
        <v>104.2</v>
      </c>
      <c r="U2129" s="82" t="s">
        <v>3791</v>
      </c>
    </row>
    <row r="2130" spans="1:21">
      <c r="A2130" s="16" t="s">
        <v>2784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2708</v>
      </c>
      <c r="J2130" s="5" t="s">
        <v>2708</v>
      </c>
      <c r="K2130" s="23" t="s">
        <v>76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712.72</v>
      </c>
      <c r="Q2130" s="22">
        <v>18</v>
      </c>
      <c r="R2130" s="41">
        <v>2035</v>
      </c>
      <c r="S2130" s="63">
        <v>11.2</v>
      </c>
      <c r="T2130" s="84">
        <v>102.9</v>
      </c>
      <c r="U2130" s="82" t="s">
        <v>3791</v>
      </c>
    </row>
    <row r="2131" spans="1:21">
      <c r="A2131" s="16" t="s">
        <v>2784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44" t="s">
        <v>2708</v>
      </c>
      <c r="J2131" s="51" t="s">
        <v>2708</v>
      </c>
      <c r="K2131" s="53" t="s">
        <v>77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712.62</v>
      </c>
      <c r="Q2131" s="22">
        <v>18</v>
      </c>
      <c r="R2131" s="41">
        <v>2075</v>
      </c>
      <c r="S2131" s="63">
        <v>12.7</v>
      </c>
      <c r="T2131" s="84">
        <v>104.9</v>
      </c>
      <c r="U2131" s="82" t="s">
        <v>3791</v>
      </c>
    </row>
    <row r="2132" spans="1:21">
      <c r="A2132" s="16" t="s">
        <v>2775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2708</v>
      </c>
      <c r="J2132" s="5" t="s">
        <v>2708</v>
      </c>
      <c r="K2132" s="23" t="s">
        <v>77</v>
      </c>
      <c r="L2132" s="9" t="s">
        <v>26</v>
      </c>
      <c r="M2132" s="77">
        <v>46163</v>
      </c>
      <c r="N2132" s="7">
        <v>712.58</v>
      </c>
      <c r="O2132" s="7">
        <v>712.34</v>
      </c>
      <c r="P2132" s="58">
        <v>712.52</v>
      </c>
      <c r="Q2132" s="22">
        <v>18</v>
      </c>
      <c r="R2132" s="41">
        <v>1978</v>
      </c>
      <c r="S2132" s="63">
        <v>10.7</v>
      </c>
      <c r="T2132" s="84">
        <v>100.5</v>
      </c>
      <c r="U2132" s="82" t="s">
        <v>3791</v>
      </c>
    </row>
    <row r="2133" spans="1:21">
      <c r="A2133" s="16" t="s">
        <v>2775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44" t="s">
        <v>2708</v>
      </c>
      <c r="J2133" s="51" t="s">
        <v>2708</v>
      </c>
      <c r="K2133" s="53" t="s">
        <v>76</v>
      </c>
      <c r="L2133" s="43" t="s">
        <v>26</v>
      </c>
      <c r="M2133" s="77">
        <v>46163</v>
      </c>
      <c r="N2133" s="49">
        <v>712.58</v>
      </c>
      <c r="O2133" s="49">
        <v>712.34</v>
      </c>
      <c r="P2133" s="58">
        <v>712.42</v>
      </c>
      <c r="Q2133" s="22">
        <v>18</v>
      </c>
      <c r="R2133" s="41">
        <v>2058</v>
      </c>
      <c r="S2133" s="63">
        <v>13</v>
      </c>
      <c r="T2133" s="83">
        <v>104.6</v>
      </c>
      <c r="U2133" s="82" t="s">
        <v>3791</v>
      </c>
    </row>
    <row r="2134" spans="1:21">
      <c r="A2134" s="16" t="s">
        <v>2774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10"/>
      <c r="G2134" s="4"/>
      <c r="H2134" s="4"/>
      <c r="I2134" s="10" t="s">
        <v>2141</v>
      </c>
      <c r="J2134" s="5" t="s">
        <v>3567</v>
      </c>
      <c r="K2134" s="23" t="s">
        <v>76</v>
      </c>
      <c r="L2134" s="9" t="s">
        <v>26</v>
      </c>
      <c r="M2134" s="77">
        <v>46163</v>
      </c>
      <c r="N2134" s="7">
        <v>710.44</v>
      </c>
      <c r="O2134" s="7">
        <v>710.24</v>
      </c>
      <c r="P2134" s="58">
        <v>710.3</v>
      </c>
      <c r="Q2134" s="22">
        <v>19</v>
      </c>
      <c r="R2134" s="41">
        <v>1519</v>
      </c>
      <c r="S2134" s="63">
        <v>21.7</v>
      </c>
      <c r="T2134" s="84">
        <v>104</v>
      </c>
      <c r="U2134" s="82" t="s">
        <v>3567</v>
      </c>
    </row>
    <row r="2135" spans="1:21">
      <c r="A2135" s="16" t="s">
        <v>2774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44"/>
      <c r="G2135" s="45"/>
      <c r="H2135" s="45"/>
      <c r="I2135" s="44" t="s">
        <v>2141</v>
      </c>
      <c r="J2135" s="51" t="s">
        <v>3567</v>
      </c>
      <c r="K2135" s="53" t="s">
        <v>77</v>
      </c>
      <c r="L2135" s="43" t="s">
        <v>26</v>
      </c>
      <c r="M2135" s="77">
        <v>46163</v>
      </c>
      <c r="N2135" s="49">
        <v>710.44</v>
      </c>
      <c r="O2135" s="49">
        <v>710.24</v>
      </c>
      <c r="P2135" s="58">
        <v>710.4</v>
      </c>
      <c r="Q2135" s="22">
        <v>18</v>
      </c>
      <c r="R2135" s="41">
        <v>1538</v>
      </c>
      <c r="S2135" s="63">
        <v>22</v>
      </c>
      <c r="T2135" s="83">
        <v>105.3</v>
      </c>
      <c r="U2135" s="82" t="s">
        <v>3567</v>
      </c>
    </row>
    <row r="2136" spans="1:21">
      <c r="A2136" s="16" t="s">
        <v>2776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10"/>
      <c r="G2136" s="4"/>
      <c r="H2136" s="4"/>
      <c r="I2136" s="10" t="s">
        <v>2141</v>
      </c>
      <c r="J2136" s="5" t="s">
        <v>3524</v>
      </c>
      <c r="K2136" s="23" t="s">
        <v>76</v>
      </c>
      <c r="L2136" s="9" t="s">
        <v>26</v>
      </c>
      <c r="M2136" s="77">
        <v>46163</v>
      </c>
      <c r="N2136" s="7">
        <v>710.24</v>
      </c>
      <c r="O2136" s="7">
        <v>710.06</v>
      </c>
      <c r="P2136" s="58">
        <v>710.2</v>
      </c>
      <c r="Q2136" s="22">
        <v>18</v>
      </c>
      <c r="R2136" s="41">
        <v>1659</v>
      </c>
      <c r="S2136" s="63">
        <v>21.4</v>
      </c>
      <c r="T2136" s="84">
        <v>101.7</v>
      </c>
      <c r="U2136" s="82" t="s">
        <v>3524</v>
      </c>
    </row>
    <row r="2137" spans="1:21">
      <c r="A2137" s="16" t="s">
        <v>2776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44"/>
      <c r="G2137" s="45"/>
      <c r="H2137" s="45"/>
      <c r="I2137" s="44" t="s">
        <v>2141</v>
      </c>
      <c r="J2137" s="51" t="s">
        <v>3524</v>
      </c>
      <c r="K2137" s="53" t="s">
        <v>77</v>
      </c>
      <c r="L2137" s="43" t="s">
        <v>26</v>
      </c>
      <c r="M2137" s="77">
        <v>46163</v>
      </c>
      <c r="N2137" s="49">
        <v>710.24</v>
      </c>
      <c r="O2137" s="49">
        <v>710.06</v>
      </c>
      <c r="P2137" s="58">
        <v>710.1</v>
      </c>
      <c r="Q2137" s="22">
        <v>19</v>
      </c>
      <c r="R2137" s="41">
        <v>1665</v>
      </c>
      <c r="S2137" s="63">
        <v>23.4</v>
      </c>
      <c r="T2137" s="83">
        <v>102.1</v>
      </c>
      <c r="U2137" s="82" t="s">
        <v>3524</v>
      </c>
    </row>
    <row r="2138" spans="1:21">
      <c r="A2138" s="16" t="s">
        <v>2779</v>
      </c>
      <c r="B2138" s="42" t="s">
        <v>21</v>
      </c>
      <c r="C2138" s="9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1891</v>
      </c>
      <c r="J2138" s="51" t="s">
        <v>1891</v>
      </c>
      <c r="K2138" s="53" t="s">
        <v>76</v>
      </c>
      <c r="L2138" s="43" t="s">
        <v>26</v>
      </c>
      <c r="M2138" s="77">
        <v>46163</v>
      </c>
      <c r="N2138" s="49">
        <v>709.8</v>
      </c>
      <c r="O2138" s="49">
        <v>709.66</v>
      </c>
      <c r="P2138" s="58">
        <v>709.72</v>
      </c>
      <c r="Q2138" s="22">
        <v>18</v>
      </c>
      <c r="R2138" s="41">
        <v>1629</v>
      </c>
      <c r="S2138" s="63">
        <v>19.7</v>
      </c>
      <c r="T2138" s="83">
        <v>105.1</v>
      </c>
      <c r="U2138" s="82" t="s">
        <v>1891</v>
      </c>
    </row>
    <row r="2139" spans="1:21">
      <c r="A2139" s="16" t="s">
        <v>2783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44"/>
      <c r="G2139" s="45"/>
      <c r="H2139" s="45"/>
      <c r="I2139" s="44" t="s">
        <v>1891</v>
      </c>
      <c r="J2139" s="51" t="s">
        <v>2427</v>
      </c>
      <c r="K2139" s="53" t="s">
        <v>77</v>
      </c>
      <c r="L2139" s="43" t="s">
        <v>26</v>
      </c>
      <c r="M2139" s="77">
        <v>46163</v>
      </c>
      <c r="N2139" s="49">
        <v>709.66</v>
      </c>
      <c r="O2139" s="49">
        <v>709.16</v>
      </c>
      <c r="P2139" s="58">
        <v>709.22</v>
      </c>
      <c r="Q2139" s="22">
        <v>19</v>
      </c>
      <c r="R2139" s="41">
        <v>1603</v>
      </c>
      <c r="S2139" s="63">
        <v>19.2</v>
      </c>
      <c r="T2139" s="84">
        <v>105.3</v>
      </c>
      <c r="U2139" s="82" t="s">
        <v>2660</v>
      </c>
    </row>
    <row r="2140" spans="1:21">
      <c r="A2140" s="16" t="s">
        <v>2783</v>
      </c>
      <c r="B2140" s="38" t="s">
        <v>21</v>
      </c>
      <c r="C2140" s="9" t="s">
        <v>22</v>
      </c>
      <c r="D2140" s="10" t="s">
        <v>23</v>
      </c>
      <c r="E2140" s="10" t="s">
        <v>24</v>
      </c>
      <c r="F2140" s="10"/>
      <c r="G2140" s="4"/>
      <c r="H2140" s="4"/>
      <c r="I2140" s="10" t="s">
        <v>1891</v>
      </c>
      <c r="J2140" s="5" t="s">
        <v>2427</v>
      </c>
      <c r="K2140" s="23" t="s">
        <v>76</v>
      </c>
      <c r="L2140" s="9" t="s">
        <v>26</v>
      </c>
      <c r="M2140" s="77">
        <v>46163</v>
      </c>
      <c r="N2140" s="7">
        <v>709.66</v>
      </c>
      <c r="O2140" s="7">
        <v>709.16</v>
      </c>
      <c r="P2140" s="58">
        <v>709.32</v>
      </c>
      <c r="Q2140" s="22">
        <v>18</v>
      </c>
      <c r="R2140" s="41">
        <v>1591</v>
      </c>
      <c r="S2140" s="63">
        <v>19.7</v>
      </c>
      <c r="T2140" s="84">
        <v>104.5</v>
      </c>
      <c r="U2140" s="82" t="s">
        <v>2660</v>
      </c>
    </row>
    <row r="2141" spans="1:21">
      <c r="A2141" s="16" t="s">
        <v>2783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1891</v>
      </c>
      <c r="J2141" s="51" t="s">
        <v>2427</v>
      </c>
      <c r="K2141" s="53" t="s">
        <v>77</v>
      </c>
      <c r="L2141" s="43" t="s">
        <v>26</v>
      </c>
      <c r="M2141" s="77">
        <v>46163</v>
      </c>
      <c r="N2141" s="49">
        <v>709.66</v>
      </c>
      <c r="O2141" s="49">
        <v>709.16</v>
      </c>
      <c r="P2141" s="58">
        <v>709.42</v>
      </c>
      <c r="Q2141" s="22">
        <v>18</v>
      </c>
      <c r="R2141" s="41">
        <v>1586</v>
      </c>
      <c r="S2141" s="63">
        <v>19.3</v>
      </c>
      <c r="T2141" s="84">
        <v>104.2</v>
      </c>
      <c r="U2141" s="82" t="s">
        <v>2660</v>
      </c>
    </row>
    <row r="2142" spans="1:21">
      <c r="A2142" s="16" t="s">
        <v>2783</v>
      </c>
      <c r="B2142" s="38" t="s">
        <v>21</v>
      </c>
      <c r="C2142" s="9" t="s">
        <v>22</v>
      </c>
      <c r="D2142" s="10" t="s">
        <v>23</v>
      </c>
      <c r="E2142" s="10" t="s">
        <v>24</v>
      </c>
      <c r="F2142" s="44"/>
      <c r="G2142" s="45"/>
      <c r="H2142" s="45"/>
      <c r="I2142" s="44" t="s">
        <v>1891</v>
      </c>
      <c r="J2142" s="51" t="s">
        <v>2427</v>
      </c>
      <c r="K2142" s="53" t="s">
        <v>76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709.52</v>
      </c>
      <c r="Q2142" s="22">
        <v>19</v>
      </c>
      <c r="R2142" s="41">
        <v>1580</v>
      </c>
      <c r="S2142" s="63">
        <v>19.3</v>
      </c>
      <c r="T2142" s="84">
        <v>103.8</v>
      </c>
      <c r="U2142" s="82" t="s">
        <v>2660</v>
      </c>
    </row>
    <row r="2143" spans="1:21">
      <c r="A2143" s="16" t="s">
        <v>2783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10"/>
      <c r="G2143" s="4"/>
      <c r="H2143" s="4"/>
      <c r="I2143" s="44" t="s">
        <v>1891</v>
      </c>
      <c r="J2143" s="51" t="s">
        <v>2427</v>
      </c>
      <c r="K2143" s="23" t="s">
        <v>74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709.62</v>
      </c>
      <c r="Q2143" s="22">
        <v>18</v>
      </c>
      <c r="R2143" s="41">
        <v>1571</v>
      </c>
      <c r="S2143" s="63">
        <v>18.899999999999999</v>
      </c>
      <c r="T2143" s="83">
        <v>103.2</v>
      </c>
      <c r="U2143" s="82" t="s">
        <v>2660</v>
      </c>
    </row>
    <row r="2144" spans="1:21">
      <c r="A2144" s="16" t="s">
        <v>2777</v>
      </c>
      <c r="B2144" s="38" t="s">
        <v>21</v>
      </c>
      <c r="C2144" s="9" t="s">
        <v>30</v>
      </c>
      <c r="D2144" s="10" t="s">
        <v>23</v>
      </c>
      <c r="E2144" s="10" t="s">
        <v>24</v>
      </c>
      <c r="F2144" s="10"/>
      <c r="G2144" s="80">
        <v>720</v>
      </c>
      <c r="H2144" s="4" t="s">
        <v>3797</v>
      </c>
      <c r="I2144" s="44" t="s">
        <v>2141</v>
      </c>
      <c r="J2144" s="51" t="s">
        <v>3533</v>
      </c>
      <c r="K2144" s="23" t="s">
        <v>76</v>
      </c>
      <c r="L2144" s="9" t="s">
        <v>26</v>
      </c>
      <c r="M2144" s="77">
        <v>46163</v>
      </c>
      <c r="N2144" s="7">
        <v>0.215</v>
      </c>
      <c r="O2144" s="7">
        <v>0.18</v>
      </c>
      <c r="P2144" s="58">
        <v>0.2</v>
      </c>
      <c r="Q2144" s="22">
        <v>18</v>
      </c>
      <c r="R2144" s="41">
        <v>1647</v>
      </c>
      <c r="S2144" s="63">
        <v>19.3</v>
      </c>
      <c r="T2144" s="83">
        <v>101</v>
      </c>
      <c r="U2144" s="82" t="s">
        <v>3798</v>
      </c>
    </row>
    <row r="2145" spans="1:21">
      <c r="A2145" s="16" t="s">
        <v>2785</v>
      </c>
      <c r="B2145" s="42" t="s">
        <v>21</v>
      </c>
      <c r="C2145" s="9" t="s">
        <v>30</v>
      </c>
      <c r="D2145" s="44" t="s">
        <v>31</v>
      </c>
      <c r="E2145" s="44" t="s">
        <v>32</v>
      </c>
      <c r="F2145" s="10"/>
      <c r="G2145" s="80">
        <v>720</v>
      </c>
      <c r="H2145" s="4" t="s">
        <v>3795</v>
      </c>
      <c r="I2145" s="44" t="s">
        <v>1891</v>
      </c>
      <c r="J2145" s="51" t="s">
        <v>1891</v>
      </c>
      <c r="K2145" s="23" t="s">
        <v>76</v>
      </c>
      <c r="L2145" s="9" t="s">
        <v>26</v>
      </c>
      <c r="M2145" s="77">
        <v>46163</v>
      </c>
      <c r="N2145" s="7">
        <v>0.18</v>
      </c>
      <c r="O2145" s="7">
        <v>0</v>
      </c>
      <c r="P2145" s="58">
        <v>0.04</v>
      </c>
      <c r="Q2145" s="22">
        <v>18</v>
      </c>
      <c r="R2145" s="41">
        <v>1659</v>
      </c>
      <c r="S2145" s="63">
        <v>22.4</v>
      </c>
      <c r="T2145" s="84">
        <v>103.3</v>
      </c>
      <c r="U2145" s="82" t="s">
        <v>3799</v>
      </c>
    </row>
    <row r="2146" spans="1:21">
      <c r="A2146" s="16" t="s">
        <v>2785</v>
      </c>
      <c r="B2146" s="38" t="s">
        <v>21</v>
      </c>
      <c r="C2146" s="9" t="s">
        <v>30</v>
      </c>
      <c r="D2146" s="10" t="s">
        <v>31</v>
      </c>
      <c r="E2146" s="10" t="s">
        <v>32</v>
      </c>
      <c r="F2146" s="44"/>
      <c r="G2146" s="141">
        <v>720</v>
      </c>
      <c r="H2146" s="45" t="s">
        <v>3795</v>
      </c>
      <c r="I2146" s="44" t="s">
        <v>1891</v>
      </c>
      <c r="J2146" s="51" t="s">
        <v>1891</v>
      </c>
      <c r="K2146" s="53" t="s">
        <v>76</v>
      </c>
      <c r="L2146" s="43" t="s">
        <v>26</v>
      </c>
      <c r="M2146" s="77">
        <v>46163</v>
      </c>
      <c r="N2146" s="49">
        <v>0.18</v>
      </c>
      <c r="O2146" s="49">
        <v>0</v>
      </c>
      <c r="P2146" s="58">
        <v>0.14000000000000001</v>
      </c>
      <c r="Q2146" s="22">
        <v>19</v>
      </c>
      <c r="R2146" s="41">
        <v>1668</v>
      </c>
      <c r="S2146" s="63">
        <v>21.7</v>
      </c>
      <c r="T2146" s="83">
        <v>103.9</v>
      </c>
      <c r="U2146" s="82" t="s">
        <v>3799</v>
      </c>
    </row>
    <row r="2147" spans="1:21">
      <c r="A2147" s="16" t="s">
        <v>2788</v>
      </c>
      <c r="B2147" s="42" t="s">
        <v>21</v>
      </c>
      <c r="C2147" s="9" t="s">
        <v>22</v>
      </c>
      <c r="D2147" s="44" t="s">
        <v>23</v>
      </c>
      <c r="E2147" s="44" t="s">
        <v>24</v>
      </c>
      <c r="F2147" s="10"/>
      <c r="G2147" s="4"/>
      <c r="H2147" s="4"/>
      <c r="I2147" s="10" t="s">
        <v>2708</v>
      </c>
      <c r="J2147" s="5" t="s">
        <v>2708</v>
      </c>
      <c r="K2147" s="23" t="s">
        <v>77</v>
      </c>
      <c r="L2147" s="9" t="s">
        <v>26</v>
      </c>
      <c r="M2147" s="77">
        <v>46164</v>
      </c>
      <c r="N2147" s="7">
        <v>711.92</v>
      </c>
      <c r="O2147" s="7">
        <v>711.62</v>
      </c>
      <c r="P2147" s="58">
        <v>711.66</v>
      </c>
      <c r="Q2147" s="22">
        <v>18</v>
      </c>
      <c r="R2147" s="41">
        <v>2043</v>
      </c>
      <c r="S2147" s="63">
        <v>10.199999999999999</v>
      </c>
      <c r="T2147" s="84">
        <v>103.7</v>
      </c>
      <c r="U2147" s="82" t="s">
        <v>3791</v>
      </c>
    </row>
    <row r="2148" spans="1:21">
      <c r="A2148" s="16" t="s">
        <v>2788</v>
      </c>
      <c r="B2148" s="38" t="s">
        <v>21</v>
      </c>
      <c r="C2148" s="9" t="s">
        <v>22</v>
      </c>
      <c r="D2148" s="10" t="s">
        <v>23</v>
      </c>
      <c r="E2148" s="10" t="s">
        <v>24</v>
      </c>
      <c r="F2148" s="44"/>
      <c r="G2148" s="45"/>
      <c r="H2148" s="45"/>
      <c r="I2148" s="44" t="s">
        <v>2708</v>
      </c>
      <c r="J2148" s="51" t="s">
        <v>2708</v>
      </c>
      <c r="K2148" s="53" t="s">
        <v>76</v>
      </c>
      <c r="L2148" s="43" t="s">
        <v>26</v>
      </c>
      <c r="M2148" s="77">
        <v>46164</v>
      </c>
      <c r="N2148" s="49">
        <v>711.92</v>
      </c>
      <c r="O2148" s="49">
        <v>711.62</v>
      </c>
      <c r="P2148" s="58">
        <v>711.76</v>
      </c>
      <c r="Q2148" s="22">
        <v>18</v>
      </c>
      <c r="R2148" s="41">
        <v>2052</v>
      </c>
      <c r="S2148" s="63">
        <v>11.6</v>
      </c>
      <c r="T2148" s="84">
        <v>104.2</v>
      </c>
      <c r="U2148" s="82" t="s">
        <v>3791</v>
      </c>
    </row>
    <row r="2149" spans="1:21">
      <c r="A2149" s="16" t="s">
        <v>2788</v>
      </c>
      <c r="B2149" s="42" t="s">
        <v>21</v>
      </c>
      <c r="C2149" s="9" t="s">
        <v>22</v>
      </c>
      <c r="D2149" s="44" t="s">
        <v>23</v>
      </c>
      <c r="E2149" s="44" t="s">
        <v>24</v>
      </c>
      <c r="F2149" s="10"/>
      <c r="G2149" s="4"/>
      <c r="H2149" s="4"/>
      <c r="I2149" s="10" t="s">
        <v>2708</v>
      </c>
      <c r="J2149" s="5" t="s">
        <v>2708</v>
      </c>
      <c r="K2149" s="23" t="s">
        <v>74</v>
      </c>
      <c r="L2149" s="9" t="s">
        <v>26</v>
      </c>
      <c r="M2149" s="77">
        <v>46164</v>
      </c>
      <c r="N2149" s="7">
        <v>711.92</v>
      </c>
      <c r="O2149" s="7">
        <v>711.62</v>
      </c>
      <c r="P2149" s="58">
        <v>711.86</v>
      </c>
      <c r="Q2149" s="22">
        <v>18</v>
      </c>
      <c r="R2149" s="41">
        <v>2034</v>
      </c>
      <c r="S2149" s="63">
        <v>11.6</v>
      </c>
      <c r="T2149" s="83">
        <v>103.3</v>
      </c>
      <c r="U2149" s="82" t="s">
        <v>3791</v>
      </c>
    </row>
    <row r="2150" spans="1:21">
      <c r="A2150" s="16" t="s">
        <v>2787</v>
      </c>
      <c r="B2150" s="38" t="s">
        <v>21</v>
      </c>
      <c r="C2150" s="9" t="s">
        <v>22</v>
      </c>
      <c r="D2150" s="10" t="s">
        <v>23</v>
      </c>
      <c r="E2150" s="10" t="s">
        <v>24</v>
      </c>
      <c r="F2150" s="44"/>
      <c r="G2150" s="45"/>
      <c r="H2150" s="45"/>
      <c r="I2150" s="44" t="s">
        <v>1891</v>
      </c>
      <c r="J2150" s="51" t="s">
        <v>2427</v>
      </c>
      <c r="K2150" s="53" t="s">
        <v>77</v>
      </c>
      <c r="L2150" s="43" t="s">
        <v>26</v>
      </c>
      <c r="M2150" s="77">
        <v>46164</v>
      </c>
      <c r="N2150" s="49">
        <v>709.16</v>
      </c>
      <c r="O2150" s="49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4">
        <v>101.8</v>
      </c>
      <c r="U2150" s="82" t="s">
        <v>2660</v>
      </c>
    </row>
    <row r="2151" spans="1:21">
      <c r="A2151" s="16" t="s">
        <v>2787</v>
      </c>
      <c r="B2151" s="42" t="s">
        <v>21</v>
      </c>
      <c r="C2151" s="9" t="s">
        <v>22</v>
      </c>
      <c r="D2151" s="10" t="s">
        <v>23</v>
      </c>
      <c r="E2151" s="10" t="s">
        <v>24</v>
      </c>
      <c r="F2151" s="10"/>
      <c r="G2151" s="4"/>
      <c r="H2151" s="4"/>
      <c r="I2151" s="10" t="s">
        <v>1891</v>
      </c>
      <c r="J2151" s="5" t="s">
        <v>2427</v>
      </c>
      <c r="K2151" s="23" t="s">
        <v>76</v>
      </c>
      <c r="L2151" s="9" t="s">
        <v>26</v>
      </c>
      <c r="M2151" s="77">
        <v>46164</v>
      </c>
      <c r="N2151" s="7">
        <v>709.16</v>
      </c>
      <c r="O2151" s="7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3">
        <v>103.3</v>
      </c>
      <c r="U2151" s="82" t="s">
        <v>2660</v>
      </c>
    </row>
    <row r="2152" spans="1:21">
      <c r="A2152" s="16" t="s">
        <v>2782</v>
      </c>
      <c r="B2152" s="38" t="s">
        <v>21</v>
      </c>
      <c r="C2152" s="9" t="s">
        <v>22</v>
      </c>
      <c r="D2152" s="10" t="s">
        <v>23</v>
      </c>
      <c r="E2152" s="10" t="s">
        <v>24</v>
      </c>
      <c r="F2152" s="44"/>
      <c r="G2152" s="45"/>
      <c r="H2152" s="45"/>
      <c r="I2152" s="44" t="s">
        <v>2141</v>
      </c>
      <c r="J2152" s="51" t="s">
        <v>3533</v>
      </c>
      <c r="K2152" s="53" t="s">
        <v>74</v>
      </c>
      <c r="L2152" s="43" t="s">
        <v>26</v>
      </c>
      <c r="M2152" s="77">
        <v>46164</v>
      </c>
      <c r="N2152" s="49">
        <v>703.5</v>
      </c>
      <c r="O2152" s="49">
        <v>703.12</v>
      </c>
      <c r="P2152" s="58">
        <v>703.44</v>
      </c>
      <c r="Q2152" s="22">
        <v>19</v>
      </c>
      <c r="R2152" s="41">
        <v>1601</v>
      </c>
      <c r="S2152" s="63">
        <v>18.7</v>
      </c>
      <c r="T2152" s="84">
        <v>104.3</v>
      </c>
      <c r="U2152" s="82" t="s">
        <v>3533</v>
      </c>
    </row>
    <row r="2153" spans="1:21">
      <c r="A2153" s="16" t="s">
        <v>2782</v>
      </c>
      <c r="B2153" s="42" t="s">
        <v>21</v>
      </c>
      <c r="C2153" s="9" t="s">
        <v>22</v>
      </c>
      <c r="D2153" s="10" t="s">
        <v>23</v>
      </c>
      <c r="E2153" s="10" t="s">
        <v>24</v>
      </c>
      <c r="F2153" s="10"/>
      <c r="G2153" s="4"/>
      <c r="H2153" s="4"/>
      <c r="I2153" s="10" t="s">
        <v>2141</v>
      </c>
      <c r="J2153" s="5" t="s">
        <v>3533</v>
      </c>
      <c r="K2153" s="23" t="s">
        <v>76</v>
      </c>
      <c r="L2153" s="9" t="s">
        <v>26</v>
      </c>
      <c r="M2153" s="77">
        <v>46164</v>
      </c>
      <c r="N2153" s="7">
        <v>703.5</v>
      </c>
      <c r="O2153" s="7">
        <v>703.12</v>
      </c>
      <c r="P2153" s="58">
        <v>703.34</v>
      </c>
      <c r="Q2153" s="22">
        <v>18</v>
      </c>
      <c r="R2153" s="41">
        <v>1605</v>
      </c>
      <c r="S2153" s="63">
        <v>19.600000000000001</v>
      </c>
      <c r="T2153" s="83">
        <v>104.5</v>
      </c>
      <c r="U2153" s="82" t="s">
        <v>3533</v>
      </c>
    </row>
    <row r="2154" spans="1:21">
      <c r="A2154" s="16" t="s">
        <v>2782</v>
      </c>
      <c r="B2154" s="38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2141</v>
      </c>
      <c r="J2154" s="5" t="s">
        <v>3533</v>
      </c>
      <c r="K2154" s="23" t="s">
        <v>77</v>
      </c>
      <c r="L2154" s="9" t="s">
        <v>26</v>
      </c>
      <c r="M2154" s="77">
        <v>46164</v>
      </c>
      <c r="N2154" s="7">
        <v>703.5</v>
      </c>
      <c r="O2154" s="7">
        <v>703.12</v>
      </c>
      <c r="P2154" s="58">
        <v>703.24</v>
      </c>
      <c r="Q2154" s="22">
        <v>18</v>
      </c>
      <c r="R2154" s="41">
        <v>1590</v>
      </c>
      <c r="S2154" s="63">
        <v>19.7</v>
      </c>
      <c r="T2154" s="84">
        <v>103.5</v>
      </c>
      <c r="U2154" s="82" t="s">
        <v>3533</v>
      </c>
    </row>
    <row r="2155" spans="1:21">
      <c r="A2155" s="16" t="s">
        <v>2782</v>
      </c>
      <c r="B2155" s="42" t="s">
        <v>21</v>
      </c>
      <c r="C2155" s="9" t="s">
        <v>22</v>
      </c>
      <c r="D2155" s="10" t="s">
        <v>23</v>
      </c>
      <c r="E2155" s="10" t="s">
        <v>24</v>
      </c>
      <c r="F2155" s="10"/>
      <c r="G2155" s="4"/>
      <c r="H2155" s="4"/>
      <c r="I2155" s="10" t="s">
        <v>2141</v>
      </c>
      <c r="J2155" s="5" t="s">
        <v>3533</v>
      </c>
      <c r="K2155" s="23" t="s">
        <v>74</v>
      </c>
      <c r="L2155" s="9" t="s">
        <v>26</v>
      </c>
      <c r="M2155" s="77">
        <v>46164</v>
      </c>
      <c r="N2155" s="7">
        <v>703.5</v>
      </c>
      <c r="O2155" s="7">
        <v>703.12</v>
      </c>
      <c r="P2155" s="58">
        <v>703.16</v>
      </c>
      <c r="Q2155" s="22">
        <v>19</v>
      </c>
      <c r="R2155" s="41">
        <v>1596</v>
      </c>
      <c r="S2155" s="63">
        <v>18.8</v>
      </c>
      <c r="T2155" s="84">
        <v>103.9</v>
      </c>
      <c r="U2155" s="82" t="s">
        <v>3533</v>
      </c>
    </row>
    <row r="2156" spans="1:21">
      <c r="A2156" s="16" t="s">
        <v>2790</v>
      </c>
      <c r="B2156" s="38" t="s">
        <v>21</v>
      </c>
      <c r="C2156" s="9" t="s">
        <v>30</v>
      </c>
      <c r="D2156" s="10" t="s">
        <v>23</v>
      </c>
      <c r="E2156" s="10" t="s">
        <v>24</v>
      </c>
      <c r="F2156" s="10"/>
      <c r="G2156" s="80">
        <v>720</v>
      </c>
      <c r="H2156" s="4" t="s">
        <v>3800</v>
      </c>
      <c r="I2156" s="10" t="s">
        <v>1891</v>
      </c>
      <c r="J2156" s="5" t="s">
        <v>1891</v>
      </c>
      <c r="K2156" s="23" t="s">
        <v>76</v>
      </c>
      <c r="L2156" s="9" t="s">
        <v>26</v>
      </c>
      <c r="M2156" s="77">
        <v>46164</v>
      </c>
      <c r="N2156" s="7">
        <v>0.36</v>
      </c>
      <c r="O2156" s="7">
        <v>0.18</v>
      </c>
      <c r="P2156" s="58">
        <v>0.32</v>
      </c>
      <c r="Q2156" s="22">
        <v>18</v>
      </c>
      <c r="R2156" s="41">
        <v>1593</v>
      </c>
      <c r="S2156" s="63">
        <v>20.7</v>
      </c>
      <c r="T2156" s="84">
        <v>104.1</v>
      </c>
      <c r="U2156" s="82" t="s">
        <v>3801</v>
      </c>
    </row>
    <row r="2157" spans="1:21">
      <c r="A2157" s="16" t="s">
        <v>2790</v>
      </c>
      <c r="B2157" s="42" t="s">
        <v>21</v>
      </c>
      <c r="C2157" s="9" t="s">
        <v>30</v>
      </c>
      <c r="D2157" s="10" t="s">
        <v>23</v>
      </c>
      <c r="E2157" s="10" t="s">
        <v>24</v>
      </c>
      <c r="F2157" s="44"/>
      <c r="G2157" s="141">
        <v>720</v>
      </c>
      <c r="H2157" s="45" t="s">
        <v>3800</v>
      </c>
      <c r="I2157" s="10" t="s">
        <v>1891</v>
      </c>
      <c r="J2157" s="5" t="s">
        <v>1891</v>
      </c>
      <c r="K2157" s="53" t="s">
        <v>76</v>
      </c>
      <c r="L2157" s="43" t="s">
        <v>26</v>
      </c>
      <c r="M2157" s="77">
        <v>46164</v>
      </c>
      <c r="N2157" s="49">
        <v>0.36</v>
      </c>
      <c r="O2157" s="49">
        <v>0.18</v>
      </c>
      <c r="P2157" s="58">
        <v>0.22</v>
      </c>
      <c r="Q2157" s="22">
        <v>18</v>
      </c>
      <c r="R2157" s="41">
        <v>1590</v>
      </c>
      <c r="S2157" s="63">
        <v>21.1</v>
      </c>
      <c r="T2157" s="83">
        <v>103.9</v>
      </c>
      <c r="U2157" s="82" t="s">
        <v>3801</v>
      </c>
    </row>
    <row r="2158" spans="1:21">
      <c r="A2158" s="16" t="s">
        <v>2794</v>
      </c>
      <c r="B2158" s="38" t="s">
        <v>21</v>
      </c>
      <c r="C2158" s="9" t="s">
        <v>22</v>
      </c>
      <c r="D2158" s="10" t="s">
        <v>23</v>
      </c>
      <c r="E2158" s="10" t="s">
        <v>24</v>
      </c>
      <c r="F2158" s="44"/>
      <c r="G2158" s="45"/>
      <c r="H2158" s="45"/>
      <c r="I2158" s="44" t="s">
        <v>2141</v>
      </c>
      <c r="J2158" s="51" t="s">
        <v>3524</v>
      </c>
      <c r="K2158" s="53" t="s">
        <v>76</v>
      </c>
      <c r="L2158" s="43" t="s">
        <v>26</v>
      </c>
      <c r="M2158" s="77">
        <v>46165</v>
      </c>
      <c r="N2158" s="49">
        <v>713.66</v>
      </c>
      <c r="O2158" s="49">
        <v>713.54</v>
      </c>
      <c r="P2158" s="58">
        <v>713.6</v>
      </c>
      <c r="Q2158" s="22">
        <v>18</v>
      </c>
      <c r="R2158" s="41">
        <v>1614</v>
      </c>
      <c r="S2158" s="63">
        <v>19.899999999999999</v>
      </c>
      <c r="T2158" s="83">
        <v>101.3</v>
      </c>
      <c r="U2158" s="82" t="s">
        <v>3524</v>
      </c>
    </row>
    <row r="2159" spans="1:21">
      <c r="A2159" s="16" t="s">
        <v>2795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44"/>
      <c r="G2159" s="45"/>
      <c r="H2159" s="45"/>
      <c r="I2159" s="44" t="s">
        <v>2708</v>
      </c>
      <c r="J2159" s="51" t="s">
        <v>2708</v>
      </c>
      <c r="K2159" s="53" t="s">
        <v>77</v>
      </c>
      <c r="L2159" s="43" t="s">
        <v>26</v>
      </c>
      <c r="M2159" s="77">
        <v>46165</v>
      </c>
      <c r="N2159" s="49">
        <v>707.9</v>
      </c>
      <c r="O2159" s="49">
        <v>707.64</v>
      </c>
      <c r="P2159" s="58">
        <v>707.82</v>
      </c>
      <c r="Q2159" s="22">
        <v>18</v>
      </c>
      <c r="R2159" s="41">
        <v>2066</v>
      </c>
      <c r="S2159" s="63">
        <v>10.6</v>
      </c>
      <c r="T2159" s="84">
        <v>101.5</v>
      </c>
      <c r="U2159" s="82" t="s">
        <v>3791</v>
      </c>
    </row>
    <row r="2160" spans="1:21">
      <c r="A2160" s="16" t="s">
        <v>2795</v>
      </c>
      <c r="B2160" s="38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2708</v>
      </c>
      <c r="J2160" s="5" t="s">
        <v>2708</v>
      </c>
      <c r="K2160" s="23" t="s">
        <v>76</v>
      </c>
      <c r="L2160" s="9" t="s">
        <v>26</v>
      </c>
      <c r="M2160" s="77">
        <v>46165</v>
      </c>
      <c r="N2160" s="7">
        <v>707.9</v>
      </c>
      <c r="O2160" s="7">
        <v>707.64</v>
      </c>
      <c r="P2160" s="58">
        <v>707.72</v>
      </c>
      <c r="Q2160" s="22">
        <v>18</v>
      </c>
      <c r="R2160" s="41">
        <v>2134</v>
      </c>
      <c r="S2160" s="63">
        <v>10.1</v>
      </c>
      <c r="T2160" s="83">
        <v>104.8</v>
      </c>
      <c r="U2160" s="82" t="s">
        <v>3791</v>
      </c>
    </row>
    <row r="2161" spans="1:21">
      <c r="A2161" s="16" t="s">
        <v>2792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10"/>
      <c r="G2161" s="4"/>
      <c r="H2161" s="4"/>
      <c r="I2161" s="10" t="s">
        <v>2708</v>
      </c>
      <c r="J2161" s="5" t="s">
        <v>2708</v>
      </c>
      <c r="K2161" s="23" t="s">
        <v>76</v>
      </c>
      <c r="L2161" s="9" t="s">
        <v>26</v>
      </c>
      <c r="M2161" s="77">
        <v>46165</v>
      </c>
      <c r="N2161" s="7">
        <v>707.64</v>
      </c>
      <c r="O2161" s="7">
        <v>707.2</v>
      </c>
      <c r="P2161" s="58">
        <v>707.58</v>
      </c>
      <c r="Q2161" s="22">
        <v>18</v>
      </c>
      <c r="R2161" s="41">
        <v>2006</v>
      </c>
      <c r="S2161" s="63">
        <v>10</v>
      </c>
      <c r="T2161" s="84">
        <v>100.5</v>
      </c>
      <c r="U2161" s="82" t="s">
        <v>3791</v>
      </c>
    </row>
    <row r="2162" spans="1:21">
      <c r="A2162" s="16" t="s">
        <v>2792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10"/>
      <c r="G2162" s="4"/>
      <c r="H2162" s="4"/>
      <c r="I2162" s="10" t="s">
        <v>2708</v>
      </c>
      <c r="J2162" s="5" t="s">
        <v>2708</v>
      </c>
      <c r="K2162" s="23" t="s">
        <v>74</v>
      </c>
      <c r="L2162" s="9" t="s">
        <v>26</v>
      </c>
      <c r="M2162" s="77">
        <v>46165</v>
      </c>
      <c r="N2162" s="7">
        <v>707.64</v>
      </c>
      <c r="O2162" s="7">
        <v>707.2</v>
      </c>
      <c r="P2162" s="58">
        <v>707.46</v>
      </c>
      <c r="Q2162" s="22">
        <v>18</v>
      </c>
      <c r="R2162" s="41">
        <v>2058</v>
      </c>
      <c r="S2162" s="63">
        <v>11.8</v>
      </c>
      <c r="T2162" s="84">
        <v>103</v>
      </c>
      <c r="U2162" s="82" t="s">
        <v>3791</v>
      </c>
    </row>
    <row r="2163" spans="1:21">
      <c r="A2163" s="16" t="s">
        <v>2792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44"/>
      <c r="G2163" s="45"/>
      <c r="H2163" s="45"/>
      <c r="I2163" s="44" t="s">
        <v>2708</v>
      </c>
      <c r="J2163" s="51" t="s">
        <v>2708</v>
      </c>
      <c r="K2163" s="53" t="s">
        <v>76</v>
      </c>
      <c r="L2163" s="43" t="s">
        <v>26</v>
      </c>
      <c r="M2163" s="77">
        <v>46165</v>
      </c>
      <c r="N2163" s="49">
        <v>707.64</v>
      </c>
      <c r="O2163" s="49">
        <v>707.2</v>
      </c>
      <c r="P2163" s="58">
        <v>707.36</v>
      </c>
      <c r="Q2163" s="22">
        <v>18</v>
      </c>
      <c r="R2163" s="41">
        <v>2061</v>
      </c>
      <c r="S2163" s="63">
        <v>12.1</v>
      </c>
      <c r="T2163" s="84">
        <v>103.2</v>
      </c>
      <c r="U2163" s="82" t="s">
        <v>3791</v>
      </c>
    </row>
    <row r="2164" spans="1:21">
      <c r="A2164" s="16" t="s">
        <v>2792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2708</v>
      </c>
      <c r="J2164" s="5" t="s">
        <v>2708</v>
      </c>
      <c r="K2164" s="23" t="s">
        <v>77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707.26</v>
      </c>
      <c r="Q2164" s="22">
        <v>18</v>
      </c>
      <c r="R2164" s="41">
        <v>2026</v>
      </c>
      <c r="S2164" s="63">
        <v>10.5</v>
      </c>
      <c r="T2164" s="83">
        <v>101.5</v>
      </c>
      <c r="U2164" s="82" t="s">
        <v>3791</v>
      </c>
    </row>
    <row r="2165" spans="1:21">
      <c r="A2165" s="16" t="s">
        <v>2749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2141</v>
      </c>
      <c r="J2165" s="5" t="s">
        <v>3524</v>
      </c>
      <c r="K2165" s="23" t="s">
        <v>77</v>
      </c>
      <c r="L2165" s="9" t="s">
        <v>26</v>
      </c>
      <c r="M2165" s="77">
        <v>46165</v>
      </c>
      <c r="N2165" s="7">
        <v>705.98</v>
      </c>
      <c r="O2165" s="7">
        <v>705.66</v>
      </c>
      <c r="P2165" s="58">
        <v>705.72</v>
      </c>
      <c r="Q2165" s="22">
        <v>18</v>
      </c>
      <c r="R2165" s="41">
        <v>1611</v>
      </c>
      <c r="S2165" s="63">
        <v>21.5</v>
      </c>
      <c r="T2165" s="84">
        <v>103.1</v>
      </c>
      <c r="U2165" s="82" t="s">
        <v>3524</v>
      </c>
    </row>
    <row r="2166" spans="1:21">
      <c r="A2166" s="16" t="s">
        <v>2749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2141</v>
      </c>
      <c r="J2166" s="51" t="s">
        <v>3524</v>
      </c>
      <c r="K2166" s="53" t="s">
        <v>76</v>
      </c>
      <c r="L2166" s="43" t="s">
        <v>26</v>
      </c>
      <c r="M2166" s="77">
        <v>46165</v>
      </c>
      <c r="N2166" s="49">
        <v>705.98</v>
      </c>
      <c r="O2166" s="49">
        <v>705.66</v>
      </c>
      <c r="P2166" s="58">
        <v>705.82</v>
      </c>
      <c r="Q2166" s="22">
        <v>18</v>
      </c>
      <c r="R2166" s="41">
        <v>1620</v>
      </c>
      <c r="S2166" s="63">
        <v>21.7</v>
      </c>
      <c r="T2166" s="84">
        <v>103.7</v>
      </c>
      <c r="U2166" s="82" t="s">
        <v>3524</v>
      </c>
    </row>
    <row r="2167" spans="1:21">
      <c r="A2167" s="16" t="s">
        <v>2749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44"/>
      <c r="G2167" s="45"/>
      <c r="H2167" s="45"/>
      <c r="I2167" s="44" t="s">
        <v>2141</v>
      </c>
      <c r="J2167" s="51" t="s">
        <v>3524</v>
      </c>
      <c r="K2167" s="53" t="s">
        <v>74</v>
      </c>
      <c r="L2167" s="43" t="s">
        <v>26</v>
      </c>
      <c r="M2167" s="77">
        <v>46165</v>
      </c>
      <c r="N2167" s="49">
        <v>705.98</v>
      </c>
      <c r="O2167" s="49">
        <v>705.66</v>
      </c>
      <c r="P2167" s="58">
        <v>705.92</v>
      </c>
      <c r="Q2167" s="22">
        <v>19</v>
      </c>
      <c r="R2167" s="41">
        <v>1622</v>
      </c>
      <c r="S2167" s="63">
        <v>20.5</v>
      </c>
      <c r="T2167" s="83">
        <v>103.4</v>
      </c>
      <c r="U2167" s="82" t="s">
        <v>3524</v>
      </c>
    </row>
    <row r="2168" spans="1:21">
      <c r="A2168" s="16" t="s">
        <v>2789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2141</v>
      </c>
      <c r="J2168" s="5" t="s">
        <v>3533</v>
      </c>
      <c r="K2168" s="23" t="s">
        <v>76</v>
      </c>
      <c r="L2168" s="9" t="s">
        <v>26</v>
      </c>
      <c r="M2168" s="77">
        <v>46165</v>
      </c>
      <c r="N2168" s="7">
        <v>703.88</v>
      </c>
      <c r="O2168" s="7">
        <v>703.5</v>
      </c>
      <c r="P2168" s="58">
        <v>703.56</v>
      </c>
      <c r="Q2168" s="22">
        <v>19</v>
      </c>
      <c r="R2168" s="41">
        <v>1631</v>
      </c>
      <c r="S2168" s="63">
        <v>21</v>
      </c>
      <c r="T2168" s="84">
        <v>103.3</v>
      </c>
      <c r="U2168" s="82" t="s">
        <v>3533</v>
      </c>
    </row>
    <row r="2169" spans="1:21">
      <c r="A2169" s="16" t="s">
        <v>2789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10" t="s">
        <v>2141</v>
      </c>
      <c r="J2169" s="5" t="s">
        <v>3533</v>
      </c>
      <c r="K2169" s="53" t="s">
        <v>77</v>
      </c>
      <c r="L2169" s="43" t="s">
        <v>26</v>
      </c>
      <c r="M2169" s="77">
        <v>46165</v>
      </c>
      <c r="N2169" s="49">
        <v>703.88</v>
      </c>
      <c r="O2169" s="49">
        <v>703.5</v>
      </c>
      <c r="P2169" s="58">
        <v>703.66</v>
      </c>
      <c r="Q2169" s="22">
        <v>18</v>
      </c>
      <c r="R2169" s="41">
        <v>1635</v>
      </c>
      <c r="S2169" s="63">
        <v>20.8</v>
      </c>
      <c r="T2169" s="84">
        <v>103.6</v>
      </c>
      <c r="U2169" s="82" t="s">
        <v>3533</v>
      </c>
    </row>
    <row r="2170" spans="1:21">
      <c r="A2170" s="16" t="s">
        <v>2789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2141</v>
      </c>
      <c r="J2170" s="5" t="s">
        <v>3533</v>
      </c>
      <c r="K2170" s="23" t="s">
        <v>76</v>
      </c>
      <c r="L2170" s="9" t="s">
        <v>26</v>
      </c>
      <c r="M2170" s="77">
        <v>46165</v>
      </c>
      <c r="N2170" s="7">
        <v>703.88</v>
      </c>
      <c r="O2170" s="7">
        <v>703.5</v>
      </c>
      <c r="P2170" s="58">
        <v>703.76</v>
      </c>
      <c r="Q2170" s="22">
        <v>19</v>
      </c>
      <c r="R2170" s="41">
        <v>1620</v>
      </c>
      <c r="S2170" s="63">
        <v>20.6</v>
      </c>
      <c r="T2170" s="84">
        <v>102.6</v>
      </c>
      <c r="U2170" s="82" t="s">
        <v>3533</v>
      </c>
    </row>
    <row r="2171" spans="1:21">
      <c r="A2171" s="16" t="s">
        <v>2789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2141</v>
      </c>
      <c r="J2171" s="5" t="s">
        <v>3533</v>
      </c>
      <c r="K2171" s="23" t="s">
        <v>74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703.84</v>
      </c>
      <c r="Q2171" s="22">
        <v>18</v>
      </c>
      <c r="R2171" s="41">
        <v>1624</v>
      </c>
      <c r="S2171" s="63">
        <v>20.5</v>
      </c>
      <c r="T2171" s="83">
        <v>102.9</v>
      </c>
      <c r="U2171" s="82" t="s">
        <v>3533</v>
      </c>
    </row>
    <row r="2172" spans="1:21">
      <c r="A2172" s="16" t="s">
        <v>2785</v>
      </c>
      <c r="B2172" s="38" t="s">
        <v>21</v>
      </c>
      <c r="C2172" s="9" t="s">
        <v>30</v>
      </c>
      <c r="D2172" s="10" t="s">
        <v>31</v>
      </c>
      <c r="E2172" s="10" t="s">
        <v>32</v>
      </c>
      <c r="F2172" s="10"/>
      <c r="G2172" s="80">
        <v>720</v>
      </c>
      <c r="H2172" s="4" t="s">
        <v>3797</v>
      </c>
      <c r="I2172" s="10" t="s">
        <v>1891</v>
      </c>
      <c r="J2172" s="5" t="s">
        <v>1891</v>
      </c>
      <c r="K2172" s="23" t="s">
        <v>76</v>
      </c>
      <c r="L2172" s="9" t="s">
        <v>26</v>
      </c>
      <c r="M2172" s="77">
        <v>46165</v>
      </c>
      <c r="N2172" s="7">
        <v>0.215</v>
      </c>
      <c r="O2172" s="7">
        <v>0.18</v>
      </c>
      <c r="P2172" s="58">
        <v>0.2</v>
      </c>
      <c r="Q2172" s="22">
        <v>18</v>
      </c>
      <c r="R2172" s="41">
        <v>1628</v>
      </c>
      <c r="S2172" s="63">
        <v>20.7</v>
      </c>
      <c r="T2172" s="83">
        <v>101.4</v>
      </c>
      <c r="U2172" s="82" t="s">
        <v>2786</v>
      </c>
    </row>
    <row r="2173" spans="1:21">
      <c r="A2173" s="16" t="s">
        <v>2790</v>
      </c>
      <c r="B2173" s="38" t="s">
        <v>21</v>
      </c>
      <c r="C2173" s="9" t="s">
        <v>30</v>
      </c>
      <c r="D2173" s="10" t="s">
        <v>23</v>
      </c>
      <c r="E2173" s="10" t="s">
        <v>24</v>
      </c>
      <c r="F2173" s="44"/>
      <c r="G2173" s="141">
        <v>720</v>
      </c>
      <c r="H2173" s="45" t="s">
        <v>3793</v>
      </c>
      <c r="I2173" s="10" t="s">
        <v>1891</v>
      </c>
      <c r="J2173" s="5" t="s">
        <v>1891</v>
      </c>
      <c r="K2173" s="53" t="s">
        <v>76</v>
      </c>
      <c r="L2173" s="43" t="s">
        <v>26</v>
      </c>
      <c r="M2173" s="77">
        <v>46165</v>
      </c>
      <c r="N2173" s="49">
        <v>7.0000000000000007E-2</v>
      </c>
      <c r="O2173" s="49">
        <v>0</v>
      </c>
      <c r="P2173" s="58">
        <v>0.04</v>
      </c>
      <c r="Q2173" s="22">
        <v>19</v>
      </c>
      <c r="R2173" s="41">
        <v>1595</v>
      </c>
      <c r="S2173" s="63">
        <v>21.7</v>
      </c>
      <c r="T2173" s="83">
        <v>104.3</v>
      </c>
      <c r="U2173" s="82" t="s">
        <v>3801</v>
      </c>
    </row>
    <row r="2174" spans="1:21">
      <c r="A2174" s="16" t="s">
        <v>2797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2708</v>
      </c>
      <c r="J2174" s="5" t="s">
        <v>2708</v>
      </c>
      <c r="K2174" s="23" t="s">
        <v>77</v>
      </c>
      <c r="L2174" s="9" t="s">
        <v>26</v>
      </c>
      <c r="M2174" s="77">
        <v>46167</v>
      </c>
      <c r="N2174" s="7">
        <v>708.14</v>
      </c>
      <c r="O2174" s="7">
        <v>707.9</v>
      </c>
      <c r="P2174" s="58">
        <v>708.08</v>
      </c>
      <c r="Q2174" s="22">
        <v>18</v>
      </c>
      <c r="R2174" s="41">
        <v>2093</v>
      </c>
      <c r="S2174" s="63">
        <v>10.8</v>
      </c>
      <c r="T2174" s="83">
        <v>104.3</v>
      </c>
      <c r="U2174" s="82" t="s">
        <v>3791</v>
      </c>
    </row>
    <row r="2175" spans="1:21">
      <c r="A2175" s="16" t="s">
        <v>2795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2708</v>
      </c>
      <c r="J2175" s="5" t="s">
        <v>2708</v>
      </c>
      <c r="K2175" s="23" t="s">
        <v>76</v>
      </c>
      <c r="L2175" s="9" t="s">
        <v>26</v>
      </c>
      <c r="M2175" s="77">
        <v>46167</v>
      </c>
      <c r="N2175" s="7">
        <v>708.14</v>
      </c>
      <c r="O2175" s="7">
        <v>707.9</v>
      </c>
      <c r="P2175" s="58">
        <v>707.98</v>
      </c>
      <c r="Q2175" s="22">
        <v>18</v>
      </c>
      <c r="R2175" s="41">
        <v>2037</v>
      </c>
      <c r="S2175" s="63">
        <v>10.199999999999999</v>
      </c>
      <c r="T2175" s="83">
        <v>100.1</v>
      </c>
      <c r="U2175" s="82" t="s">
        <v>3791</v>
      </c>
    </row>
    <row r="2176" spans="1:21">
      <c r="A2176" s="16" t="s">
        <v>2796</v>
      </c>
      <c r="B2176" s="42" t="s">
        <v>21</v>
      </c>
      <c r="C2176" s="43" t="s">
        <v>22</v>
      </c>
      <c r="D2176" s="44" t="s">
        <v>23</v>
      </c>
      <c r="E2176" s="44" t="s">
        <v>24</v>
      </c>
      <c r="F2176" s="44"/>
      <c r="G2176" s="45"/>
      <c r="H2176" s="45"/>
      <c r="I2176" s="10" t="s">
        <v>2141</v>
      </c>
      <c r="J2176" s="5" t="s">
        <v>3524</v>
      </c>
      <c r="K2176" s="23" t="s">
        <v>76</v>
      </c>
      <c r="L2176" s="9" t="s">
        <v>26</v>
      </c>
      <c r="M2176" s="77">
        <v>46167</v>
      </c>
      <c r="N2176" s="7">
        <v>704.32</v>
      </c>
      <c r="O2176" s="7">
        <v>703.88</v>
      </c>
      <c r="P2176" s="58">
        <v>704.26</v>
      </c>
      <c r="Q2176" s="22">
        <v>18</v>
      </c>
      <c r="R2176" s="41">
        <v>1610</v>
      </c>
      <c r="S2176" s="63">
        <v>20.2</v>
      </c>
      <c r="T2176" s="84">
        <v>103.9</v>
      </c>
      <c r="U2176" s="82" t="s">
        <v>3524</v>
      </c>
    </row>
    <row r="2177" spans="1:21">
      <c r="A2177" s="16" t="s">
        <v>2796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39"/>
      <c r="H2177" s="39"/>
      <c r="I2177" s="242" t="s">
        <v>2141</v>
      </c>
      <c r="J2177" s="51" t="s">
        <v>3524</v>
      </c>
      <c r="K2177" s="53" t="s">
        <v>77</v>
      </c>
      <c r="L2177" s="43" t="s">
        <v>26</v>
      </c>
      <c r="M2177" s="77">
        <v>46167</v>
      </c>
      <c r="N2177" s="49">
        <v>704.32</v>
      </c>
      <c r="O2177" s="49">
        <v>703.88</v>
      </c>
      <c r="P2177" s="58">
        <v>704.16</v>
      </c>
      <c r="Q2177" s="22">
        <v>19</v>
      </c>
      <c r="R2177" s="41">
        <v>1597</v>
      </c>
      <c r="S2177" s="63">
        <v>21.3</v>
      </c>
      <c r="T2177" s="84">
        <v>103.1</v>
      </c>
      <c r="U2177" s="82" t="s">
        <v>3524</v>
      </c>
    </row>
    <row r="2178" spans="1:21">
      <c r="A2178" s="16" t="s">
        <v>2796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39"/>
      <c r="H2178" s="39"/>
      <c r="I2178" s="242" t="s">
        <v>2141</v>
      </c>
      <c r="J2178" s="51" t="s">
        <v>3524</v>
      </c>
      <c r="K2178" s="53" t="s">
        <v>74</v>
      </c>
      <c r="L2178" s="43" t="s">
        <v>26</v>
      </c>
      <c r="M2178" s="77">
        <v>46167</v>
      </c>
      <c r="N2178" s="49">
        <v>704.32</v>
      </c>
      <c r="O2178" s="49">
        <v>703.88</v>
      </c>
      <c r="P2178" s="58">
        <v>704.06</v>
      </c>
      <c r="Q2178" s="22">
        <v>18</v>
      </c>
      <c r="R2178" s="41">
        <v>1586</v>
      </c>
      <c r="S2178" s="63">
        <v>20.399999999999999</v>
      </c>
      <c r="T2178" s="84">
        <v>102.4</v>
      </c>
      <c r="U2178" s="82" t="s">
        <v>3524</v>
      </c>
    </row>
    <row r="2179" spans="1:21">
      <c r="A2179" s="16" t="s">
        <v>2796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39"/>
      <c r="H2179" s="39"/>
      <c r="I2179" s="242" t="s">
        <v>2141</v>
      </c>
      <c r="J2179" s="51" t="s">
        <v>3524</v>
      </c>
      <c r="K2179" s="53" t="s">
        <v>76</v>
      </c>
      <c r="L2179" s="43" t="s">
        <v>26</v>
      </c>
      <c r="M2179" s="77">
        <v>46167</v>
      </c>
      <c r="N2179" s="49">
        <v>704.32</v>
      </c>
      <c r="O2179" s="49">
        <v>703.88</v>
      </c>
      <c r="P2179" s="58">
        <v>703.96</v>
      </c>
      <c r="Q2179" s="22">
        <v>19</v>
      </c>
      <c r="R2179" s="41">
        <v>1578</v>
      </c>
      <c r="S2179" s="63">
        <v>20.9</v>
      </c>
      <c r="T2179" s="83">
        <v>101.9</v>
      </c>
      <c r="U2179" s="82" t="s">
        <v>3524</v>
      </c>
    </row>
    <row r="2180" spans="1:21">
      <c r="A2180" s="16" t="s">
        <v>2800</v>
      </c>
      <c r="B2180" s="150" t="s">
        <v>21</v>
      </c>
      <c r="C2180" s="241" t="s">
        <v>22</v>
      </c>
      <c r="D2180" s="79" t="s">
        <v>23</v>
      </c>
      <c r="E2180" s="79" t="s">
        <v>24</v>
      </c>
      <c r="F2180" s="79"/>
      <c r="G2180" s="4"/>
      <c r="H2180" s="4"/>
      <c r="I2180" s="10" t="s">
        <v>2141</v>
      </c>
      <c r="J2180" s="5" t="s">
        <v>3533</v>
      </c>
      <c r="K2180" s="23" t="s">
        <v>77</v>
      </c>
      <c r="L2180" s="9" t="s">
        <v>26</v>
      </c>
      <c r="M2180" s="77">
        <v>46168</v>
      </c>
      <c r="N2180" s="7">
        <v>710.24</v>
      </c>
      <c r="O2180" s="7">
        <v>709.8</v>
      </c>
      <c r="P2180" s="58">
        <v>709.86</v>
      </c>
      <c r="Q2180" s="22">
        <v>18</v>
      </c>
      <c r="R2180" s="41">
        <v>1657</v>
      </c>
      <c r="S2180" s="63">
        <v>19.100000000000001</v>
      </c>
      <c r="T2180" s="84">
        <v>104.5</v>
      </c>
      <c r="U2180" s="82" t="s">
        <v>3533</v>
      </c>
    </row>
    <row r="2181" spans="1:21">
      <c r="A2181" s="16" t="s">
        <v>2800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4"/>
      <c r="H2181" s="4"/>
      <c r="I2181" s="10" t="s">
        <v>2141</v>
      </c>
      <c r="J2181" s="5" t="s">
        <v>3533</v>
      </c>
      <c r="K2181" s="23" t="s">
        <v>74</v>
      </c>
      <c r="L2181" s="9" t="s">
        <v>26</v>
      </c>
      <c r="M2181" s="77">
        <v>46168</v>
      </c>
      <c r="N2181" s="7">
        <v>710.24</v>
      </c>
      <c r="O2181" s="7">
        <v>709.8</v>
      </c>
      <c r="P2181" s="58">
        <v>709.96</v>
      </c>
      <c r="Q2181" s="22">
        <v>19</v>
      </c>
      <c r="R2181" s="41">
        <v>1647</v>
      </c>
      <c r="S2181" s="63">
        <v>20.399999999999999</v>
      </c>
      <c r="T2181" s="84">
        <v>103.9</v>
      </c>
      <c r="U2181" s="82" t="s">
        <v>3533</v>
      </c>
    </row>
    <row r="2182" spans="1:21">
      <c r="A2182" s="16" t="s">
        <v>2800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4"/>
      <c r="H2182" s="4"/>
      <c r="I2182" s="10" t="s">
        <v>2141</v>
      </c>
      <c r="J2182" s="5" t="s">
        <v>3533</v>
      </c>
      <c r="K2182" s="23" t="s">
        <v>76</v>
      </c>
      <c r="L2182" s="9" t="s">
        <v>26</v>
      </c>
      <c r="M2182" s="77">
        <v>46168</v>
      </c>
      <c r="N2182" s="7">
        <v>710.24</v>
      </c>
      <c r="O2182" s="7">
        <v>709.8</v>
      </c>
      <c r="P2182" s="58">
        <v>710.06</v>
      </c>
      <c r="Q2182" s="22">
        <v>19</v>
      </c>
      <c r="R2182" s="41">
        <v>1640</v>
      </c>
      <c r="S2182" s="63">
        <v>20.8</v>
      </c>
      <c r="T2182" s="84">
        <v>103.5</v>
      </c>
      <c r="U2182" s="82" t="s">
        <v>3533</v>
      </c>
    </row>
    <row r="2183" spans="1:21">
      <c r="A2183" s="16" t="s">
        <v>2800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4"/>
      <c r="H2183" s="4"/>
      <c r="I2183" s="10" t="s">
        <v>2141</v>
      </c>
      <c r="J2183" s="5" t="s">
        <v>3533</v>
      </c>
      <c r="K2183" s="23" t="s">
        <v>77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710.16</v>
      </c>
      <c r="Q2183" s="22">
        <v>18</v>
      </c>
      <c r="R2183" s="41">
        <v>1648</v>
      </c>
      <c r="S2183" s="63">
        <v>20.3</v>
      </c>
      <c r="T2183" s="83">
        <v>104</v>
      </c>
      <c r="U2183" s="82" t="s">
        <v>3533</v>
      </c>
    </row>
    <row r="2184" spans="1:21">
      <c r="A2184" s="16" t="s">
        <v>2799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2684</v>
      </c>
      <c r="J2184" s="5" t="s">
        <v>2684</v>
      </c>
      <c r="K2184" s="23" t="s">
        <v>77</v>
      </c>
      <c r="L2184" s="9" t="s">
        <v>26</v>
      </c>
      <c r="M2184" s="77">
        <v>46168</v>
      </c>
      <c r="N2184" s="7">
        <v>709.64</v>
      </c>
      <c r="O2184" s="7">
        <v>709.1</v>
      </c>
      <c r="P2184" s="58">
        <v>709.56</v>
      </c>
      <c r="Q2184" s="22">
        <v>18</v>
      </c>
      <c r="R2184" s="41">
        <v>2059</v>
      </c>
      <c r="S2184" s="63">
        <v>12.8</v>
      </c>
      <c r="T2184" s="84">
        <v>103.8</v>
      </c>
      <c r="U2184" s="82" t="s">
        <v>2684</v>
      </c>
    </row>
    <row r="2185" spans="1:21">
      <c r="A2185" s="16" t="s">
        <v>2799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2684</v>
      </c>
      <c r="J2185" s="5" t="s">
        <v>2684</v>
      </c>
      <c r="K2185" s="23" t="s">
        <v>76</v>
      </c>
      <c r="L2185" s="9" t="s">
        <v>26</v>
      </c>
      <c r="M2185" s="77">
        <v>46168</v>
      </c>
      <c r="N2185" s="7">
        <v>709.64</v>
      </c>
      <c r="O2185" s="7">
        <v>709.1</v>
      </c>
      <c r="P2185" s="58">
        <v>709.46</v>
      </c>
      <c r="Q2185" s="22">
        <v>18</v>
      </c>
      <c r="R2185" s="41">
        <v>2028</v>
      </c>
      <c r="S2185" s="63">
        <v>10.9</v>
      </c>
      <c r="T2185" s="83">
        <v>102.3</v>
      </c>
      <c r="U2185" s="82" t="s">
        <v>2684</v>
      </c>
    </row>
    <row r="2186" spans="1:21">
      <c r="A2186" s="16" t="s">
        <v>2799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2684</v>
      </c>
      <c r="J2186" s="5" t="s">
        <v>2684</v>
      </c>
      <c r="K2186" s="23" t="s">
        <v>77</v>
      </c>
      <c r="L2186" s="9" t="s">
        <v>26</v>
      </c>
      <c r="M2186" s="77">
        <v>46168</v>
      </c>
      <c r="N2186" s="7">
        <v>709.64</v>
      </c>
      <c r="O2186" s="7">
        <v>709.1</v>
      </c>
      <c r="P2186" s="58">
        <v>709.34</v>
      </c>
      <c r="Q2186" s="22">
        <v>18</v>
      </c>
      <c r="R2186" s="41">
        <v>1996</v>
      </c>
      <c r="S2186" s="63">
        <v>11.3</v>
      </c>
      <c r="T2186" s="84">
        <v>100.6</v>
      </c>
      <c r="U2186" s="82" t="s">
        <v>2684</v>
      </c>
    </row>
    <row r="2187" spans="1:21">
      <c r="A2187" s="16" t="s">
        <v>2799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2684</v>
      </c>
      <c r="J2187" s="5" t="s">
        <v>2684</v>
      </c>
      <c r="K2187" s="23" t="s">
        <v>76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709.24</v>
      </c>
      <c r="Q2187" s="22">
        <v>18</v>
      </c>
      <c r="R2187" s="41">
        <v>2073</v>
      </c>
      <c r="S2187" s="63">
        <v>10.4</v>
      </c>
      <c r="T2187" s="84">
        <v>104.5</v>
      </c>
      <c r="U2187" s="82" t="s">
        <v>2684</v>
      </c>
    </row>
    <row r="2188" spans="1:21">
      <c r="A2188" s="16" t="s">
        <v>2801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2684</v>
      </c>
      <c r="J2188" s="5" t="s">
        <v>2684</v>
      </c>
      <c r="K2188" s="23" t="s">
        <v>74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709.14</v>
      </c>
      <c r="Q2188" s="22">
        <v>18</v>
      </c>
      <c r="R2188" s="41">
        <v>2053</v>
      </c>
      <c r="S2188" s="63">
        <v>10.4</v>
      </c>
      <c r="T2188" s="84">
        <v>101.7</v>
      </c>
      <c r="U2188" s="82" t="s">
        <v>2684</v>
      </c>
    </row>
    <row r="2189" spans="1:21">
      <c r="A2189" s="16" t="s">
        <v>2801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2684</v>
      </c>
      <c r="J2189" s="5" t="s">
        <v>2684</v>
      </c>
      <c r="K2189" s="23" t="s">
        <v>77</v>
      </c>
      <c r="L2189" s="9" t="s">
        <v>26</v>
      </c>
      <c r="M2189" s="77">
        <v>46168</v>
      </c>
      <c r="N2189" s="7">
        <v>709.1</v>
      </c>
      <c r="O2189" s="7">
        <v>708.7</v>
      </c>
      <c r="P2189" s="58">
        <v>709.06</v>
      </c>
      <c r="Q2189" s="22">
        <v>18</v>
      </c>
      <c r="R2189" s="41">
        <v>2103</v>
      </c>
      <c r="S2189" s="63">
        <v>11.1</v>
      </c>
      <c r="T2189" s="84">
        <v>104.1</v>
      </c>
      <c r="U2189" s="82" t="s">
        <v>2684</v>
      </c>
    </row>
    <row r="2190" spans="1:21">
      <c r="A2190" s="16" t="s">
        <v>2801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2684</v>
      </c>
      <c r="J2190" s="5" t="s">
        <v>2684</v>
      </c>
      <c r="K2190" s="23" t="s">
        <v>76</v>
      </c>
      <c r="L2190" s="9" t="s">
        <v>26</v>
      </c>
      <c r="M2190" s="77">
        <v>46168</v>
      </c>
      <c r="N2190" s="7">
        <v>709.1</v>
      </c>
      <c r="O2190" s="7">
        <v>708.7</v>
      </c>
      <c r="P2190" s="58">
        <v>708.96</v>
      </c>
      <c r="Q2190" s="22">
        <v>18</v>
      </c>
      <c r="R2190" s="41">
        <v>2071</v>
      </c>
      <c r="S2190" s="63">
        <v>11.7</v>
      </c>
      <c r="T2190" s="84">
        <v>102.6</v>
      </c>
      <c r="U2190" s="82" t="s">
        <v>2684</v>
      </c>
    </row>
    <row r="2191" spans="1:21">
      <c r="A2191" s="16" t="s">
        <v>2801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2684</v>
      </c>
      <c r="J2191" s="5" t="s">
        <v>2684</v>
      </c>
      <c r="K2191" s="23" t="s">
        <v>74</v>
      </c>
      <c r="L2191" s="9" t="s">
        <v>26</v>
      </c>
      <c r="M2191" s="77">
        <v>46168</v>
      </c>
      <c r="N2191" s="7">
        <v>709.1</v>
      </c>
      <c r="O2191" s="7">
        <v>708.7</v>
      </c>
      <c r="P2191" s="58">
        <v>708.86</v>
      </c>
      <c r="Q2191" s="22">
        <v>18</v>
      </c>
      <c r="R2191" s="41">
        <v>2045</v>
      </c>
      <c r="S2191" s="63">
        <v>10.4</v>
      </c>
      <c r="T2191" s="84">
        <v>101.3</v>
      </c>
      <c r="U2191" s="82" t="s">
        <v>2684</v>
      </c>
    </row>
    <row r="2192" spans="1:21">
      <c r="A2192" s="16" t="s">
        <v>2801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2684</v>
      </c>
      <c r="J2192" s="5" t="s">
        <v>2684</v>
      </c>
      <c r="K2192" s="23" t="s">
        <v>76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708.76</v>
      </c>
      <c r="Q2192" s="22">
        <v>18</v>
      </c>
      <c r="R2192" s="41">
        <v>2095</v>
      </c>
      <c r="S2192" s="63">
        <v>10.4</v>
      </c>
      <c r="T2192" s="84">
        <v>103.7</v>
      </c>
      <c r="U2192" s="82" t="s">
        <v>2684</v>
      </c>
    </row>
    <row r="2193" spans="1:21">
      <c r="A2193" s="16" t="s">
        <v>2798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2141</v>
      </c>
      <c r="J2193" s="5" t="s">
        <v>3524</v>
      </c>
      <c r="K2193" s="23" t="s">
        <v>76</v>
      </c>
      <c r="L2193" s="9" t="s">
        <v>26</v>
      </c>
      <c r="M2193" s="77">
        <v>46168</v>
      </c>
      <c r="N2193" s="7">
        <v>703.12</v>
      </c>
      <c r="O2193" s="7">
        <v>702.8</v>
      </c>
      <c r="P2193" s="58">
        <v>703.06</v>
      </c>
      <c r="Q2193" s="22">
        <v>18</v>
      </c>
      <c r="R2193" s="41">
        <v>1560</v>
      </c>
      <c r="S2193" s="63">
        <v>20.2</v>
      </c>
      <c r="T2193" s="84">
        <v>101.1</v>
      </c>
      <c r="U2193" s="82" t="s">
        <v>3524</v>
      </c>
    </row>
    <row r="2194" spans="1:21">
      <c r="A2194" s="16" t="s">
        <v>2798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2141</v>
      </c>
      <c r="J2194" s="5" t="s">
        <v>3524</v>
      </c>
      <c r="K2194" s="23" t="s">
        <v>74</v>
      </c>
      <c r="L2194" s="9" t="s">
        <v>26</v>
      </c>
      <c r="M2194" s="77">
        <v>46168</v>
      </c>
      <c r="N2194" s="7">
        <v>703.12</v>
      </c>
      <c r="O2194" s="7">
        <v>702.8</v>
      </c>
      <c r="P2194" s="58">
        <v>702.96</v>
      </c>
      <c r="Q2194" s="22">
        <v>19</v>
      </c>
      <c r="R2194" s="41">
        <v>1601</v>
      </c>
      <c r="S2194" s="63">
        <v>19.899999999999999</v>
      </c>
      <c r="T2194" s="84">
        <v>103.8</v>
      </c>
      <c r="U2194" s="82" t="s">
        <v>3524</v>
      </c>
    </row>
    <row r="2195" spans="1:21">
      <c r="A2195" s="16" t="s">
        <v>2798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2141</v>
      </c>
      <c r="J2195" s="5" t="s">
        <v>3524</v>
      </c>
      <c r="K2195" s="23" t="s">
        <v>77</v>
      </c>
      <c r="L2195" s="9" t="s">
        <v>26</v>
      </c>
      <c r="M2195" s="77">
        <v>46168</v>
      </c>
      <c r="N2195" s="7">
        <v>703.12</v>
      </c>
      <c r="O2195" s="7">
        <v>702.8</v>
      </c>
      <c r="P2195" s="58">
        <v>702.86</v>
      </c>
      <c r="Q2195" s="22">
        <v>18</v>
      </c>
      <c r="R2195" s="41">
        <v>1617</v>
      </c>
      <c r="S2195" s="63">
        <v>20.5</v>
      </c>
      <c r="T2195" s="83">
        <v>104.8</v>
      </c>
      <c r="U2195" s="82" t="s">
        <v>3524</v>
      </c>
    </row>
    <row r="2196" spans="1:21">
      <c r="A2196" s="16" t="s">
        <v>2806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2141</v>
      </c>
      <c r="J2196" s="5" t="s">
        <v>3526</v>
      </c>
      <c r="K2196" s="23" t="s">
        <v>76</v>
      </c>
      <c r="L2196" s="9" t="s">
        <v>26</v>
      </c>
      <c r="M2196" s="77">
        <v>46169</v>
      </c>
      <c r="N2196" s="7">
        <v>737.86</v>
      </c>
      <c r="O2196" s="7">
        <v>737.76</v>
      </c>
      <c r="P2196" s="58">
        <v>737.8</v>
      </c>
      <c r="Q2196" s="22">
        <v>18</v>
      </c>
      <c r="R2196" s="41">
        <v>1519</v>
      </c>
      <c r="S2196" s="63">
        <v>21.8</v>
      </c>
      <c r="T2196" s="84">
        <v>101</v>
      </c>
      <c r="U2196" s="82" t="s">
        <v>3743</v>
      </c>
    </row>
    <row r="2197" spans="1:21">
      <c r="A2197" s="16" t="s">
        <v>2806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2141</v>
      </c>
      <c r="J2197" s="5" t="s">
        <v>3567</v>
      </c>
      <c r="K2197" s="23" t="s">
        <v>74</v>
      </c>
      <c r="L2197" s="9" t="s">
        <v>26</v>
      </c>
      <c r="M2197" s="77">
        <v>46169</v>
      </c>
      <c r="N2197" s="7">
        <v>737.86</v>
      </c>
      <c r="O2197" s="7">
        <v>737.76</v>
      </c>
      <c r="P2197" s="58">
        <v>737.8</v>
      </c>
      <c r="Q2197" s="22">
        <v>18</v>
      </c>
      <c r="R2197" s="41">
        <v>1515</v>
      </c>
      <c r="S2197" s="63">
        <v>21.5</v>
      </c>
      <c r="T2197" s="84">
        <v>100.7</v>
      </c>
      <c r="U2197" s="82" t="s">
        <v>3567</v>
      </c>
    </row>
    <row r="2198" spans="1:21">
      <c r="A2198" s="16" t="s">
        <v>2803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2141</v>
      </c>
      <c r="J2198" s="5" t="s">
        <v>3533</v>
      </c>
      <c r="K2198" s="23" t="s">
        <v>76</v>
      </c>
      <c r="L2198" s="9" t="s">
        <v>26</v>
      </c>
      <c r="M2198" s="77">
        <v>46169</v>
      </c>
      <c r="N2198" s="7">
        <v>713.66</v>
      </c>
      <c r="O2198" s="7">
        <v>713.54</v>
      </c>
      <c r="P2198" s="58">
        <v>713.6</v>
      </c>
      <c r="Q2198" s="22">
        <v>18</v>
      </c>
      <c r="R2198" s="41">
        <v>1560</v>
      </c>
      <c r="S2198" s="63">
        <v>20</v>
      </c>
      <c r="T2198" s="84">
        <v>100.5</v>
      </c>
      <c r="U2198" s="82" t="s">
        <v>3533</v>
      </c>
    </row>
    <row r="2199" spans="1:21">
      <c r="A2199" s="16" t="s">
        <v>2802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2141</v>
      </c>
      <c r="J2199" s="5" t="s">
        <v>3524</v>
      </c>
      <c r="K2199" s="23" t="s">
        <v>76</v>
      </c>
      <c r="L2199" s="9" t="s">
        <v>26</v>
      </c>
      <c r="M2199" s="77">
        <v>46169</v>
      </c>
      <c r="N2199" s="7">
        <v>713.36</v>
      </c>
      <c r="O2199" s="7">
        <v>713.14</v>
      </c>
      <c r="P2199" s="58">
        <v>713.3</v>
      </c>
      <c r="Q2199" s="22">
        <v>18</v>
      </c>
      <c r="R2199" s="41">
        <v>1583</v>
      </c>
      <c r="S2199" s="63">
        <v>21.4</v>
      </c>
      <c r="T2199" s="84">
        <v>103.4</v>
      </c>
      <c r="U2199" s="82" t="s">
        <v>3524</v>
      </c>
    </row>
    <row r="2200" spans="1:21">
      <c r="A2200" s="16" t="s">
        <v>2802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2141</v>
      </c>
      <c r="J2200" s="5" t="s">
        <v>3524</v>
      </c>
      <c r="K2200" s="23" t="s">
        <v>77</v>
      </c>
      <c r="L2200" s="9" t="s">
        <v>26</v>
      </c>
      <c r="M2200" s="77">
        <v>46169</v>
      </c>
      <c r="N2200" s="7">
        <v>713.36</v>
      </c>
      <c r="O2200" s="7">
        <v>713.14</v>
      </c>
      <c r="P2200" s="58">
        <v>713.2</v>
      </c>
      <c r="Q2200" s="22">
        <v>18</v>
      </c>
      <c r="R2200" s="41">
        <v>1592</v>
      </c>
      <c r="S2200" s="63">
        <v>21.6</v>
      </c>
      <c r="T2200" s="84">
        <v>104</v>
      </c>
      <c r="U2200" s="82" t="s">
        <v>3524</v>
      </c>
    </row>
    <row r="2201" spans="1:21">
      <c r="A2201" s="16" t="s">
        <v>2807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2708</v>
      </c>
      <c r="J2201" s="5" t="s">
        <v>2708</v>
      </c>
      <c r="K2201" s="23" t="s">
        <v>77</v>
      </c>
      <c r="L2201" s="9" t="s">
        <v>26</v>
      </c>
      <c r="M2201" s="77">
        <v>46169</v>
      </c>
      <c r="N2201" s="7">
        <v>708.68</v>
      </c>
      <c r="O2201" s="7">
        <v>708.4</v>
      </c>
      <c r="P2201" s="58">
        <v>708.46</v>
      </c>
      <c r="Q2201" s="22">
        <v>18</v>
      </c>
      <c r="R2201" s="41">
        <v>2035</v>
      </c>
      <c r="S2201" s="63">
        <v>9.6999999999999993</v>
      </c>
      <c r="T2201" s="84">
        <v>100</v>
      </c>
      <c r="U2201" s="82" t="s">
        <v>3791</v>
      </c>
    </row>
    <row r="2202" spans="1:21">
      <c r="A2202" s="16" t="s">
        <v>2807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2708</v>
      </c>
      <c r="J2202" s="5" t="s">
        <v>2708</v>
      </c>
      <c r="K2202" s="23" t="s">
        <v>76</v>
      </c>
      <c r="L2202" s="9" t="s">
        <v>26</v>
      </c>
      <c r="M2202" s="77">
        <v>46169</v>
      </c>
      <c r="N2202" s="7">
        <v>708.68</v>
      </c>
      <c r="O2202" s="7">
        <v>708.4</v>
      </c>
      <c r="P2202" s="58">
        <v>708.56</v>
      </c>
      <c r="Q2202" s="22">
        <v>18</v>
      </c>
      <c r="R2202" s="41">
        <v>2100</v>
      </c>
      <c r="S2202" s="63">
        <v>9.6</v>
      </c>
      <c r="T2202" s="84">
        <v>103.2</v>
      </c>
      <c r="U2202" s="82" t="s">
        <v>3791</v>
      </c>
    </row>
    <row r="2203" spans="1:21">
      <c r="A2203" s="16" t="s">
        <v>2807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2708</v>
      </c>
      <c r="J2203" s="5" t="s">
        <v>2708</v>
      </c>
      <c r="K2203" s="23" t="s">
        <v>74</v>
      </c>
      <c r="L2203" s="9" t="s">
        <v>26</v>
      </c>
      <c r="M2203" s="77">
        <v>46169</v>
      </c>
      <c r="N2203" s="7">
        <v>708.68</v>
      </c>
      <c r="O2203" s="7">
        <v>708.4</v>
      </c>
      <c r="P2203" s="58">
        <v>708.66</v>
      </c>
      <c r="Q2203" s="22">
        <v>18</v>
      </c>
      <c r="R2203" s="41">
        <v>2072</v>
      </c>
      <c r="S2203" s="63">
        <v>11.1</v>
      </c>
      <c r="T2203" s="84">
        <v>101.8</v>
      </c>
      <c r="U2203" s="82" t="s">
        <v>3791</v>
      </c>
    </row>
    <row r="2204" spans="1:21">
      <c r="A2204" s="16" t="s">
        <v>2797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2708</v>
      </c>
      <c r="J2204" s="5" t="s">
        <v>2708</v>
      </c>
      <c r="K2204" s="23" t="s">
        <v>77</v>
      </c>
      <c r="L2204" s="9" t="s">
        <v>26</v>
      </c>
      <c r="M2204" s="77">
        <v>46169</v>
      </c>
      <c r="N2204" s="7">
        <v>708.4</v>
      </c>
      <c r="O2204" s="7">
        <v>708.14</v>
      </c>
      <c r="P2204" s="58">
        <v>708.22</v>
      </c>
      <c r="Q2204" s="22">
        <v>18</v>
      </c>
      <c r="R2204" s="41">
        <v>2070</v>
      </c>
      <c r="S2204" s="63">
        <v>10.9</v>
      </c>
      <c r="T2204" s="84">
        <v>103.1</v>
      </c>
      <c r="U2204" s="82" t="s">
        <v>3791</v>
      </c>
    </row>
    <row r="2205" spans="1:21">
      <c r="A2205" s="16" t="s">
        <v>2797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2708</v>
      </c>
      <c r="J2205" s="5" t="s">
        <v>2708</v>
      </c>
      <c r="K2205" s="23" t="s">
        <v>76</v>
      </c>
      <c r="L2205" s="9" t="s">
        <v>26</v>
      </c>
      <c r="M2205" s="77">
        <v>46169</v>
      </c>
      <c r="N2205" s="7">
        <v>708.4</v>
      </c>
      <c r="O2205" s="7">
        <v>708.14</v>
      </c>
      <c r="P2205" s="58">
        <v>708.32</v>
      </c>
      <c r="Q2205" s="22">
        <v>18</v>
      </c>
      <c r="R2205" s="41">
        <v>2062</v>
      </c>
      <c r="S2205" s="63">
        <v>10.7</v>
      </c>
      <c r="T2205" s="84">
        <v>102.8</v>
      </c>
      <c r="U2205" s="82" t="s">
        <v>3791</v>
      </c>
    </row>
    <row r="2206" spans="1:21">
      <c r="A2206" s="16" t="s">
        <v>2805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2141</v>
      </c>
      <c r="J2206" s="5" t="s">
        <v>3533</v>
      </c>
      <c r="K2206" s="23" t="s">
        <v>74</v>
      </c>
      <c r="L2206" s="9" t="s">
        <v>26</v>
      </c>
      <c r="M2206" s="77">
        <v>46169</v>
      </c>
      <c r="N2206" s="7">
        <v>704.32</v>
      </c>
      <c r="O2206" s="7">
        <v>704.12</v>
      </c>
      <c r="P2206" s="58">
        <v>704.28</v>
      </c>
      <c r="Q2206" s="22">
        <v>18</v>
      </c>
      <c r="R2206" s="41">
        <v>1640</v>
      </c>
      <c r="S2206" s="63">
        <v>17.8</v>
      </c>
      <c r="T2206" s="84">
        <v>101.8</v>
      </c>
      <c r="U2206" s="82" t="s">
        <v>3533</v>
      </c>
    </row>
    <row r="2207" spans="1:21">
      <c r="A2207" s="16" t="s">
        <v>2805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2141</v>
      </c>
      <c r="J2207" s="5" t="s">
        <v>3533</v>
      </c>
      <c r="K2207" s="23" t="s">
        <v>76</v>
      </c>
      <c r="L2207" s="9" t="s">
        <v>26</v>
      </c>
      <c r="M2207" s="77">
        <v>46169</v>
      </c>
      <c r="N2207" s="7">
        <v>704.32</v>
      </c>
      <c r="O2207" s="7">
        <v>704.12</v>
      </c>
      <c r="P2207" s="58">
        <v>704.18</v>
      </c>
      <c r="Q2207" s="22">
        <v>19</v>
      </c>
      <c r="R2207" s="41">
        <v>1655</v>
      </c>
      <c r="S2207" s="63">
        <v>18</v>
      </c>
      <c r="T2207" s="84">
        <v>102.7</v>
      </c>
      <c r="U2207" s="82" t="s">
        <v>3533</v>
      </c>
    </row>
    <row r="2208" spans="1:21">
      <c r="A2208" s="16" t="s">
        <v>2804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2141</v>
      </c>
      <c r="J2208" s="5" t="s">
        <v>3533</v>
      </c>
      <c r="K2208" s="23" t="s">
        <v>77</v>
      </c>
      <c r="L2208" s="9" t="s">
        <v>26</v>
      </c>
      <c r="M2208" s="77">
        <v>46169</v>
      </c>
      <c r="N2208" s="7">
        <v>704.12</v>
      </c>
      <c r="O2208" s="7">
        <v>703.88</v>
      </c>
      <c r="P2208" s="58">
        <v>703.96</v>
      </c>
      <c r="Q2208" s="22">
        <v>18</v>
      </c>
      <c r="R2208" s="41">
        <v>1569</v>
      </c>
      <c r="S2208" s="63">
        <v>19.2</v>
      </c>
      <c r="T2208" s="84">
        <v>102.5</v>
      </c>
      <c r="U2208" s="82" t="s">
        <v>3533</v>
      </c>
    </row>
    <row r="2209" spans="1:21">
      <c r="A2209" s="16" t="s">
        <v>2804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2141</v>
      </c>
      <c r="J2209" s="5" t="s">
        <v>3533</v>
      </c>
      <c r="K2209" s="23" t="s">
        <v>76</v>
      </c>
      <c r="L2209" s="9" t="s">
        <v>26</v>
      </c>
      <c r="M2209" s="77">
        <v>46169</v>
      </c>
      <c r="N2209" s="7">
        <v>704.12</v>
      </c>
      <c r="O2209" s="7">
        <v>703.88</v>
      </c>
      <c r="P2209" s="58">
        <v>704.06</v>
      </c>
      <c r="Q2209" s="22">
        <v>19</v>
      </c>
      <c r="R2209" s="41">
        <v>1575</v>
      </c>
      <c r="S2209" s="63">
        <v>19</v>
      </c>
      <c r="T2209" s="84">
        <v>102.9</v>
      </c>
      <c r="U2209" s="82" t="s">
        <v>3533</v>
      </c>
    </row>
    <row r="2210" spans="1:21">
      <c r="A2210" s="16" t="s">
        <v>2812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2141</v>
      </c>
      <c r="J2210" s="5" t="s">
        <v>3542</v>
      </c>
      <c r="K2210" s="23" t="s">
        <v>76</v>
      </c>
      <c r="L2210" s="9" t="s">
        <v>26</v>
      </c>
      <c r="M2210" s="77">
        <v>46170</v>
      </c>
      <c r="N2210" s="7">
        <v>737.86</v>
      </c>
      <c r="O2210" s="7">
        <v>737.76</v>
      </c>
      <c r="P2210" s="58">
        <v>737.8</v>
      </c>
      <c r="Q2210" s="22">
        <v>18</v>
      </c>
      <c r="R2210" s="41">
        <v>1957</v>
      </c>
      <c r="S2210" s="63">
        <v>10.6</v>
      </c>
      <c r="T2210" s="83">
        <v>102.5</v>
      </c>
      <c r="U2210" s="82" t="s">
        <v>3542</v>
      </c>
    </row>
    <row r="2211" spans="1:21">
      <c r="A2211" s="16" t="s">
        <v>2811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2141</v>
      </c>
      <c r="J2211" s="5" t="s">
        <v>3526</v>
      </c>
      <c r="K2211" s="23" t="s">
        <v>76</v>
      </c>
      <c r="L2211" s="9" t="s">
        <v>26</v>
      </c>
      <c r="M2211" s="77">
        <v>46170</v>
      </c>
      <c r="N2211" s="7">
        <v>737.56</v>
      </c>
      <c r="O2211" s="7">
        <v>737.48</v>
      </c>
      <c r="P2211" s="58">
        <v>737.5</v>
      </c>
      <c r="Q2211" s="22">
        <v>18</v>
      </c>
      <c r="R2211" s="41">
        <v>1612</v>
      </c>
      <c r="S2211" s="63">
        <v>19.5</v>
      </c>
      <c r="T2211" s="83">
        <v>100.5</v>
      </c>
      <c r="U2211" s="82" t="s">
        <v>3526</v>
      </c>
    </row>
    <row r="2212" spans="1:21">
      <c r="A2212" s="16" t="s">
        <v>2811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2141</v>
      </c>
      <c r="J2212" s="5" t="s">
        <v>3567</v>
      </c>
      <c r="K2212" s="23" t="s">
        <v>74</v>
      </c>
      <c r="L2212" s="9" t="s">
        <v>26</v>
      </c>
      <c r="M2212" s="77">
        <v>46170</v>
      </c>
      <c r="N2212" s="7">
        <v>737.56</v>
      </c>
      <c r="O2212" s="7">
        <v>737.48</v>
      </c>
      <c r="P2212" s="58">
        <v>737.5</v>
      </c>
      <c r="Q2212" s="22">
        <v>18</v>
      </c>
      <c r="R2212" s="41">
        <v>1605</v>
      </c>
      <c r="S2212" s="63">
        <v>18.8</v>
      </c>
      <c r="T2212" s="83">
        <v>100.1</v>
      </c>
      <c r="U2212" s="82" t="s">
        <v>3567</v>
      </c>
    </row>
    <row r="2213" spans="1:21">
      <c r="A2213" s="16" t="s">
        <v>2814</v>
      </c>
      <c r="B2213" s="38" t="s">
        <v>21</v>
      </c>
      <c r="C2213" s="9" t="s">
        <v>30</v>
      </c>
      <c r="D2213" s="10" t="s">
        <v>31</v>
      </c>
      <c r="E2213" s="10" t="s">
        <v>32</v>
      </c>
      <c r="F2213" s="10"/>
      <c r="G2213" s="80">
        <v>726</v>
      </c>
      <c r="H2213" s="4" t="s">
        <v>3802</v>
      </c>
      <c r="I2213" s="10" t="s">
        <v>2708</v>
      </c>
      <c r="J2213" s="5" t="s">
        <v>2708</v>
      </c>
      <c r="K2213" s="23" t="s">
        <v>77</v>
      </c>
      <c r="L2213" s="9" t="s">
        <v>26</v>
      </c>
      <c r="M2213" s="77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4">
        <v>101.9</v>
      </c>
      <c r="U2213" s="82" t="s">
        <v>2815</v>
      </c>
    </row>
    <row r="2214" spans="1:21">
      <c r="A2214" s="16" t="s">
        <v>2814</v>
      </c>
      <c r="B2214" s="38" t="s">
        <v>21</v>
      </c>
      <c r="C2214" s="9" t="s">
        <v>30</v>
      </c>
      <c r="D2214" s="10" t="s">
        <v>31</v>
      </c>
      <c r="E2214" s="10" t="s">
        <v>32</v>
      </c>
      <c r="F2214" s="10"/>
      <c r="G2214" s="80">
        <v>726</v>
      </c>
      <c r="H2214" s="4" t="s">
        <v>3802</v>
      </c>
      <c r="I2214" s="10" t="s">
        <v>2708</v>
      </c>
      <c r="J2214" s="5" t="s">
        <v>2708</v>
      </c>
      <c r="K2214" s="23" t="s">
        <v>74</v>
      </c>
      <c r="L2214" s="9" t="s">
        <v>26</v>
      </c>
      <c r="M2214" s="77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4">
        <v>104.8</v>
      </c>
      <c r="U2214" s="82" t="s">
        <v>2815</v>
      </c>
    </row>
    <row r="2215" spans="1:21">
      <c r="A2215" s="16" t="s">
        <v>2810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2141</v>
      </c>
      <c r="J2215" s="5" t="s">
        <v>3542</v>
      </c>
      <c r="K2215" s="23" t="s">
        <v>74</v>
      </c>
      <c r="L2215" s="9" t="s">
        <v>26</v>
      </c>
      <c r="M2215" s="77">
        <v>46170</v>
      </c>
      <c r="N2215" s="7">
        <v>710.44</v>
      </c>
      <c r="O2215" s="7">
        <v>710.24</v>
      </c>
      <c r="P2215" s="58">
        <v>710.3</v>
      </c>
      <c r="Q2215" s="22">
        <v>18</v>
      </c>
      <c r="R2215" s="41">
        <v>1496</v>
      </c>
      <c r="S2215" s="63">
        <v>21</v>
      </c>
      <c r="T2215" s="84">
        <v>101</v>
      </c>
      <c r="U2215" s="82" t="s">
        <v>3542</v>
      </c>
    </row>
    <row r="2216" spans="1:21">
      <c r="A2216" s="16" t="s">
        <v>2810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2141</v>
      </c>
      <c r="J2216" s="5" t="s">
        <v>3542</v>
      </c>
      <c r="K2216" s="23" t="s">
        <v>76</v>
      </c>
      <c r="L2216" s="9" t="s">
        <v>26</v>
      </c>
      <c r="M2216" s="77">
        <v>46170</v>
      </c>
      <c r="N2216" s="7">
        <v>710.44</v>
      </c>
      <c r="O2216" s="7">
        <v>710.24</v>
      </c>
      <c r="P2216" s="58">
        <v>710.4</v>
      </c>
      <c r="Q2216" s="22">
        <v>18</v>
      </c>
      <c r="R2216" s="41">
        <v>1494</v>
      </c>
      <c r="S2216" s="63">
        <v>20.8</v>
      </c>
      <c r="T2216" s="83">
        <v>100.9</v>
      </c>
      <c r="U2216" s="82" t="s">
        <v>3542</v>
      </c>
    </row>
    <row r="2217" spans="1:21">
      <c r="A2217" s="16" t="s">
        <v>2809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1891</v>
      </c>
      <c r="J2217" s="5" t="s">
        <v>2427</v>
      </c>
      <c r="K2217" s="23" t="s">
        <v>76</v>
      </c>
      <c r="L2217" s="9" t="s">
        <v>26</v>
      </c>
      <c r="M2217" s="77">
        <v>46170</v>
      </c>
      <c r="N2217" s="7">
        <v>709.8</v>
      </c>
      <c r="O2217" s="7">
        <v>709.68</v>
      </c>
      <c r="P2217" s="58">
        <v>709.72</v>
      </c>
      <c r="Q2217" s="22">
        <v>18</v>
      </c>
      <c r="R2217" s="41">
        <v>1572</v>
      </c>
      <c r="S2217" s="63">
        <v>18.7</v>
      </c>
      <c r="T2217" s="83">
        <v>100.2</v>
      </c>
      <c r="U2217" s="82" t="s">
        <v>2660</v>
      </c>
    </row>
    <row r="2218" spans="1:21">
      <c r="A2218" s="16" t="s">
        <v>2808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1891</v>
      </c>
      <c r="J2218" s="5" t="s">
        <v>1891</v>
      </c>
      <c r="K2218" s="23" t="s">
        <v>74</v>
      </c>
      <c r="L2218" s="9" t="s">
        <v>26</v>
      </c>
      <c r="M2218" s="77">
        <v>46170</v>
      </c>
      <c r="N2218" s="7">
        <v>703.88</v>
      </c>
      <c r="O2218" s="7">
        <v>703.5</v>
      </c>
      <c r="P2218" s="58">
        <v>703.56</v>
      </c>
      <c r="Q2218" s="22">
        <v>18</v>
      </c>
      <c r="R2218" s="41">
        <v>1600</v>
      </c>
      <c r="S2218" s="63">
        <v>20.2</v>
      </c>
      <c r="T2218" s="84">
        <v>102.5</v>
      </c>
      <c r="U2218" s="82" t="s">
        <v>1891</v>
      </c>
    </row>
    <row r="2219" spans="1:21">
      <c r="A2219" s="16" t="s">
        <v>2808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1891</v>
      </c>
      <c r="J2219" s="5" t="s">
        <v>1891</v>
      </c>
      <c r="K2219" s="23" t="s">
        <v>76</v>
      </c>
      <c r="L2219" s="9" t="s">
        <v>26</v>
      </c>
      <c r="M2219" s="77">
        <v>46170</v>
      </c>
      <c r="N2219" s="7">
        <v>703.88</v>
      </c>
      <c r="O2219" s="7">
        <v>703.5</v>
      </c>
      <c r="P2219" s="58">
        <v>703.66</v>
      </c>
      <c r="Q2219" s="22">
        <v>19</v>
      </c>
      <c r="R2219" s="41">
        <v>1623</v>
      </c>
      <c r="S2219" s="63">
        <v>20.5</v>
      </c>
      <c r="T2219" s="84">
        <v>104</v>
      </c>
      <c r="U2219" s="82" t="s">
        <v>1891</v>
      </c>
    </row>
    <row r="2220" spans="1:21">
      <c r="A2220" s="16" t="s">
        <v>2808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1891</v>
      </c>
      <c r="J2220" s="5" t="s">
        <v>1891</v>
      </c>
      <c r="K2220" s="23" t="s">
        <v>77</v>
      </c>
      <c r="L2220" s="9" t="s">
        <v>26</v>
      </c>
      <c r="M2220" s="77">
        <v>46170</v>
      </c>
      <c r="N2220" s="7">
        <v>703.88</v>
      </c>
      <c r="O2220" s="7">
        <v>703.5</v>
      </c>
      <c r="P2220" s="58">
        <v>703.76</v>
      </c>
      <c r="Q2220" s="22">
        <v>19</v>
      </c>
      <c r="R2220" s="41">
        <v>1599</v>
      </c>
      <c r="S2220" s="63">
        <v>20.9</v>
      </c>
      <c r="T2220" s="84">
        <v>102.4</v>
      </c>
      <c r="U2220" s="82" t="s">
        <v>1891</v>
      </c>
    </row>
    <row r="2221" spans="1:21">
      <c r="A2221" s="16" t="s">
        <v>2808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1891</v>
      </c>
      <c r="J2221" s="5" t="s">
        <v>1891</v>
      </c>
      <c r="K2221" s="23" t="s">
        <v>76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703.84</v>
      </c>
      <c r="Q2221" s="22">
        <v>18</v>
      </c>
      <c r="R2221" s="41">
        <v>1610</v>
      </c>
      <c r="S2221" s="63">
        <v>20.6</v>
      </c>
      <c r="T2221" s="83">
        <v>103.1</v>
      </c>
      <c r="U2221" s="82" t="s">
        <v>1891</v>
      </c>
    </row>
    <row r="2222" spans="1:21">
      <c r="A2222" s="16" t="s">
        <v>2814</v>
      </c>
      <c r="B2222" s="38" t="s">
        <v>21</v>
      </c>
      <c r="C2222" s="9" t="s">
        <v>30</v>
      </c>
      <c r="D2222" s="10" t="s">
        <v>23</v>
      </c>
      <c r="E2222" s="10" t="s">
        <v>24</v>
      </c>
      <c r="F2222" s="10"/>
      <c r="G2222" s="80">
        <v>726</v>
      </c>
      <c r="H2222" s="4" t="s">
        <v>3802</v>
      </c>
      <c r="I2222" s="10" t="s">
        <v>2708</v>
      </c>
      <c r="J2222" s="5" t="s">
        <v>2708</v>
      </c>
      <c r="K2222" s="23" t="s">
        <v>77</v>
      </c>
      <c r="L2222" s="9" t="s">
        <v>26</v>
      </c>
      <c r="M2222" s="77">
        <v>46170</v>
      </c>
      <c r="N2222" s="7">
        <v>0.22</v>
      </c>
      <c r="O2222" s="7">
        <v>0.18</v>
      </c>
      <c r="P2222" s="58">
        <v>0.2</v>
      </c>
      <c r="Q2222" s="22">
        <v>18</v>
      </c>
      <c r="R2222" s="41">
        <v>2057</v>
      </c>
      <c r="S2222" s="63">
        <v>10</v>
      </c>
      <c r="T2222" s="84">
        <v>100.9</v>
      </c>
      <c r="U2222" s="82" t="s">
        <v>2815</v>
      </c>
    </row>
    <row r="2223" spans="1:21">
      <c r="A2223" s="16" t="s">
        <v>2816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2141</v>
      </c>
      <c r="J2223" s="5" t="s">
        <v>3573</v>
      </c>
      <c r="K2223" s="23" t="s">
        <v>76</v>
      </c>
      <c r="L2223" s="9" t="s">
        <v>26</v>
      </c>
      <c r="M2223" s="77">
        <v>46171</v>
      </c>
      <c r="N2223" s="7">
        <v>737.86</v>
      </c>
      <c r="O2223" s="7">
        <v>737.76</v>
      </c>
      <c r="P2223" s="58">
        <v>737.8</v>
      </c>
      <c r="Q2223" s="22">
        <v>18</v>
      </c>
      <c r="R2223" s="41">
        <v>1961</v>
      </c>
      <c r="S2223" s="63">
        <v>10.7</v>
      </c>
      <c r="T2223" s="83">
        <v>100.4</v>
      </c>
      <c r="U2223" s="82" t="s">
        <v>3573</v>
      </c>
    </row>
    <row r="2224" spans="1:21">
      <c r="A2224" s="16" t="s">
        <v>2818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2141</v>
      </c>
      <c r="J2224" s="5" t="s">
        <v>3524</v>
      </c>
      <c r="K2224" s="23" t="s">
        <v>77</v>
      </c>
      <c r="L2224" s="9" t="s">
        <v>26</v>
      </c>
      <c r="M2224" s="77">
        <v>46171</v>
      </c>
      <c r="N2224" s="7">
        <v>737.76</v>
      </c>
      <c r="O2224" s="7">
        <v>737.52</v>
      </c>
      <c r="P2224" s="58">
        <v>737.68</v>
      </c>
      <c r="Q2224" s="22">
        <v>20</v>
      </c>
      <c r="R2224" s="41">
        <v>1980</v>
      </c>
      <c r="S2224" s="63">
        <v>7.9</v>
      </c>
      <c r="T2224" s="84">
        <v>100.8</v>
      </c>
      <c r="U2224" s="82" t="s">
        <v>3524</v>
      </c>
    </row>
    <row r="2225" spans="1:21">
      <c r="A2225" s="16" t="s">
        <v>2818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2141</v>
      </c>
      <c r="J2225" s="5" t="s">
        <v>3524</v>
      </c>
      <c r="K2225" s="23" t="s">
        <v>76</v>
      </c>
      <c r="L2225" s="9" t="s">
        <v>26</v>
      </c>
      <c r="M2225" s="77">
        <v>46171</v>
      </c>
      <c r="N2225" s="7">
        <v>737.76</v>
      </c>
      <c r="O2225" s="7">
        <v>737.52</v>
      </c>
      <c r="P2225" s="58">
        <v>737.58</v>
      </c>
      <c r="Q2225" s="22">
        <v>20</v>
      </c>
      <c r="R2225" s="41">
        <v>2003</v>
      </c>
      <c r="S2225" s="63">
        <v>10.8</v>
      </c>
      <c r="T2225" s="83">
        <v>102</v>
      </c>
      <c r="U2225" s="82" t="s">
        <v>3524</v>
      </c>
    </row>
    <row r="2226" spans="1:21">
      <c r="A2226" s="16" t="s">
        <v>2819</v>
      </c>
      <c r="B2226" s="38" t="s">
        <v>21</v>
      </c>
      <c r="C2226" s="9" t="s">
        <v>30</v>
      </c>
      <c r="D2226" s="10" t="s">
        <v>23</v>
      </c>
      <c r="E2226" s="10" t="s">
        <v>24</v>
      </c>
      <c r="F2226" s="10"/>
      <c r="G2226" s="80">
        <v>726</v>
      </c>
      <c r="H2226" s="4" t="s">
        <v>3803</v>
      </c>
      <c r="I2226" s="10" t="s">
        <v>2708</v>
      </c>
      <c r="J2226" s="5" t="s">
        <v>2708</v>
      </c>
      <c r="K2226" s="23" t="s">
        <v>77</v>
      </c>
      <c r="L2226" s="9" t="s">
        <v>26</v>
      </c>
      <c r="M2226" s="77">
        <v>46171</v>
      </c>
      <c r="N2226" s="7">
        <v>726.34</v>
      </c>
      <c r="O2226" s="7">
        <v>726</v>
      </c>
      <c r="P2226" s="58">
        <v>726.28</v>
      </c>
      <c r="Q2226" s="22">
        <v>18</v>
      </c>
      <c r="R2226" s="41">
        <v>2138</v>
      </c>
      <c r="S2226" s="63">
        <v>12.8</v>
      </c>
      <c r="T2226" s="84">
        <v>104.7</v>
      </c>
      <c r="U2226" s="82" t="s">
        <v>2815</v>
      </c>
    </row>
    <row r="2227" spans="1:21">
      <c r="A2227" s="16" t="s">
        <v>2819</v>
      </c>
      <c r="B2227" s="38" t="s">
        <v>21</v>
      </c>
      <c r="C2227" s="9" t="s">
        <v>30</v>
      </c>
      <c r="D2227" s="10" t="s">
        <v>23</v>
      </c>
      <c r="E2227" s="10" t="s">
        <v>24</v>
      </c>
      <c r="F2227" s="10"/>
      <c r="G2227" s="80">
        <v>726</v>
      </c>
      <c r="H2227" s="4" t="s">
        <v>3803</v>
      </c>
      <c r="I2227" s="10" t="s">
        <v>2708</v>
      </c>
      <c r="J2227" s="5" t="s">
        <v>2708</v>
      </c>
      <c r="K2227" s="23" t="s">
        <v>76</v>
      </c>
      <c r="L2227" s="9" t="s">
        <v>26</v>
      </c>
      <c r="M2227" s="77">
        <v>46171</v>
      </c>
      <c r="N2227" s="7">
        <v>726.34</v>
      </c>
      <c r="O2227" s="7">
        <v>726</v>
      </c>
      <c r="P2227" s="58">
        <v>726.18</v>
      </c>
      <c r="Q2227" s="22">
        <v>18</v>
      </c>
      <c r="R2227" s="41">
        <v>2067</v>
      </c>
      <c r="S2227" s="63">
        <v>12.4</v>
      </c>
      <c r="T2227" s="84">
        <v>101.2</v>
      </c>
      <c r="U2227" s="82" t="s">
        <v>2815</v>
      </c>
    </row>
    <row r="2228" spans="1:21">
      <c r="A2228" s="16" t="s">
        <v>2819</v>
      </c>
      <c r="B2228" s="38" t="s">
        <v>21</v>
      </c>
      <c r="C2228" s="9" t="s">
        <v>30</v>
      </c>
      <c r="D2228" s="10" t="s">
        <v>23</v>
      </c>
      <c r="E2228" s="10" t="s">
        <v>24</v>
      </c>
      <c r="F2228" s="10"/>
      <c r="G2228" s="80">
        <v>726</v>
      </c>
      <c r="H2228" s="4" t="s">
        <v>3803</v>
      </c>
      <c r="I2228" s="10" t="s">
        <v>2708</v>
      </c>
      <c r="J2228" s="5" t="s">
        <v>2708</v>
      </c>
      <c r="K2228" s="23" t="s">
        <v>74</v>
      </c>
      <c r="L2228" s="9" t="s">
        <v>26</v>
      </c>
      <c r="M2228" s="77">
        <v>46171</v>
      </c>
      <c r="N2228" s="7">
        <v>726.34</v>
      </c>
      <c r="O2228" s="7">
        <v>726</v>
      </c>
      <c r="P2228" s="58">
        <v>726.08</v>
      </c>
      <c r="Q2228" s="22">
        <v>18</v>
      </c>
      <c r="R2228" s="41">
        <v>2050</v>
      </c>
      <c r="S2228" s="63">
        <v>9.5</v>
      </c>
      <c r="T2228" s="84">
        <v>100.4</v>
      </c>
      <c r="U2228" s="82" t="s">
        <v>2815</v>
      </c>
    </row>
    <row r="2229" spans="1:21">
      <c r="A2229" s="16" t="s">
        <v>2817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90"/>
      <c r="G2229" s="39"/>
      <c r="H2229" s="39"/>
      <c r="I2229" s="10" t="s">
        <v>2141</v>
      </c>
      <c r="J2229" s="5" t="s">
        <v>3533</v>
      </c>
      <c r="K2229" s="23" t="s">
        <v>76</v>
      </c>
      <c r="L2229" s="9" t="s">
        <v>26</v>
      </c>
      <c r="M2229" s="77">
        <v>46171</v>
      </c>
      <c r="N2229" s="7">
        <v>706.34</v>
      </c>
      <c r="O2229" s="7">
        <v>705.8</v>
      </c>
      <c r="P2229" s="58">
        <v>705.86</v>
      </c>
      <c r="Q2229" s="22">
        <v>18</v>
      </c>
      <c r="R2229" s="41">
        <v>1627</v>
      </c>
      <c r="S2229" s="63">
        <v>18.899999999999999</v>
      </c>
      <c r="T2229" s="84">
        <v>100.9</v>
      </c>
      <c r="U2229" s="82" t="s">
        <v>3533</v>
      </c>
    </row>
    <row r="2230" spans="1:21">
      <c r="A2230" s="16" t="s">
        <v>2817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90"/>
      <c r="G2230" s="39"/>
      <c r="H2230" s="39"/>
      <c r="I2230" s="10" t="s">
        <v>2141</v>
      </c>
      <c r="J2230" s="5" t="s">
        <v>3533</v>
      </c>
      <c r="K2230" s="23" t="s">
        <v>74</v>
      </c>
      <c r="L2230" s="9" t="s">
        <v>26</v>
      </c>
      <c r="M2230" s="77">
        <v>46171</v>
      </c>
      <c r="N2230" s="7">
        <v>706.34</v>
      </c>
      <c r="O2230" s="7">
        <v>705.8</v>
      </c>
      <c r="P2230" s="58">
        <v>705.96</v>
      </c>
      <c r="Q2230" s="22">
        <v>18</v>
      </c>
      <c r="R2230" s="41">
        <v>1661</v>
      </c>
      <c r="S2230" s="63">
        <v>18.899999999999999</v>
      </c>
      <c r="T2230" s="84">
        <v>103</v>
      </c>
      <c r="U2230" s="82" t="s">
        <v>3533</v>
      </c>
    </row>
    <row r="2231" spans="1:21">
      <c r="A2231" s="16" t="s">
        <v>2817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90"/>
      <c r="G2231" s="39"/>
      <c r="H2231" s="39"/>
      <c r="I2231" s="10" t="s">
        <v>2141</v>
      </c>
      <c r="J2231" s="5" t="s">
        <v>3533</v>
      </c>
      <c r="K2231" s="23" t="s">
        <v>77</v>
      </c>
      <c r="L2231" s="9" t="s">
        <v>26</v>
      </c>
      <c r="M2231" s="77">
        <v>46171</v>
      </c>
      <c r="N2231" s="7">
        <v>706.34</v>
      </c>
      <c r="O2231" s="7">
        <v>705.8</v>
      </c>
      <c r="P2231" s="58">
        <v>706.06</v>
      </c>
      <c r="Q2231" s="22">
        <v>18</v>
      </c>
      <c r="R2231" s="41">
        <v>1659</v>
      </c>
      <c r="S2231" s="63">
        <v>19</v>
      </c>
      <c r="T2231" s="84">
        <v>102.9</v>
      </c>
      <c r="U2231" s="82" t="s">
        <v>3533</v>
      </c>
    </row>
    <row r="2232" spans="1:21">
      <c r="A2232" s="16" t="s">
        <v>2817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2141</v>
      </c>
      <c r="J2232" s="5" t="s">
        <v>3533</v>
      </c>
      <c r="K2232" s="23" t="s">
        <v>76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706.18</v>
      </c>
      <c r="Q2232" s="22">
        <v>18</v>
      </c>
      <c r="R2232" s="41">
        <v>1620</v>
      </c>
      <c r="S2232" s="63">
        <v>19</v>
      </c>
      <c r="T2232" s="84">
        <v>100.5</v>
      </c>
      <c r="U2232" s="82" t="s">
        <v>3533</v>
      </c>
    </row>
    <row r="2233" spans="1:21">
      <c r="A2233" s="16" t="s">
        <v>2817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2141</v>
      </c>
      <c r="J2233" s="5" t="s">
        <v>3533</v>
      </c>
      <c r="K2233" s="23" t="s">
        <v>74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706.3</v>
      </c>
      <c r="Q2233" s="22">
        <v>18</v>
      </c>
      <c r="R2233" s="41">
        <v>1655</v>
      </c>
      <c r="S2233" s="63">
        <v>19.2</v>
      </c>
      <c r="T2233" s="83">
        <v>102.6</v>
      </c>
      <c r="U2233" s="82" t="s">
        <v>3533</v>
      </c>
    </row>
    <row r="2234" spans="1:21">
      <c r="A2234" s="16" t="s">
        <v>2813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1891</v>
      </c>
      <c r="J2234" s="5" t="s">
        <v>1891</v>
      </c>
      <c r="K2234" s="23" t="s">
        <v>76</v>
      </c>
      <c r="L2234" s="9" t="s">
        <v>26</v>
      </c>
      <c r="M2234" s="77">
        <v>46171</v>
      </c>
      <c r="N2234" s="7">
        <v>703.5</v>
      </c>
      <c r="O2234" s="7">
        <v>703.12</v>
      </c>
      <c r="P2234" s="58">
        <v>703.46</v>
      </c>
      <c r="Q2234" s="22">
        <v>19</v>
      </c>
      <c r="R2234" s="41">
        <v>1638</v>
      </c>
      <c r="S2234" s="63">
        <v>19.5</v>
      </c>
      <c r="T2234" s="84">
        <v>100.9</v>
      </c>
      <c r="U2234" s="82" t="s">
        <v>1891</v>
      </c>
    </row>
    <row r="2235" spans="1:21">
      <c r="A2235" s="16" t="s">
        <v>2813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1891</v>
      </c>
      <c r="J2235" s="5" t="s">
        <v>1891</v>
      </c>
      <c r="K2235" s="23" t="s">
        <v>74</v>
      </c>
      <c r="L2235" s="9" t="s">
        <v>26</v>
      </c>
      <c r="M2235" s="77">
        <v>46171</v>
      </c>
      <c r="N2235" s="7">
        <v>703.5</v>
      </c>
      <c r="O2235" s="7">
        <v>703.12</v>
      </c>
      <c r="P2235" s="58">
        <v>703.36</v>
      </c>
      <c r="Q2235" s="22">
        <v>19</v>
      </c>
      <c r="R2235" s="41">
        <v>1689</v>
      </c>
      <c r="S2235" s="63">
        <v>19.8</v>
      </c>
      <c r="T2235" s="84">
        <v>104.1</v>
      </c>
      <c r="U2235" s="82" t="s">
        <v>1891</v>
      </c>
    </row>
    <row r="2236" spans="1:21">
      <c r="A2236" s="16" t="s">
        <v>2813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1891</v>
      </c>
      <c r="J2236" s="5" t="s">
        <v>1891</v>
      </c>
      <c r="K2236" s="23" t="s">
        <v>77</v>
      </c>
      <c r="L2236" s="9" t="s">
        <v>26</v>
      </c>
      <c r="M2236" s="77">
        <v>46171</v>
      </c>
      <c r="N2236" s="7">
        <v>703.5</v>
      </c>
      <c r="O2236" s="7">
        <v>703.12</v>
      </c>
      <c r="P2236" s="58">
        <v>703.26</v>
      </c>
      <c r="Q2236" s="22">
        <v>19</v>
      </c>
      <c r="R2236" s="41">
        <v>1626</v>
      </c>
      <c r="S2236" s="63">
        <v>19</v>
      </c>
      <c r="T2236" s="84">
        <v>100.2</v>
      </c>
      <c r="U2236" s="82" t="s">
        <v>1891</v>
      </c>
    </row>
    <row r="2237" spans="1:21">
      <c r="A2237" s="16" t="s">
        <v>2813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1891</v>
      </c>
      <c r="J2237" s="5" t="s">
        <v>1891</v>
      </c>
      <c r="K2237" s="23" t="s">
        <v>76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703.16</v>
      </c>
      <c r="Q2237" s="22">
        <v>18</v>
      </c>
      <c r="R2237" s="41">
        <v>1637</v>
      </c>
      <c r="S2237" s="63">
        <v>18.399999999999999</v>
      </c>
      <c r="T2237" s="83">
        <v>100.9</v>
      </c>
      <c r="U2237" s="82" t="s">
        <v>1891</v>
      </c>
    </row>
    <row r="2238" spans="1:21">
      <c r="A2238" s="16" t="s">
        <v>2819</v>
      </c>
      <c r="B2238" s="42" t="s">
        <v>21</v>
      </c>
      <c r="C2238" s="43" t="s">
        <v>30</v>
      </c>
      <c r="D2238" s="44" t="s">
        <v>23</v>
      </c>
      <c r="E2238" s="44" t="s">
        <v>24</v>
      </c>
      <c r="F2238" s="240"/>
      <c r="G2238" s="7">
        <v>726</v>
      </c>
      <c r="H2238" s="39" t="s">
        <v>3804</v>
      </c>
      <c r="I2238" s="44" t="s">
        <v>2708</v>
      </c>
      <c r="J2238" s="51" t="s">
        <v>2708</v>
      </c>
      <c r="K2238" s="53" t="s">
        <v>76</v>
      </c>
      <c r="L2238" s="43" t="s">
        <v>26</v>
      </c>
      <c r="M2238" s="77">
        <v>46171</v>
      </c>
      <c r="N2238" s="49">
        <v>6.5000000000000002E-2</v>
      </c>
      <c r="O2238" s="49">
        <v>0</v>
      </c>
      <c r="P2238" s="58">
        <v>0.04</v>
      </c>
      <c r="Q2238" s="22">
        <v>18</v>
      </c>
      <c r="R2238" s="41">
        <v>2087</v>
      </c>
      <c r="S2238" s="63">
        <v>10</v>
      </c>
      <c r="T2238" s="83">
        <v>102.1</v>
      </c>
      <c r="U2238" s="82" t="s">
        <v>2815</v>
      </c>
    </row>
    <row r="2239" spans="1:21">
      <c r="A2239" s="16" t="s">
        <v>2822</v>
      </c>
      <c r="B2239" s="42" t="s">
        <v>21</v>
      </c>
      <c r="C2239" s="43" t="s">
        <v>22</v>
      </c>
      <c r="D2239" s="44" t="s">
        <v>23</v>
      </c>
      <c r="E2239" s="44" t="s">
        <v>24</v>
      </c>
      <c r="F2239" s="240"/>
      <c r="G2239" s="39"/>
      <c r="H2239" s="39"/>
      <c r="I2239" s="44" t="s">
        <v>2141</v>
      </c>
      <c r="J2239" s="51" t="s">
        <v>3526</v>
      </c>
      <c r="K2239" s="53" t="s">
        <v>76</v>
      </c>
      <c r="L2239" s="43" t="s">
        <v>26</v>
      </c>
      <c r="M2239" s="77">
        <v>46172</v>
      </c>
      <c r="N2239" s="49">
        <v>738.16</v>
      </c>
      <c r="O2239" s="49">
        <v>738.02</v>
      </c>
      <c r="P2239" s="58">
        <v>738.06</v>
      </c>
      <c r="Q2239" s="22">
        <v>20</v>
      </c>
      <c r="R2239" s="41">
        <v>1834</v>
      </c>
      <c r="S2239" s="63">
        <v>10</v>
      </c>
      <c r="T2239" s="83">
        <v>100.8</v>
      </c>
      <c r="U2239" s="82" t="s">
        <v>3526</v>
      </c>
    </row>
    <row r="2240" spans="1:21">
      <c r="A2240" s="16" t="s">
        <v>2826</v>
      </c>
      <c r="B2240" s="42" t="s">
        <v>21</v>
      </c>
      <c r="C2240" s="43" t="s">
        <v>22</v>
      </c>
      <c r="D2240" s="44" t="s">
        <v>23</v>
      </c>
      <c r="E2240" s="44" t="s">
        <v>24</v>
      </c>
      <c r="F2240" s="190"/>
      <c r="G2240" s="39"/>
      <c r="H2240" s="39"/>
      <c r="I2240" s="10" t="s">
        <v>2141</v>
      </c>
      <c r="J2240" s="5" t="s">
        <v>3573</v>
      </c>
      <c r="K2240" s="23" t="s">
        <v>74</v>
      </c>
      <c r="L2240" s="9" t="s">
        <v>26</v>
      </c>
      <c r="M2240" s="77">
        <v>46172</v>
      </c>
      <c r="N2240" s="7">
        <v>710.44</v>
      </c>
      <c r="O2240" s="7">
        <v>710.24</v>
      </c>
      <c r="P2240" s="58">
        <v>710.4</v>
      </c>
      <c r="Q2240" s="22">
        <v>19</v>
      </c>
      <c r="R2240" s="41">
        <v>1587</v>
      </c>
      <c r="S2240" s="63">
        <v>22.6</v>
      </c>
      <c r="T2240" s="84">
        <v>103.9</v>
      </c>
      <c r="U2240" s="82" t="s">
        <v>3573</v>
      </c>
    </row>
    <row r="2241" spans="1:21">
      <c r="A2241" s="16" t="s">
        <v>2826</v>
      </c>
      <c r="B2241" s="42" t="s">
        <v>21</v>
      </c>
      <c r="C2241" s="43" t="s">
        <v>22</v>
      </c>
      <c r="D2241" s="44" t="s">
        <v>23</v>
      </c>
      <c r="E2241" s="44" t="s">
        <v>24</v>
      </c>
      <c r="F2241" s="240"/>
      <c r="G2241" s="39"/>
      <c r="H2241" s="39"/>
      <c r="I2241" s="44" t="s">
        <v>2141</v>
      </c>
      <c r="J2241" s="51" t="s">
        <v>3573</v>
      </c>
      <c r="K2241" s="53" t="s">
        <v>76</v>
      </c>
      <c r="L2241" s="43" t="s">
        <v>26</v>
      </c>
      <c r="M2241" s="77">
        <v>46172</v>
      </c>
      <c r="N2241" s="49">
        <v>710.44</v>
      </c>
      <c r="O2241" s="49">
        <v>710.24</v>
      </c>
      <c r="P2241" s="58">
        <v>710.3</v>
      </c>
      <c r="Q2241" s="22">
        <v>18</v>
      </c>
      <c r="R2241" s="41">
        <v>1530</v>
      </c>
      <c r="S2241" s="63">
        <v>22.4</v>
      </c>
      <c r="T2241" s="83">
        <v>100.2</v>
      </c>
      <c r="U2241" s="82" t="s">
        <v>3573</v>
      </c>
    </row>
    <row r="2242" spans="1:21">
      <c r="A2242" s="16" t="s">
        <v>2820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190"/>
      <c r="G2242" s="39"/>
      <c r="H2242" s="39"/>
      <c r="I2242" s="10" t="s">
        <v>1891</v>
      </c>
      <c r="J2242" s="5" t="s">
        <v>1891</v>
      </c>
      <c r="K2242" s="23" t="s">
        <v>74</v>
      </c>
      <c r="L2242" s="9" t="s">
        <v>26</v>
      </c>
      <c r="M2242" s="77">
        <v>46172</v>
      </c>
      <c r="N2242" s="7">
        <v>710.12</v>
      </c>
      <c r="O2242" s="7">
        <v>709.8</v>
      </c>
      <c r="P2242" s="58">
        <v>709.86</v>
      </c>
      <c r="Q2242" s="22">
        <v>18</v>
      </c>
      <c r="R2242" s="41">
        <v>1665</v>
      </c>
      <c r="S2242" s="63">
        <v>19.899999999999999</v>
      </c>
      <c r="T2242" s="84">
        <v>104.2</v>
      </c>
      <c r="U2242" s="82" t="s">
        <v>1891</v>
      </c>
    </row>
    <row r="2243" spans="1:21">
      <c r="A2243" s="16" t="s">
        <v>2820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44"/>
      <c r="G2243" s="45"/>
      <c r="H2243" s="45"/>
      <c r="I2243" s="44" t="s">
        <v>1891</v>
      </c>
      <c r="J2243" s="51" t="s">
        <v>1891</v>
      </c>
      <c r="K2243" s="53" t="s">
        <v>76</v>
      </c>
      <c r="L2243" s="43" t="s">
        <v>26</v>
      </c>
      <c r="M2243" s="77">
        <v>46172</v>
      </c>
      <c r="N2243" s="49">
        <v>710.12</v>
      </c>
      <c r="O2243" s="49">
        <v>709.8</v>
      </c>
      <c r="P2243" s="58">
        <v>709.96</v>
      </c>
      <c r="Q2243" s="22">
        <v>18</v>
      </c>
      <c r="R2243" s="41">
        <v>1656</v>
      </c>
      <c r="S2243" s="63">
        <v>20.6</v>
      </c>
      <c r="T2243" s="84">
        <v>103.7</v>
      </c>
      <c r="U2243" s="82" t="s">
        <v>1891</v>
      </c>
    </row>
    <row r="2244" spans="1:21">
      <c r="A2244" s="16" t="s">
        <v>2820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10"/>
      <c r="G2244" s="4"/>
      <c r="H2244" s="4"/>
      <c r="I2244" s="10" t="s">
        <v>1891</v>
      </c>
      <c r="J2244" s="5" t="s">
        <v>1891</v>
      </c>
      <c r="K2244" s="23" t="s">
        <v>77</v>
      </c>
      <c r="L2244" s="9" t="s">
        <v>26</v>
      </c>
      <c r="M2244" s="77">
        <v>46172</v>
      </c>
      <c r="N2244" s="7">
        <v>710.12</v>
      </c>
      <c r="O2244" s="7">
        <v>709.8</v>
      </c>
      <c r="P2244" s="58">
        <v>710.11</v>
      </c>
      <c r="Q2244" s="22">
        <v>18</v>
      </c>
      <c r="R2244" s="41">
        <v>1647</v>
      </c>
      <c r="S2244" s="63">
        <v>19.899999999999999</v>
      </c>
      <c r="T2244" s="83">
        <v>103.1</v>
      </c>
      <c r="U2244" s="82" t="s">
        <v>1891</v>
      </c>
    </row>
    <row r="2245" spans="1:21">
      <c r="A2245" s="16" t="s">
        <v>2823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0"/>
      <c r="G2245" s="4"/>
      <c r="H2245" s="4"/>
      <c r="I2245" s="10" t="s">
        <v>2708</v>
      </c>
      <c r="J2245" s="5" t="s">
        <v>2708</v>
      </c>
      <c r="K2245" s="23" t="s">
        <v>77</v>
      </c>
      <c r="L2245" s="9" t="s">
        <v>26</v>
      </c>
      <c r="M2245" s="77">
        <v>46172</v>
      </c>
      <c r="N2245" s="7">
        <v>709.16</v>
      </c>
      <c r="O2245" s="7">
        <v>708.92</v>
      </c>
      <c r="P2245" s="58">
        <v>709</v>
      </c>
      <c r="Q2245" s="22">
        <v>18</v>
      </c>
      <c r="R2245" s="41">
        <v>2081</v>
      </c>
      <c r="S2245" s="63">
        <v>10.6</v>
      </c>
      <c r="T2245" s="84">
        <v>101.8</v>
      </c>
      <c r="U2245" s="82" t="s">
        <v>2708</v>
      </c>
    </row>
    <row r="2246" spans="1:21">
      <c r="A2246" s="16" t="s">
        <v>2823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10" t="s">
        <v>2708</v>
      </c>
      <c r="J2246" s="5" t="s">
        <v>2708</v>
      </c>
      <c r="K2246" s="53" t="s">
        <v>76</v>
      </c>
      <c r="L2246" s="43" t="s">
        <v>26</v>
      </c>
      <c r="M2246" s="77">
        <v>46172</v>
      </c>
      <c r="N2246" s="49">
        <v>709.16</v>
      </c>
      <c r="O2246" s="49">
        <v>708.92</v>
      </c>
      <c r="P2246" s="58">
        <v>709.1</v>
      </c>
      <c r="Q2246" s="22">
        <v>18</v>
      </c>
      <c r="R2246" s="41">
        <v>2095</v>
      </c>
      <c r="S2246" s="63">
        <v>9.3000000000000007</v>
      </c>
      <c r="T2246" s="83">
        <v>102.5</v>
      </c>
      <c r="U2246" s="82" t="s">
        <v>2708</v>
      </c>
    </row>
    <row r="2247" spans="1:21">
      <c r="A2247" s="16" t="s">
        <v>2807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44"/>
      <c r="G2247" s="45"/>
      <c r="H2247" s="45"/>
      <c r="I2247" s="44" t="s">
        <v>2708</v>
      </c>
      <c r="J2247" s="51" t="s">
        <v>2708</v>
      </c>
      <c r="K2247" s="53" t="s">
        <v>77</v>
      </c>
      <c r="L2247" s="43" t="s">
        <v>26</v>
      </c>
      <c r="M2247" s="77">
        <v>46172</v>
      </c>
      <c r="N2247" s="49">
        <v>708.92</v>
      </c>
      <c r="O2247" s="49">
        <v>708.68</v>
      </c>
      <c r="P2247" s="58">
        <v>708.76</v>
      </c>
      <c r="Q2247" s="22">
        <v>18</v>
      </c>
      <c r="R2247" s="41">
        <v>2041</v>
      </c>
      <c r="S2247" s="63">
        <v>9.3000000000000007</v>
      </c>
      <c r="T2247" s="84">
        <v>100.3</v>
      </c>
      <c r="U2247" s="82" t="s">
        <v>2708</v>
      </c>
    </row>
    <row r="2248" spans="1:21">
      <c r="A2248" s="16" t="s">
        <v>2823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2708</v>
      </c>
      <c r="J2248" s="5" t="s">
        <v>2708</v>
      </c>
      <c r="K2248" s="23" t="s">
        <v>76</v>
      </c>
      <c r="L2248" s="9" t="s">
        <v>26</v>
      </c>
      <c r="M2248" s="77">
        <v>46172</v>
      </c>
      <c r="N2248" s="7">
        <v>708.92</v>
      </c>
      <c r="O2248" s="7">
        <v>708.68</v>
      </c>
      <c r="P2248" s="58">
        <v>708.86</v>
      </c>
      <c r="Q2248" s="22">
        <v>18</v>
      </c>
      <c r="R2248" s="41">
        <v>2112</v>
      </c>
      <c r="S2248" s="63">
        <v>11.8</v>
      </c>
      <c r="T2248" s="83">
        <v>103.3</v>
      </c>
      <c r="U2248" s="82" t="s">
        <v>2708</v>
      </c>
    </row>
    <row r="2249" spans="1:21">
      <c r="A2249" s="16" t="s">
        <v>2821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2141</v>
      </c>
      <c r="J2249" s="5" t="s">
        <v>3533</v>
      </c>
      <c r="K2249" s="23" t="s">
        <v>74</v>
      </c>
      <c r="L2249" s="9" t="s">
        <v>26</v>
      </c>
      <c r="M2249" s="77">
        <v>46172</v>
      </c>
      <c r="N2249" s="7">
        <v>703.12</v>
      </c>
      <c r="O2249" s="7">
        <v>702.8</v>
      </c>
      <c r="P2249" s="58">
        <v>702.81</v>
      </c>
      <c r="Q2249" s="22">
        <v>18</v>
      </c>
      <c r="R2249" s="41">
        <v>1629</v>
      </c>
      <c r="S2249" s="63">
        <v>20.100000000000001</v>
      </c>
      <c r="T2249" s="84">
        <v>101.8</v>
      </c>
      <c r="U2249" s="82" t="s">
        <v>3533</v>
      </c>
    </row>
    <row r="2250" spans="1:21">
      <c r="A2250" s="16" t="s">
        <v>2821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2141</v>
      </c>
      <c r="J2250" s="51" t="s">
        <v>3533</v>
      </c>
      <c r="K2250" s="53" t="s">
        <v>76</v>
      </c>
      <c r="L2250" s="43" t="s">
        <v>26</v>
      </c>
      <c r="M2250" s="77">
        <v>46172</v>
      </c>
      <c r="N2250" s="49">
        <v>703.12</v>
      </c>
      <c r="O2250" s="49">
        <v>702.8</v>
      </c>
      <c r="P2250" s="58">
        <v>702.91</v>
      </c>
      <c r="Q2250" s="22">
        <v>19</v>
      </c>
      <c r="R2250" s="41">
        <v>1620</v>
      </c>
      <c r="S2250" s="63">
        <v>19.8</v>
      </c>
      <c r="T2250" s="84">
        <v>101.2</v>
      </c>
      <c r="U2250" s="82" t="s">
        <v>3533</v>
      </c>
    </row>
    <row r="2251" spans="1:21">
      <c r="A2251" s="16" t="s">
        <v>2821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2141</v>
      </c>
      <c r="J2251" s="5" t="s">
        <v>3533</v>
      </c>
      <c r="K2251" s="23" t="s">
        <v>77</v>
      </c>
      <c r="L2251" s="9" t="s">
        <v>26</v>
      </c>
      <c r="M2251" s="77">
        <v>46172</v>
      </c>
      <c r="N2251" s="7">
        <v>703.12</v>
      </c>
      <c r="O2251" s="7">
        <v>702.8</v>
      </c>
      <c r="P2251" s="58">
        <v>703.11</v>
      </c>
      <c r="Q2251" s="22">
        <v>18</v>
      </c>
      <c r="R2251" s="41">
        <v>1632</v>
      </c>
      <c r="S2251" s="63">
        <v>20.399999999999999</v>
      </c>
      <c r="T2251" s="83">
        <v>102</v>
      </c>
      <c r="U2251" s="82" t="s">
        <v>3533</v>
      </c>
    </row>
    <row r="2252" spans="1:21">
      <c r="A2252" s="16" t="s">
        <v>2820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1891</v>
      </c>
      <c r="J2252" s="51" t="s">
        <v>1891</v>
      </c>
      <c r="K2252" s="53" t="s">
        <v>76</v>
      </c>
      <c r="L2252" s="43" t="s">
        <v>26</v>
      </c>
      <c r="M2252" s="77">
        <v>46174</v>
      </c>
      <c r="N2252" s="49">
        <v>710.24</v>
      </c>
      <c r="O2252" s="49">
        <v>710.12</v>
      </c>
      <c r="P2252" s="58">
        <v>710.18</v>
      </c>
      <c r="Q2252" s="22">
        <v>19</v>
      </c>
      <c r="R2252" s="41">
        <v>1661</v>
      </c>
      <c r="S2252" s="63">
        <v>19.399999999999999</v>
      </c>
      <c r="T2252" s="83">
        <v>103.9</v>
      </c>
      <c r="U2252" s="82" t="s">
        <v>1891</v>
      </c>
    </row>
    <row r="2253" spans="1:21">
      <c r="A2253" s="16" t="s">
        <v>2828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2708</v>
      </c>
      <c r="J2253" s="5" t="s">
        <v>2708</v>
      </c>
      <c r="K2253" s="23" t="s">
        <v>76</v>
      </c>
      <c r="L2253" s="9" t="s">
        <v>26</v>
      </c>
      <c r="M2253" s="77">
        <v>46174</v>
      </c>
      <c r="N2253" s="7">
        <v>709.64</v>
      </c>
      <c r="O2253" s="7">
        <v>709.16</v>
      </c>
      <c r="P2253" s="58">
        <v>709.58</v>
      </c>
      <c r="Q2253" s="22">
        <v>18</v>
      </c>
      <c r="R2253" s="41">
        <v>2075</v>
      </c>
      <c r="S2253" s="63">
        <v>10.3</v>
      </c>
      <c r="T2253" s="84">
        <v>102.7</v>
      </c>
      <c r="U2253" s="82" t="s">
        <v>2708</v>
      </c>
    </row>
    <row r="2254" spans="1:21">
      <c r="A2254" s="16" t="s">
        <v>2828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2708</v>
      </c>
      <c r="J2254" s="5" t="s">
        <v>2708</v>
      </c>
      <c r="K2254" s="23" t="s">
        <v>77</v>
      </c>
      <c r="L2254" s="9" t="s">
        <v>26</v>
      </c>
      <c r="M2254" s="77">
        <v>46174</v>
      </c>
      <c r="N2254" s="7">
        <v>709.64</v>
      </c>
      <c r="O2254" s="7">
        <v>709.16</v>
      </c>
      <c r="P2254" s="58">
        <v>709.48</v>
      </c>
      <c r="Q2254" s="22">
        <v>18</v>
      </c>
      <c r="R2254" s="41">
        <v>2118</v>
      </c>
      <c r="S2254" s="63">
        <v>11.5</v>
      </c>
      <c r="T2254" s="84">
        <v>104.8</v>
      </c>
      <c r="U2254" s="82" t="s">
        <v>2708</v>
      </c>
    </row>
    <row r="2255" spans="1:21">
      <c r="A2255" s="16" t="s">
        <v>2828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10"/>
      <c r="G2255" s="4"/>
      <c r="H2255" s="4"/>
      <c r="I2255" s="10" t="s">
        <v>2708</v>
      </c>
      <c r="J2255" s="5" t="s">
        <v>2708</v>
      </c>
      <c r="K2255" s="23" t="s">
        <v>76</v>
      </c>
      <c r="L2255" s="9" t="s">
        <v>26</v>
      </c>
      <c r="M2255" s="77">
        <v>46174</v>
      </c>
      <c r="N2255" s="7">
        <v>709.64</v>
      </c>
      <c r="O2255" s="7">
        <v>709.16</v>
      </c>
      <c r="P2255" s="58">
        <v>709.34</v>
      </c>
      <c r="Q2255" s="22">
        <v>18</v>
      </c>
      <c r="R2255" s="41">
        <v>2080</v>
      </c>
      <c r="S2255" s="63">
        <v>9.4</v>
      </c>
      <c r="T2255" s="84">
        <v>102.9</v>
      </c>
      <c r="U2255" s="82" t="s">
        <v>2708</v>
      </c>
    </row>
    <row r="2256" spans="1:21">
      <c r="A2256" s="16" t="s">
        <v>2823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44"/>
      <c r="G2256" s="45"/>
      <c r="H2256" s="45"/>
      <c r="I2256" s="10" t="s">
        <v>2708</v>
      </c>
      <c r="J2256" s="5" t="s">
        <v>2708</v>
      </c>
      <c r="K2256" s="53" t="s">
        <v>77</v>
      </c>
      <c r="L2256" s="43" t="s">
        <v>26</v>
      </c>
      <c r="M2256" s="77">
        <v>46174</v>
      </c>
      <c r="N2256" s="49">
        <v>709.64</v>
      </c>
      <c r="O2256" s="49">
        <v>709.16</v>
      </c>
      <c r="P2256" s="58">
        <v>709.24</v>
      </c>
      <c r="Q2256" s="22">
        <v>18</v>
      </c>
      <c r="R2256" s="41">
        <v>2138</v>
      </c>
      <c r="S2256" s="63">
        <v>11.3</v>
      </c>
      <c r="T2256" s="83">
        <v>104.6</v>
      </c>
      <c r="U2256" s="82" t="s">
        <v>2708</v>
      </c>
    </row>
    <row r="2257" spans="1:21">
      <c r="A2257" s="16" t="s">
        <v>2834</v>
      </c>
      <c r="B2257" s="38" t="s">
        <v>21</v>
      </c>
      <c r="C2257" s="9" t="s">
        <v>22</v>
      </c>
      <c r="D2257" s="10" t="s">
        <v>23</v>
      </c>
      <c r="E2257" s="10" t="s">
        <v>24</v>
      </c>
      <c r="F2257" s="10"/>
      <c r="G2257" s="4"/>
      <c r="H2257" s="4"/>
      <c r="I2257" s="10" t="s">
        <v>2141</v>
      </c>
      <c r="J2257" s="5" t="s">
        <v>3542</v>
      </c>
      <c r="K2257" s="23" t="s">
        <v>76</v>
      </c>
      <c r="L2257" s="9" t="s">
        <v>26</v>
      </c>
      <c r="M2257" s="77">
        <v>46175</v>
      </c>
      <c r="N2257" s="7">
        <v>738.16</v>
      </c>
      <c r="O2257" s="7">
        <v>738.06</v>
      </c>
      <c r="P2257" s="58">
        <v>738.11</v>
      </c>
      <c r="Q2257" s="22">
        <v>18</v>
      </c>
      <c r="R2257" s="41">
        <v>1781</v>
      </c>
      <c r="S2257" s="63">
        <v>11.1</v>
      </c>
      <c r="T2257" s="84">
        <v>100.9</v>
      </c>
      <c r="U2257" s="82" t="s">
        <v>3542</v>
      </c>
    </row>
    <row r="2258" spans="1:21">
      <c r="A2258" s="16" t="s">
        <v>2822</v>
      </c>
      <c r="B2258" s="38" t="s">
        <v>21</v>
      </c>
      <c r="C2258" s="9" t="s">
        <v>22</v>
      </c>
      <c r="D2258" s="10" t="s">
        <v>23</v>
      </c>
      <c r="E2258" s="10" t="s">
        <v>24</v>
      </c>
      <c r="F2258" s="10"/>
      <c r="G2258" s="4"/>
      <c r="H2258" s="4"/>
      <c r="I2258" s="10" t="s">
        <v>2141</v>
      </c>
      <c r="J2258" s="5" t="s">
        <v>3567</v>
      </c>
      <c r="K2258" s="23" t="s">
        <v>76</v>
      </c>
      <c r="L2258" s="9" t="s">
        <v>26</v>
      </c>
      <c r="M2258" s="77">
        <v>46175</v>
      </c>
      <c r="N2258" s="7">
        <v>738.16</v>
      </c>
      <c r="O2258" s="7">
        <v>738.02</v>
      </c>
      <c r="P2258" s="58">
        <v>738.06</v>
      </c>
      <c r="Q2258" s="22">
        <v>20</v>
      </c>
      <c r="R2258" s="41">
        <v>1822</v>
      </c>
      <c r="S2258" s="63">
        <v>8.4</v>
      </c>
      <c r="T2258" s="84">
        <v>100.2</v>
      </c>
      <c r="U2258" s="82" t="s">
        <v>3567</v>
      </c>
    </row>
    <row r="2259" spans="1:21">
      <c r="A2259" s="16" t="s">
        <v>2822</v>
      </c>
      <c r="B2259" s="38" t="s">
        <v>21</v>
      </c>
      <c r="C2259" s="9" t="s">
        <v>22</v>
      </c>
      <c r="D2259" s="10" t="s">
        <v>23</v>
      </c>
      <c r="E2259" s="10" t="s">
        <v>24</v>
      </c>
      <c r="F2259" s="10"/>
      <c r="G2259" s="4"/>
      <c r="H2259" s="4"/>
      <c r="I2259" s="10" t="s">
        <v>2141</v>
      </c>
      <c r="J2259" s="5" t="s">
        <v>3567</v>
      </c>
      <c r="K2259" s="23" t="s">
        <v>77</v>
      </c>
      <c r="L2259" s="9" t="s">
        <v>26</v>
      </c>
      <c r="M2259" s="77">
        <v>46175</v>
      </c>
      <c r="N2259" s="7">
        <v>738.16</v>
      </c>
      <c r="O2259" s="7">
        <v>738.02</v>
      </c>
      <c r="P2259" s="58">
        <v>738.12</v>
      </c>
      <c r="Q2259" s="22">
        <v>20</v>
      </c>
      <c r="R2259" s="41">
        <v>1858</v>
      </c>
      <c r="S2259" s="63">
        <v>9</v>
      </c>
      <c r="T2259" s="84">
        <v>102.2</v>
      </c>
      <c r="U2259" s="82" t="s">
        <v>3567</v>
      </c>
    </row>
    <row r="2260" spans="1:21">
      <c r="A2260" s="16" t="s">
        <v>2829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2141</v>
      </c>
      <c r="J2260" s="5" t="s">
        <v>3524</v>
      </c>
      <c r="K2260" s="23" t="s">
        <v>77</v>
      </c>
      <c r="L2260" s="9" t="s">
        <v>26</v>
      </c>
      <c r="M2260" s="77">
        <v>46175</v>
      </c>
      <c r="N2260" s="7">
        <v>737.76</v>
      </c>
      <c r="O2260" s="7">
        <v>737.52</v>
      </c>
      <c r="P2260" s="58">
        <v>737.68</v>
      </c>
      <c r="Q2260" s="22">
        <v>18</v>
      </c>
      <c r="R2260" s="41">
        <v>2021</v>
      </c>
      <c r="S2260" s="63">
        <v>8.8000000000000007</v>
      </c>
      <c r="T2260" s="84">
        <v>103.8</v>
      </c>
      <c r="U2260" s="82" t="s">
        <v>3524</v>
      </c>
    </row>
    <row r="2261" spans="1:21">
      <c r="A2261" s="16" t="s">
        <v>2829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2141</v>
      </c>
      <c r="J2261" s="5" t="s">
        <v>3524</v>
      </c>
      <c r="K2261" s="23" t="s">
        <v>76</v>
      </c>
      <c r="L2261" s="9" t="s">
        <v>26</v>
      </c>
      <c r="M2261" s="77">
        <v>46175</v>
      </c>
      <c r="N2261" s="7">
        <v>737.76</v>
      </c>
      <c r="O2261" s="7">
        <v>737.52</v>
      </c>
      <c r="P2261" s="58">
        <v>737.54</v>
      </c>
      <c r="Q2261" s="22">
        <v>18</v>
      </c>
      <c r="R2261" s="41">
        <v>2034</v>
      </c>
      <c r="S2261" s="63">
        <v>9.5</v>
      </c>
      <c r="T2261" s="84">
        <v>104.4</v>
      </c>
      <c r="U2261" s="82" t="s">
        <v>3524</v>
      </c>
    </row>
    <row r="2262" spans="1:21">
      <c r="A2262" s="16" t="s">
        <v>2825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1891</v>
      </c>
      <c r="J2262" s="5" t="s">
        <v>1891</v>
      </c>
      <c r="K2262" s="23" t="s">
        <v>76</v>
      </c>
      <c r="L2262" s="9" t="s">
        <v>26</v>
      </c>
      <c r="M2262" s="77">
        <v>46175</v>
      </c>
      <c r="N2262" s="7">
        <v>713.66</v>
      </c>
      <c r="O2262" s="7">
        <v>713.54</v>
      </c>
      <c r="P2262" s="58">
        <v>713.6</v>
      </c>
      <c r="Q2262" s="22">
        <v>18</v>
      </c>
      <c r="R2262" s="41">
        <v>1682</v>
      </c>
      <c r="S2262" s="63">
        <v>20.6</v>
      </c>
      <c r="T2262" s="84">
        <v>104.1</v>
      </c>
      <c r="U2262" s="82" t="s">
        <v>1891</v>
      </c>
    </row>
    <row r="2263" spans="1:21">
      <c r="A2263" s="16" t="s">
        <v>2824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2141</v>
      </c>
      <c r="J2263" s="5" t="s">
        <v>3526</v>
      </c>
      <c r="K2263" s="23" t="s">
        <v>76</v>
      </c>
      <c r="L2263" s="9" t="s">
        <v>26</v>
      </c>
      <c r="M2263" s="77">
        <v>46175</v>
      </c>
      <c r="N2263" s="7">
        <v>713.54</v>
      </c>
      <c r="O2263" s="7">
        <v>713.4</v>
      </c>
      <c r="P2263" s="58">
        <v>713.5</v>
      </c>
      <c r="Q2263" s="22">
        <v>18</v>
      </c>
      <c r="R2263" s="41">
        <v>1864</v>
      </c>
      <c r="S2263" s="63">
        <v>15.3</v>
      </c>
      <c r="T2263" s="84">
        <v>103.1</v>
      </c>
      <c r="U2263" s="82" t="s">
        <v>3526</v>
      </c>
    </row>
    <row r="2264" spans="1:21">
      <c r="A2264" s="16" t="s">
        <v>2832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2141</v>
      </c>
      <c r="J2264" s="5" t="s">
        <v>3533</v>
      </c>
      <c r="K2264" s="23" t="s">
        <v>76</v>
      </c>
      <c r="L2264" s="9" t="s">
        <v>26</v>
      </c>
      <c r="M2264" s="77">
        <v>46175</v>
      </c>
      <c r="N2264" s="7">
        <v>713.36</v>
      </c>
      <c r="O2264" s="7">
        <v>713.08</v>
      </c>
      <c r="P2264" s="58">
        <v>713.3</v>
      </c>
      <c r="Q2264" s="22">
        <v>18</v>
      </c>
      <c r="R2264" s="41">
        <v>1573</v>
      </c>
      <c r="S2264" s="63">
        <v>20.399999999999999</v>
      </c>
      <c r="T2264" s="84">
        <v>103</v>
      </c>
      <c r="U2264" s="82" t="s">
        <v>3533</v>
      </c>
    </row>
    <row r="2265" spans="1:21">
      <c r="A2265" s="16" t="s">
        <v>2830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1891</v>
      </c>
      <c r="J2265" s="5" t="s">
        <v>1891</v>
      </c>
      <c r="K2265" s="23" t="s">
        <v>77</v>
      </c>
      <c r="L2265" s="9" t="s">
        <v>26</v>
      </c>
      <c r="M2265" s="77">
        <v>46175</v>
      </c>
      <c r="N2265" s="7">
        <v>712.18</v>
      </c>
      <c r="O2265" s="7">
        <v>712.06</v>
      </c>
      <c r="P2265" s="58">
        <v>712.12</v>
      </c>
      <c r="Q2265" s="22">
        <v>19</v>
      </c>
      <c r="R2265" s="41">
        <v>1571</v>
      </c>
      <c r="S2265" s="63">
        <v>19.2</v>
      </c>
      <c r="T2265" s="84">
        <v>101.2</v>
      </c>
      <c r="U2265" s="82" t="s">
        <v>1891</v>
      </c>
    </row>
    <row r="2266" spans="1:21">
      <c r="A2266" s="16" t="s">
        <v>2827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1891</v>
      </c>
      <c r="J2266" s="5" t="s">
        <v>1891</v>
      </c>
      <c r="K2266" s="23" t="s">
        <v>77</v>
      </c>
      <c r="L2266" s="9" t="s">
        <v>26</v>
      </c>
      <c r="M2266" s="77">
        <v>46175</v>
      </c>
      <c r="N2266" s="7">
        <v>704.22</v>
      </c>
      <c r="O2266" s="7">
        <v>703.98</v>
      </c>
      <c r="P2266" s="58">
        <v>704.06</v>
      </c>
      <c r="Q2266" s="22">
        <v>19</v>
      </c>
      <c r="R2266" s="41">
        <v>1631</v>
      </c>
      <c r="S2266" s="63">
        <v>21</v>
      </c>
      <c r="T2266" s="84">
        <v>105.9</v>
      </c>
      <c r="U2266" s="82" t="s">
        <v>1891</v>
      </c>
    </row>
    <row r="2267" spans="1:21">
      <c r="A2267" s="16" t="s">
        <v>2827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1891</v>
      </c>
      <c r="J2267" s="5" t="s">
        <v>1891</v>
      </c>
      <c r="K2267" s="23" t="s">
        <v>76</v>
      </c>
      <c r="L2267" s="9" t="s">
        <v>26</v>
      </c>
      <c r="M2267" s="77">
        <v>46175</v>
      </c>
      <c r="N2267" s="7">
        <v>704.22</v>
      </c>
      <c r="O2267" s="7">
        <v>703.98</v>
      </c>
      <c r="P2267" s="58">
        <v>704.16</v>
      </c>
      <c r="Q2267" s="22">
        <v>19</v>
      </c>
      <c r="R2267" s="41">
        <v>1540</v>
      </c>
      <c r="S2267" s="63">
        <v>22.5</v>
      </c>
      <c r="T2267" s="84">
        <v>100</v>
      </c>
      <c r="U2267" s="82" t="s">
        <v>1891</v>
      </c>
    </row>
    <row r="2268" spans="1:21">
      <c r="A2268" s="16" t="s">
        <v>2838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2141</v>
      </c>
      <c r="J2268" s="5" t="s">
        <v>3524</v>
      </c>
      <c r="K2268" s="23" t="s">
        <v>77</v>
      </c>
      <c r="L2268" s="9" t="s">
        <v>26</v>
      </c>
      <c r="M2268" s="77">
        <v>46176</v>
      </c>
      <c r="N2268" s="7">
        <v>737.98</v>
      </c>
      <c r="O2268" s="7">
        <v>737.76</v>
      </c>
      <c r="P2268" s="58">
        <v>737.82</v>
      </c>
      <c r="Q2268" s="22">
        <v>19</v>
      </c>
      <c r="R2268" s="41">
        <v>1937</v>
      </c>
      <c r="S2268" s="63">
        <v>9.4</v>
      </c>
      <c r="T2268" s="84">
        <v>100.1</v>
      </c>
      <c r="U2268" s="82" t="s">
        <v>3524</v>
      </c>
    </row>
    <row r="2269" spans="1:21">
      <c r="A2269" s="16" t="s">
        <v>2838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2141</v>
      </c>
      <c r="J2269" s="5" t="s">
        <v>3524</v>
      </c>
      <c r="K2269" s="23" t="s">
        <v>76</v>
      </c>
      <c r="L2269" s="9" t="s">
        <v>26</v>
      </c>
      <c r="M2269" s="77">
        <v>46176</v>
      </c>
      <c r="N2269" s="7">
        <v>737.98</v>
      </c>
      <c r="O2269" s="7">
        <v>737.76</v>
      </c>
      <c r="P2269" s="58">
        <v>737.92</v>
      </c>
      <c r="Q2269" s="22">
        <v>19</v>
      </c>
      <c r="R2269" s="41">
        <v>1951</v>
      </c>
      <c r="S2269" s="63">
        <v>9.6</v>
      </c>
      <c r="T2269" s="84">
        <v>100.8</v>
      </c>
      <c r="U2269" s="82" t="s">
        <v>3524</v>
      </c>
    </row>
    <row r="2270" spans="1:21">
      <c r="A2270" s="16" t="s">
        <v>2832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2141</v>
      </c>
      <c r="J2270" s="5" t="s">
        <v>3533</v>
      </c>
      <c r="K2270" s="23" t="s">
        <v>74</v>
      </c>
      <c r="L2270" s="9" t="s">
        <v>26</v>
      </c>
      <c r="M2270" s="77">
        <v>46176</v>
      </c>
      <c r="N2270" s="7">
        <v>713.36</v>
      </c>
      <c r="O2270" s="7">
        <v>713.08</v>
      </c>
      <c r="P2270" s="58">
        <v>713.2</v>
      </c>
      <c r="Q2270" s="22">
        <v>18</v>
      </c>
      <c r="R2270" s="41">
        <v>1539</v>
      </c>
      <c r="S2270" s="63">
        <v>20</v>
      </c>
      <c r="T2270" s="84">
        <v>100.7</v>
      </c>
      <c r="U2270" s="82" t="s">
        <v>3533</v>
      </c>
    </row>
    <row r="2271" spans="1:21">
      <c r="A2271" s="16" t="s">
        <v>2832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2141</v>
      </c>
      <c r="J2271" s="5" t="s">
        <v>3533</v>
      </c>
      <c r="K2271" s="23" t="s">
        <v>76</v>
      </c>
      <c r="L2271" s="9" t="s">
        <v>26</v>
      </c>
      <c r="M2271" s="77">
        <v>46176</v>
      </c>
      <c r="N2271" s="7">
        <v>713.36</v>
      </c>
      <c r="O2271" s="7">
        <v>713.08</v>
      </c>
      <c r="P2271" s="58">
        <v>713.1</v>
      </c>
      <c r="Q2271" s="22">
        <v>18</v>
      </c>
      <c r="R2271" s="41">
        <v>1537</v>
      </c>
      <c r="S2271" s="63">
        <v>19.8</v>
      </c>
      <c r="T2271" s="84">
        <v>100.6</v>
      </c>
      <c r="U2271" s="82" t="s">
        <v>3533</v>
      </c>
    </row>
    <row r="2272" spans="1:21">
      <c r="A2272" s="16" t="s">
        <v>2839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2141</v>
      </c>
      <c r="J2272" s="5" t="s">
        <v>3526</v>
      </c>
      <c r="K2272" s="23" t="s">
        <v>76</v>
      </c>
      <c r="L2272" s="9" t="s">
        <v>26</v>
      </c>
      <c r="M2272" s="77">
        <v>46176</v>
      </c>
      <c r="N2272" s="7">
        <v>710.78</v>
      </c>
      <c r="O2272" s="7">
        <v>710.7</v>
      </c>
      <c r="P2272" s="58">
        <v>710.75</v>
      </c>
      <c r="Q2272" s="22">
        <v>18</v>
      </c>
      <c r="R2272" s="41">
        <v>1517</v>
      </c>
      <c r="S2272" s="63">
        <v>22.1</v>
      </c>
      <c r="T2272" s="84">
        <v>101</v>
      </c>
      <c r="U2272" s="82" t="s">
        <v>3526</v>
      </c>
    </row>
    <row r="2273" spans="1:21">
      <c r="A2273" s="16" t="s">
        <v>2833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2141</v>
      </c>
      <c r="J2273" s="5" t="s">
        <v>3526</v>
      </c>
      <c r="K2273" s="23" t="s">
        <v>77</v>
      </c>
      <c r="L2273" s="9" t="s">
        <v>26</v>
      </c>
      <c r="M2273" s="77">
        <v>46176</v>
      </c>
      <c r="N2273" s="7">
        <v>710.7</v>
      </c>
      <c r="O2273" s="7">
        <v>710.44</v>
      </c>
      <c r="P2273" s="58">
        <v>710.5</v>
      </c>
      <c r="Q2273" s="22">
        <v>18.100000000000001</v>
      </c>
      <c r="R2273" s="41">
        <v>1537</v>
      </c>
      <c r="S2273" s="63">
        <v>23.1</v>
      </c>
      <c r="T2273" s="84">
        <v>100.6</v>
      </c>
      <c r="U2273" s="82" t="s">
        <v>3526</v>
      </c>
    </row>
    <row r="2274" spans="1:21">
      <c r="A2274" s="16" t="s">
        <v>2833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2141</v>
      </c>
      <c r="J2274" s="5" t="s">
        <v>3526</v>
      </c>
      <c r="K2274" s="23" t="s">
        <v>74</v>
      </c>
      <c r="L2274" s="9" t="s">
        <v>26</v>
      </c>
      <c r="M2274" s="77">
        <v>46176</v>
      </c>
      <c r="N2274" s="7">
        <v>710.7</v>
      </c>
      <c r="O2274" s="7">
        <v>710.44</v>
      </c>
      <c r="P2274" s="58">
        <v>710.6</v>
      </c>
      <c r="Q2274" s="22">
        <v>18.5</v>
      </c>
      <c r="R2274" s="41">
        <v>1541</v>
      </c>
      <c r="S2274" s="63">
        <v>22.8</v>
      </c>
      <c r="T2274" s="84">
        <v>100.9</v>
      </c>
      <c r="U2274" s="82" t="s">
        <v>3526</v>
      </c>
    </row>
    <row r="2275" spans="1:21">
      <c r="A2275" s="16" t="s">
        <v>2836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2141</v>
      </c>
      <c r="J2275" s="5" t="s">
        <v>3533</v>
      </c>
      <c r="K2275" s="23" t="s">
        <v>77</v>
      </c>
      <c r="L2275" s="9" t="s">
        <v>26</v>
      </c>
      <c r="M2275" s="77">
        <v>46176</v>
      </c>
      <c r="N2275" s="7">
        <v>705.8</v>
      </c>
      <c r="O2275" s="7">
        <v>705.42</v>
      </c>
      <c r="P2275" s="58">
        <v>705.46</v>
      </c>
      <c r="Q2275" s="22">
        <v>19</v>
      </c>
      <c r="R2275" s="41">
        <v>1632</v>
      </c>
      <c r="S2275" s="63">
        <v>19.2</v>
      </c>
      <c r="T2275" s="84">
        <v>101.8</v>
      </c>
      <c r="U2275" s="82" t="s">
        <v>3533</v>
      </c>
    </row>
    <row r="2276" spans="1:21">
      <c r="A2276" s="16" t="s">
        <v>2836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2141</v>
      </c>
      <c r="J2276" s="5" t="s">
        <v>3533</v>
      </c>
      <c r="K2276" s="23" t="s">
        <v>76</v>
      </c>
      <c r="L2276" s="9" t="s">
        <v>26</v>
      </c>
      <c r="M2276" s="77">
        <v>46176</v>
      </c>
      <c r="N2276" s="7">
        <v>705.8</v>
      </c>
      <c r="O2276" s="7">
        <v>705.42</v>
      </c>
      <c r="P2276" s="58">
        <v>705.56</v>
      </c>
      <c r="Q2276" s="22">
        <v>19</v>
      </c>
      <c r="R2276" s="41">
        <v>1606</v>
      </c>
      <c r="S2276" s="63">
        <v>20.399999999999999</v>
      </c>
      <c r="T2276" s="84">
        <v>100.2</v>
      </c>
      <c r="U2276" s="82" t="s">
        <v>3533</v>
      </c>
    </row>
    <row r="2277" spans="1:21">
      <c r="A2277" s="16" t="s">
        <v>2836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2141</v>
      </c>
      <c r="J2277" s="5" t="s">
        <v>3533</v>
      </c>
      <c r="K2277" s="23" t="s">
        <v>74</v>
      </c>
      <c r="L2277" s="9" t="s">
        <v>26</v>
      </c>
      <c r="M2277" s="77">
        <v>46176</v>
      </c>
      <c r="N2277" s="7">
        <v>705.8</v>
      </c>
      <c r="O2277" s="7">
        <v>705.42</v>
      </c>
      <c r="P2277" s="58">
        <v>705.66</v>
      </c>
      <c r="Q2277" s="22">
        <v>20</v>
      </c>
      <c r="R2277" s="41">
        <v>1641</v>
      </c>
      <c r="S2277" s="63">
        <v>21</v>
      </c>
      <c r="T2277" s="84">
        <v>102.4</v>
      </c>
      <c r="U2277" s="82" t="s">
        <v>3533</v>
      </c>
    </row>
    <row r="2278" spans="1:21">
      <c r="A2278" s="16" t="s">
        <v>2836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2141</v>
      </c>
      <c r="J2278" s="5" t="s">
        <v>3533</v>
      </c>
      <c r="K2278" s="23" t="s">
        <v>76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705.76</v>
      </c>
      <c r="Q2278" s="22">
        <v>20</v>
      </c>
      <c r="R2278" s="41">
        <v>1620</v>
      </c>
      <c r="S2278" s="63">
        <v>20.3</v>
      </c>
      <c r="T2278" s="84">
        <v>101</v>
      </c>
      <c r="U2278" s="82" t="s">
        <v>3533</v>
      </c>
    </row>
    <row r="2279" spans="1:21">
      <c r="A2279" s="16" t="s">
        <v>2827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1891</v>
      </c>
      <c r="J2279" s="5" t="s">
        <v>1891</v>
      </c>
      <c r="K2279" s="23" t="s">
        <v>76</v>
      </c>
      <c r="L2279" s="9" t="s">
        <v>26</v>
      </c>
      <c r="M2279" s="77">
        <v>46176</v>
      </c>
      <c r="N2279" s="7">
        <v>704.98</v>
      </c>
      <c r="O2279" s="7">
        <v>704.88</v>
      </c>
      <c r="P2279" s="58">
        <v>704.92</v>
      </c>
      <c r="Q2279" s="22">
        <v>19</v>
      </c>
      <c r="R2279" s="41">
        <v>1580</v>
      </c>
      <c r="S2279" s="63">
        <v>22</v>
      </c>
      <c r="T2279" s="84">
        <v>102.5</v>
      </c>
      <c r="U2279" s="82" t="s">
        <v>1891</v>
      </c>
    </row>
    <row r="2280" spans="1:21">
      <c r="A2280" s="16" t="s">
        <v>2837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1891</v>
      </c>
      <c r="J2280" s="5" t="s">
        <v>2427</v>
      </c>
      <c r="K2280" s="23" t="s">
        <v>77</v>
      </c>
      <c r="L2280" s="9" t="s">
        <v>26</v>
      </c>
      <c r="M2280" s="77">
        <v>46176</v>
      </c>
      <c r="N2280" s="7">
        <v>703.88</v>
      </c>
      <c r="O2280" s="7">
        <v>703.5</v>
      </c>
      <c r="P2280" s="58">
        <v>703.55</v>
      </c>
      <c r="Q2280" s="22">
        <v>18</v>
      </c>
      <c r="R2280" s="41">
        <v>1623</v>
      </c>
      <c r="S2280" s="63">
        <v>20.100000000000001</v>
      </c>
      <c r="T2280" s="84">
        <v>100.6</v>
      </c>
      <c r="U2280" s="82" t="s">
        <v>2660</v>
      </c>
    </row>
    <row r="2281" spans="1:21">
      <c r="A2281" s="16" t="s">
        <v>2837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1891</v>
      </c>
      <c r="J2281" s="5" t="s">
        <v>2427</v>
      </c>
      <c r="K2281" s="23" t="s">
        <v>74</v>
      </c>
      <c r="L2281" s="9" t="s">
        <v>26</v>
      </c>
      <c r="M2281" s="77">
        <v>46176</v>
      </c>
      <c r="N2281" s="7">
        <v>703.88</v>
      </c>
      <c r="O2281" s="7">
        <v>703.5</v>
      </c>
      <c r="P2281" s="58">
        <v>703.65</v>
      </c>
      <c r="Q2281" s="22">
        <v>18.5</v>
      </c>
      <c r="R2281" s="41">
        <v>1619</v>
      </c>
      <c r="S2281" s="63">
        <v>21</v>
      </c>
      <c r="T2281" s="84">
        <v>100.3</v>
      </c>
      <c r="U2281" s="82" t="s">
        <v>2660</v>
      </c>
    </row>
    <row r="2282" spans="1:21">
      <c r="A2282" s="16" t="s">
        <v>2837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1891</v>
      </c>
      <c r="J2282" s="5" t="s">
        <v>2427</v>
      </c>
      <c r="K2282" s="23" t="s">
        <v>76</v>
      </c>
      <c r="L2282" s="9" t="s">
        <v>26</v>
      </c>
      <c r="M2282" s="77">
        <v>46176</v>
      </c>
      <c r="N2282" s="7">
        <v>703.88</v>
      </c>
      <c r="O2282" s="7">
        <v>703.5</v>
      </c>
      <c r="P2282" s="58">
        <v>703.75</v>
      </c>
      <c r="Q2282" s="22">
        <v>18.100000000000001</v>
      </c>
      <c r="R2282" s="41">
        <v>1628</v>
      </c>
      <c r="S2282" s="63">
        <v>20.5</v>
      </c>
      <c r="T2282" s="84">
        <v>100.9</v>
      </c>
      <c r="U2282" s="82" t="s">
        <v>2660</v>
      </c>
    </row>
    <row r="2283" spans="1:21">
      <c r="A2283" s="16" t="s">
        <v>2837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1891</v>
      </c>
      <c r="J2283" s="5" t="s">
        <v>2427</v>
      </c>
      <c r="K2283" s="23" t="s">
        <v>77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703.85</v>
      </c>
      <c r="Q2283" s="22">
        <v>18</v>
      </c>
      <c r="R2283" s="41">
        <v>1620</v>
      </c>
      <c r="S2283" s="63">
        <v>20.3</v>
      </c>
      <c r="T2283" s="84">
        <v>100.4</v>
      </c>
      <c r="U2283" s="82" t="s">
        <v>2660</v>
      </c>
    </row>
    <row r="2284" spans="1:21">
      <c r="A2284" s="16" t="s">
        <v>2835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1891</v>
      </c>
      <c r="J2284" s="5" t="s">
        <v>2427</v>
      </c>
      <c r="K2284" s="23" t="s">
        <v>77</v>
      </c>
      <c r="L2284" s="9" t="s">
        <v>26</v>
      </c>
      <c r="M2284" s="77">
        <v>46176</v>
      </c>
      <c r="N2284" s="7">
        <v>703.5</v>
      </c>
      <c r="O2284" s="7">
        <v>703.12</v>
      </c>
      <c r="P2284" s="58">
        <v>703.18</v>
      </c>
      <c r="Q2284" s="22">
        <v>19</v>
      </c>
      <c r="R2284" s="41">
        <v>1629</v>
      </c>
      <c r="S2284" s="63">
        <v>18.8</v>
      </c>
      <c r="T2284" s="84">
        <v>100.8</v>
      </c>
      <c r="U2284" s="82" t="s">
        <v>2660</v>
      </c>
    </row>
    <row r="2285" spans="1:21">
      <c r="A2285" s="16" t="s">
        <v>2835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1891</v>
      </c>
      <c r="J2285" s="5" t="s">
        <v>2427</v>
      </c>
      <c r="K2285" s="23" t="s">
        <v>76</v>
      </c>
      <c r="L2285" s="9" t="s">
        <v>26</v>
      </c>
      <c r="M2285" s="77">
        <v>46176</v>
      </c>
      <c r="N2285" s="7">
        <v>703.5</v>
      </c>
      <c r="O2285" s="7">
        <v>703.12</v>
      </c>
      <c r="P2285" s="58">
        <v>703.28</v>
      </c>
      <c r="Q2285" s="22">
        <v>19</v>
      </c>
      <c r="R2285" s="41">
        <v>1641</v>
      </c>
      <c r="S2285" s="63">
        <v>18.7</v>
      </c>
      <c r="T2285" s="84">
        <v>101.5</v>
      </c>
      <c r="U2285" s="82" t="s">
        <v>2660</v>
      </c>
    </row>
    <row r="2286" spans="1:21">
      <c r="A2286" s="16" t="s">
        <v>2835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1891</v>
      </c>
      <c r="J2286" s="5" t="s">
        <v>2427</v>
      </c>
      <c r="K2286" s="23" t="s">
        <v>74</v>
      </c>
      <c r="L2286" s="9" t="s">
        <v>26</v>
      </c>
      <c r="M2286" s="77">
        <v>46176</v>
      </c>
      <c r="N2286" s="7">
        <v>703.5</v>
      </c>
      <c r="O2286" s="7">
        <v>703.12</v>
      </c>
      <c r="P2286" s="58">
        <v>703.38</v>
      </c>
      <c r="Q2286" s="22">
        <v>20</v>
      </c>
      <c r="R2286" s="41">
        <v>1658</v>
      </c>
      <c r="S2286" s="63">
        <v>19.600000000000001</v>
      </c>
      <c r="T2286" s="84">
        <v>102.5</v>
      </c>
      <c r="U2286" s="82" t="s">
        <v>2660</v>
      </c>
    </row>
    <row r="2287" spans="1:21">
      <c r="A2287" s="16" t="s">
        <v>2835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1891</v>
      </c>
      <c r="J2287" s="5" t="s">
        <v>2427</v>
      </c>
      <c r="K2287" s="23" t="s">
        <v>76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703.48</v>
      </c>
      <c r="Q2287" s="22">
        <v>20</v>
      </c>
      <c r="R2287" s="41">
        <v>1625</v>
      </c>
      <c r="S2287" s="63">
        <v>20.5</v>
      </c>
      <c r="T2287" s="84">
        <v>100.5</v>
      </c>
      <c r="U2287" s="82" t="s">
        <v>2660</v>
      </c>
    </row>
    <row r="2288" spans="1:21">
      <c r="A2288" s="16" t="s">
        <v>2827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1891</v>
      </c>
      <c r="J2288" s="5" t="s">
        <v>1891</v>
      </c>
      <c r="K2288" s="23" t="s">
        <v>77</v>
      </c>
      <c r="L2288" s="9" t="s">
        <v>26</v>
      </c>
      <c r="M2288" s="77">
        <v>46176</v>
      </c>
      <c r="N2288" s="7">
        <v>703.32</v>
      </c>
      <c r="O2288" s="7">
        <v>703.22</v>
      </c>
      <c r="P2288" s="58">
        <v>703.28</v>
      </c>
      <c r="Q2288" s="22">
        <v>19</v>
      </c>
      <c r="R2288" s="41">
        <v>1569</v>
      </c>
      <c r="S2288" s="63">
        <v>20.9</v>
      </c>
      <c r="T2288" s="84">
        <v>101.8</v>
      </c>
      <c r="U2288" s="82" t="s">
        <v>1891</v>
      </c>
    </row>
    <row r="2289" spans="1:21">
      <c r="A2289" s="16" t="s">
        <v>2831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1891</v>
      </c>
      <c r="J2289" s="5" t="s">
        <v>1891</v>
      </c>
      <c r="K2289" s="23" t="s">
        <v>74</v>
      </c>
      <c r="L2289" s="9" t="s">
        <v>26</v>
      </c>
      <c r="M2289" s="77">
        <v>46176</v>
      </c>
      <c r="N2289" s="7">
        <v>703.12</v>
      </c>
      <c r="O2289" s="7">
        <v>702.8</v>
      </c>
      <c r="P2289" s="58">
        <v>702.86</v>
      </c>
      <c r="Q2289" s="22">
        <v>19</v>
      </c>
      <c r="R2289" s="41">
        <v>1721</v>
      </c>
      <c r="S2289" s="63">
        <v>20</v>
      </c>
      <c r="T2289" s="84">
        <v>104.4</v>
      </c>
      <c r="U2289" s="82" t="s">
        <v>1891</v>
      </c>
    </row>
    <row r="2290" spans="1:21">
      <c r="A2290" s="16" t="s">
        <v>2831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1891</v>
      </c>
      <c r="J2290" s="5" t="s">
        <v>1891</v>
      </c>
      <c r="K2290" s="23" t="s">
        <v>76</v>
      </c>
      <c r="L2290" s="9" t="s">
        <v>26</v>
      </c>
      <c r="M2290" s="77">
        <v>46176</v>
      </c>
      <c r="N2290" s="7">
        <v>703.12</v>
      </c>
      <c r="O2290" s="7">
        <v>702.8</v>
      </c>
      <c r="P2290" s="58">
        <v>702.96</v>
      </c>
      <c r="Q2290" s="22">
        <v>19</v>
      </c>
      <c r="R2290" s="41">
        <v>1679</v>
      </c>
      <c r="S2290" s="63">
        <v>18.5</v>
      </c>
      <c r="T2290" s="84">
        <v>101.9</v>
      </c>
      <c r="U2290" s="82" t="s">
        <v>1891</v>
      </c>
    </row>
    <row r="2291" spans="1:21">
      <c r="A2291" s="16" t="s">
        <v>2831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1891</v>
      </c>
      <c r="J2291" s="5" t="s">
        <v>1891</v>
      </c>
      <c r="K2291" s="23" t="s">
        <v>77</v>
      </c>
      <c r="L2291" s="9" t="s">
        <v>26</v>
      </c>
      <c r="M2291" s="77">
        <v>46176</v>
      </c>
      <c r="N2291" s="7">
        <v>703.12</v>
      </c>
      <c r="O2291" s="7">
        <v>702.8</v>
      </c>
      <c r="P2291" s="58">
        <v>703.06</v>
      </c>
      <c r="Q2291" s="22">
        <v>19</v>
      </c>
      <c r="R2291" s="41">
        <v>1718</v>
      </c>
      <c r="S2291" s="63">
        <v>20</v>
      </c>
      <c r="T2291" s="84">
        <v>104.3</v>
      </c>
      <c r="U2291" s="82" t="s">
        <v>1891</v>
      </c>
    </row>
    <row r="2292" spans="1:21">
      <c r="A2292" s="16" t="s">
        <v>2842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2141</v>
      </c>
      <c r="J2292" s="5" t="s">
        <v>3524</v>
      </c>
      <c r="K2292" s="23" t="s">
        <v>76</v>
      </c>
      <c r="L2292" s="9" t="s">
        <v>26</v>
      </c>
      <c r="M2292" s="77">
        <v>46177</v>
      </c>
      <c r="N2292" s="7">
        <v>737.52</v>
      </c>
      <c r="O2292" s="7">
        <v>737.26</v>
      </c>
      <c r="P2292" s="58">
        <v>737.3</v>
      </c>
      <c r="Q2292" s="22">
        <v>18.100000000000001</v>
      </c>
      <c r="R2292" s="41">
        <v>2002</v>
      </c>
      <c r="S2292" s="63">
        <v>14.1</v>
      </c>
      <c r="T2292" s="84">
        <v>100.7</v>
      </c>
      <c r="U2292" s="82" t="s">
        <v>3524</v>
      </c>
    </row>
    <row r="2293" spans="1:21">
      <c r="A2293" s="16" t="s">
        <v>2842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2141</v>
      </c>
      <c r="J2293" s="5" t="s">
        <v>3524</v>
      </c>
      <c r="K2293" s="23" t="s">
        <v>74</v>
      </c>
      <c r="L2293" s="9" t="s">
        <v>26</v>
      </c>
      <c r="M2293" s="77">
        <v>46177</v>
      </c>
      <c r="N2293" s="7">
        <v>737.52</v>
      </c>
      <c r="O2293" s="7">
        <v>737.26</v>
      </c>
      <c r="P2293" s="58">
        <v>737.5</v>
      </c>
      <c r="Q2293" s="22">
        <v>18.3</v>
      </c>
      <c r="R2293" s="41">
        <v>2008</v>
      </c>
      <c r="S2293" s="63">
        <v>14</v>
      </c>
      <c r="T2293" s="84">
        <v>100.9</v>
      </c>
      <c r="U2293" s="82" t="s">
        <v>3524</v>
      </c>
    </row>
    <row r="2294" spans="1:21">
      <c r="A2294" s="16" t="s">
        <v>2843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2141</v>
      </c>
      <c r="J2294" s="5" t="s">
        <v>3524</v>
      </c>
      <c r="K2294" s="23" t="s">
        <v>76</v>
      </c>
      <c r="L2294" s="9" t="s">
        <v>26</v>
      </c>
      <c r="M2294" s="77">
        <v>46177</v>
      </c>
      <c r="N2294" s="7">
        <v>735.96</v>
      </c>
      <c r="O2294" s="7">
        <v>735.74</v>
      </c>
      <c r="P2294" s="58">
        <v>735.82</v>
      </c>
      <c r="Q2294" s="22">
        <v>19</v>
      </c>
      <c r="R2294" s="41">
        <v>1601</v>
      </c>
      <c r="S2294" s="63">
        <v>21.7</v>
      </c>
      <c r="T2294" s="84">
        <v>100.8</v>
      </c>
      <c r="U2294" s="82" t="s">
        <v>3805</v>
      </c>
    </row>
    <row r="2295" spans="1:21">
      <c r="A2295" s="16" t="s">
        <v>2843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2141</v>
      </c>
      <c r="J2295" s="5" t="s">
        <v>3524</v>
      </c>
      <c r="K2295" s="23" t="s">
        <v>74</v>
      </c>
      <c r="L2295" s="9" t="s">
        <v>26</v>
      </c>
      <c r="M2295" s="77">
        <v>46177</v>
      </c>
      <c r="N2295" s="7">
        <v>735.96</v>
      </c>
      <c r="O2295" s="7">
        <v>735.74</v>
      </c>
      <c r="P2295" s="58">
        <v>735.92</v>
      </c>
      <c r="Q2295" s="22">
        <v>19</v>
      </c>
      <c r="R2295" s="41">
        <v>1609</v>
      </c>
      <c r="S2295" s="63">
        <v>22</v>
      </c>
      <c r="T2295" s="84">
        <v>101.3</v>
      </c>
      <c r="U2295" s="82" t="s">
        <v>3805</v>
      </c>
    </row>
    <row r="2296" spans="1:21">
      <c r="A2296" s="16" t="s">
        <v>2846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2141</v>
      </c>
      <c r="J2296" s="5" t="s">
        <v>3567</v>
      </c>
      <c r="K2296" s="23" t="s">
        <v>74</v>
      </c>
      <c r="L2296" s="9" t="s">
        <v>26</v>
      </c>
      <c r="M2296" s="77">
        <v>46177</v>
      </c>
      <c r="N2296" s="7">
        <v>713.54</v>
      </c>
      <c r="O2296" s="7">
        <v>713.4</v>
      </c>
      <c r="P2296" s="58">
        <v>713.48</v>
      </c>
      <c r="Q2296" s="22">
        <v>18</v>
      </c>
      <c r="R2296" s="41">
        <v>1536</v>
      </c>
      <c r="S2296" s="63">
        <v>20.6</v>
      </c>
      <c r="T2296" s="84">
        <v>102.6</v>
      </c>
      <c r="U2296" s="82" t="s">
        <v>3567</v>
      </c>
    </row>
    <row r="2297" spans="1:21">
      <c r="A2297" s="16" t="s">
        <v>2840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1891</v>
      </c>
      <c r="J2297" s="5" t="s">
        <v>1891</v>
      </c>
      <c r="K2297" s="23" t="s">
        <v>77</v>
      </c>
      <c r="L2297" s="9" t="s">
        <v>26</v>
      </c>
      <c r="M2297" s="77">
        <v>46177</v>
      </c>
      <c r="N2297" s="7">
        <v>713.36</v>
      </c>
      <c r="O2297" s="7">
        <v>713.08</v>
      </c>
      <c r="P2297" s="58">
        <v>713.1</v>
      </c>
      <c r="Q2297" s="22">
        <v>18.100000000000001</v>
      </c>
      <c r="R2297" s="41">
        <v>1569</v>
      </c>
      <c r="S2297" s="63">
        <v>23.5</v>
      </c>
      <c r="T2297" s="84">
        <v>100.8</v>
      </c>
      <c r="U2297" s="82" t="s">
        <v>1891</v>
      </c>
    </row>
    <row r="2298" spans="1:21">
      <c r="A2298" s="16" t="s">
        <v>2840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1891</v>
      </c>
      <c r="J2298" s="5" t="s">
        <v>1891</v>
      </c>
      <c r="K2298" s="23" t="s">
        <v>76</v>
      </c>
      <c r="L2298" s="9" t="s">
        <v>26</v>
      </c>
      <c r="M2298" s="77">
        <v>46177</v>
      </c>
      <c r="N2298" s="7">
        <v>713.36</v>
      </c>
      <c r="O2298" s="7">
        <v>713.08</v>
      </c>
      <c r="P2298" s="58">
        <v>713.2</v>
      </c>
      <c r="Q2298" s="22">
        <v>18.399999999999999</v>
      </c>
      <c r="R2298" s="41">
        <v>1557</v>
      </c>
      <c r="S2298" s="63">
        <v>23.7</v>
      </c>
      <c r="T2298" s="84">
        <v>100.1</v>
      </c>
      <c r="U2298" s="82" t="s">
        <v>1891</v>
      </c>
    </row>
    <row r="2299" spans="1:21">
      <c r="A2299" s="16" t="s">
        <v>2840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1891</v>
      </c>
      <c r="J2299" s="5" t="s">
        <v>1891</v>
      </c>
      <c r="K2299" s="23" t="s">
        <v>74</v>
      </c>
      <c r="L2299" s="9" t="s">
        <v>26</v>
      </c>
      <c r="M2299" s="77">
        <v>46177</v>
      </c>
      <c r="N2299" s="7">
        <v>713.36</v>
      </c>
      <c r="O2299" s="7">
        <v>713.08</v>
      </c>
      <c r="P2299" s="58">
        <v>713.3</v>
      </c>
      <c r="Q2299" s="22">
        <v>18.100000000000001</v>
      </c>
      <c r="R2299" s="41">
        <v>1562</v>
      </c>
      <c r="S2299" s="63">
        <v>23.7</v>
      </c>
      <c r="T2299" s="84">
        <v>100.4</v>
      </c>
      <c r="U2299" s="82" t="s">
        <v>1891</v>
      </c>
    </row>
    <row r="2300" spans="1:21">
      <c r="A2300" s="16" t="s">
        <v>2841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2141</v>
      </c>
      <c r="J2300" s="5" t="s">
        <v>3526</v>
      </c>
      <c r="K2300" s="23" t="s">
        <v>77</v>
      </c>
      <c r="L2300" s="9" t="s">
        <v>26</v>
      </c>
      <c r="M2300" s="77">
        <v>46177</v>
      </c>
      <c r="N2300" s="7">
        <v>704.5</v>
      </c>
      <c r="O2300" s="7">
        <v>704.32</v>
      </c>
      <c r="P2300" s="58">
        <v>704.36</v>
      </c>
      <c r="Q2300" s="22">
        <v>19</v>
      </c>
      <c r="R2300" s="41">
        <v>1470</v>
      </c>
      <c r="S2300" s="63">
        <v>24.2</v>
      </c>
      <c r="T2300" s="84">
        <v>100.8</v>
      </c>
      <c r="U2300" s="82" t="s">
        <v>3526</v>
      </c>
    </row>
    <row r="2301" spans="1:21">
      <c r="A2301" s="16" t="s">
        <v>2841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2141</v>
      </c>
      <c r="J2301" s="5" t="s">
        <v>3526</v>
      </c>
      <c r="K2301" s="23" t="s">
        <v>76</v>
      </c>
      <c r="L2301" s="9" t="s">
        <v>26</v>
      </c>
      <c r="M2301" s="77">
        <v>46177</v>
      </c>
      <c r="N2301" s="7">
        <v>704.5</v>
      </c>
      <c r="O2301" s="7">
        <v>704.32</v>
      </c>
      <c r="P2301" s="58">
        <v>704.46</v>
      </c>
      <c r="Q2301" s="22">
        <v>19</v>
      </c>
      <c r="R2301" s="41">
        <v>1480</v>
      </c>
      <c r="S2301" s="63">
        <v>24.1</v>
      </c>
      <c r="T2301" s="84">
        <v>101.5</v>
      </c>
      <c r="U2301" s="82" t="s">
        <v>3526</v>
      </c>
    </row>
    <row r="2302" spans="1:21">
      <c r="A2302" s="16" t="s">
        <v>2844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2684</v>
      </c>
      <c r="J2302" s="5" t="s">
        <v>2684</v>
      </c>
      <c r="K2302" s="23" t="s">
        <v>77</v>
      </c>
      <c r="L2302" s="9" t="s">
        <v>26</v>
      </c>
      <c r="M2302" s="77">
        <v>46177</v>
      </c>
      <c r="N2302" s="7">
        <v>703.76</v>
      </c>
      <c r="O2302" s="7">
        <v>703.46</v>
      </c>
      <c r="P2302" s="58">
        <v>703.72</v>
      </c>
      <c r="Q2302" s="22">
        <v>18</v>
      </c>
      <c r="R2302" s="41">
        <v>2027</v>
      </c>
      <c r="S2302" s="63">
        <v>9</v>
      </c>
      <c r="T2302" s="84">
        <v>100</v>
      </c>
      <c r="U2302" s="82" t="s">
        <v>2684</v>
      </c>
    </row>
    <row r="2303" spans="1:21">
      <c r="A2303" s="16" t="s">
        <v>2844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2684</v>
      </c>
      <c r="J2303" s="5" t="s">
        <v>2684</v>
      </c>
      <c r="K2303" s="23" t="s">
        <v>76</v>
      </c>
      <c r="L2303" s="9" t="s">
        <v>26</v>
      </c>
      <c r="M2303" s="77">
        <v>46177</v>
      </c>
      <c r="N2303" s="7">
        <v>703.76</v>
      </c>
      <c r="O2303" s="7">
        <v>703.46</v>
      </c>
      <c r="P2303" s="58">
        <v>703.68</v>
      </c>
      <c r="Q2303" s="22">
        <v>18</v>
      </c>
      <c r="R2303" s="41">
        <v>2055</v>
      </c>
      <c r="S2303" s="63">
        <v>9.6</v>
      </c>
      <c r="T2303" s="84">
        <v>101.4</v>
      </c>
      <c r="U2303" s="82" t="s">
        <v>2684</v>
      </c>
    </row>
    <row r="2304" spans="1:21">
      <c r="A2304" s="16" t="s">
        <v>2844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2684</v>
      </c>
      <c r="J2304" s="5" t="s">
        <v>2684</v>
      </c>
      <c r="K2304" s="23" t="s">
        <v>74</v>
      </c>
      <c r="L2304" s="9" t="s">
        <v>26</v>
      </c>
      <c r="M2304" s="77">
        <v>46177</v>
      </c>
      <c r="N2304" s="7">
        <v>703.76</v>
      </c>
      <c r="O2304" s="7">
        <v>703.46</v>
      </c>
      <c r="P2304" s="58">
        <v>703.52</v>
      </c>
      <c r="Q2304" s="22">
        <v>18</v>
      </c>
      <c r="R2304" s="41">
        <v>2044</v>
      </c>
      <c r="S2304" s="63">
        <v>11.1</v>
      </c>
      <c r="T2304" s="84">
        <v>100.9</v>
      </c>
      <c r="U2304" s="82" t="s">
        <v>2684</v>
      </c>
    </row>
    <row r="2305" spans="1:21">
      <c r="A2305" s="16" t="s">
        <v>2848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2141</v>
      </c>
      <c r="J2305" s="5" t="s">
        <v>3573</v>
      </c>
      <c r="K2305" s="23" t="s">
        <v>76</v>
      </c>
      <c r="L2305" s="9" t="s">
        <v>26</v>
      </c>
      <c r="M2305" s="77">
        <v>46178</v>
      </c>
      <c r="N2305" s="7">
        <v>738.22</v>
      </c>
      <c r="O2305" s="7">
        <v>738.02</v>
      </c>
      <c r="P2305" s="58">
        <v>738.08</v>
      </c>
      <c r="Q2305" s="22">
        <v>18</v>
      </c>
      <c r="R2305" s="41">
        <v>1936</v>
      </c>
      <c r="S2305" s="63">
        <v>9.3000000000000007</v>
      </c>
      <c r="T2305" s="84">
        <v>101.9</v>
      </c>
      <c r="U2305" s="82" t="s">
        <v>3573</v>
      </c>
    </row>
    <row r="2306" spans="1:21">
      <c r="A2306" s="16" t="s">
        <v>2848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2141</v>
      </c>
      <c r="J2306" s="5" t="s">
        <v>3573</v>
      </c>
      <c r="K2306" s="23" t="s">
        <v>77</v>
      </c>
      <c r="L2306" s="9" t="s">
        <v>26</v>
      </c>
      <c r="M2306" s="77">
        <v>46178</v>
      </c>
      <c r="N2306" s="7">
        <v>738.22</v>
      </c>
      <c r="O2306" s="7">
        <v>738.02</v>
      </c>
      <c r="P2306" s="58">
        <v>738.18</v>
      </c>
      <c r="Q2306" s="22">
        <v>19</v>
      </c>
      <c r="R2306" s="41">
        <v>1977</v>
      </c>
      <c r="S2306" s="63">
        <v>9.6</v>
      </c>
      <c r="T2306" s="84">
        <v>104.1</v>
      </c>
      <c r="U2306" s="82" t="s">
        <v>3573</v>
      </c>
    </row>
    <row r="2307" spans="1:21">
      <c r="A2307" s="16" t="s">
        <v>2845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2141</v>
      </c>
      <c r="J2307" s="5" t="s">
        <v>3567</v>
      </c>
      <c r="K2307" s="23" t="s">
        <v>76</v>
      </c>
      <c r="L2307" s="9" t="s">
        <v>26</v>
      </c>
      <c r="M2307" s="77">
        <v>46178</v>
      </c>
      <c r="N2307" s="7">
        <v>711.34</v>
      </c>
      <c r="O2307" s="7">
        <v>710.78</v>
      </c>
      <c r="P2307" s="58">
        <v>710.84</v>
      </c>
      <c r="Q2307" s="22">
        <v>18</v>
      </c>
      <c r="R2307" s="41">
        <v>1539</v>
      </c>
      <c r="S2307" s="63">
        <v>21.1</v>
      </c>
      <c r="T2307" s="84">
        <v>102.1</v>
      </c>
      <c r="U2307" s="82" t="s">
        <v>3567</v>
      </c>
    </row>
    <row r="2308" spans="1:21">
      <c r="A2308" s="16" t="s">
        <v>2845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2141</v>
      </c>
      <c r="J2308" s="5" t="s">
        <v>3567</v>
      </c>
      <c r="K2308" s="23" t="s">
        <v>77</v>
      </c>
      <c r="L2308" s="9" t="s">
        <v>26</v>
      </c>
      <c r="M2308" s="77">
        <v>46178</v>
      </c>
      <c r="N2308" s="7">
        <v>711.34</v>
      </c>
      <c r="O2308" s="7">
        <v>710.78</v>
      </c>
      <c r="P2308" s="58">
        <v>710.94</v>
      </c>
      <c r="Q2308" s="22">
        <v>19</v>
      </c>
      <c r="R2308" s="41">
        <v>1529</v>
      </c>
      <c r="S2308" s="63">
        <v>21.4</v>
      </c>
      <c r="T2308" s="84">
        <v>101.5</v>
      </c>
      <c r="U2308" s="82" t="s">
        <v>3567</v>
      </c>
    </row>
    <row r="2309" spans="1:21">
      <c r="A2309" s="16" t="s">
        <v>2845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2141</v>
      </c>
      <c r="J2309" s="5" t="s">
        <v>3567</v>
      </c>
      <c r="K2309" s="23" t="s">
        <v>74</v>
      </c>
      <c r="L2309" s="9" t="s">
        <v>26</v>
      </c>
      <c r="M2309" s="77">
        <v>46178</v>
      </c>
      <c r="N2309" s="7">
        <v>711.34</v>
      </c>
      <c r="O2309" s="7">
        <v>710.78</v>
      </c>
      <c r="P2309" s="58">
        <v>711.04</v>
      </c>
      <c r="Q2309" s="22">
        <v>18</v>
      </c>
      <c r="R2309" s="41">
        <v>1545</v>
      </c>
      <c r="S2309" s="63">
        <v>20.5</v>
      </c>
      <c r="T2309" s="84">
        <v>102.5</v>
      </c>
      <c r="U2309" s="82" t="s">
        <v>3567</v>
      </c>
    </row>
    <row r="2310" spans="1:21">
      <c r="A2310" s="16" t="s">
        <v>2845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2141</v>
      </c>
      <c r="J2310" s="5" t="s">
        <v>3567</v>
      </c>
      <c r="K2310" s="23" t="s">
        <v>76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711.14</v>
      </c>
      <c r="Q2310" s="22">
        <v>19</v>
      </c>
      <c r="R2310" s="41">
        <v>1550</v>
      </c>
      <c r="S2310" s="63">
        <v>21.4</v>
      </c>
      <c r="T2310" s="84">
        <v>102.8</v>
      </c>
      <c r="U2310" s="82" t="s">
        <v>3567</v>
      </c>
    </row>
    <row r="2311" spans="1:21">
      <c r="A2311" s="16" t="s">
        <v>2845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2141</v>
      </c>
      <c r="J2311" s="5" t="s">
        <v>3567</v>
      </c>
      <c r="K2311" s="23" t="s">
        <v>77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711.26</v>
      </c>
      <c r="Q2311" s="22">
        <v>18</v>
      </c>
      <c r="R2311" s="41">
        <v>1526</v>
      </c>
      <c r="S2311" s="63">
        <v>21.6</v>
      </c>
      <c r="T2311" s="84">
        <v>101.3</v>
      </c>
      <c r="U2311" s="82" t="s">
        <v>3567</v>
      </c>
    </row>
    <row r="2312" spans="1:21">
      <c r="A2312" s="16" t="s">
        <v>2847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1891</v>
      </c>
      <c r="J2312" s="5" t="s">
        <v>1891</v>
      </c>
      <c r="K2312" s="23" t="s">
        <v>74</v>
      </c>
      <c r="L2312" s="9" t="s">
        <v>26</v>
      </c>
      <c r="M2312" s="77">
        <v>46178</v>
      </c>
      <c r="N2312" s="7">
        <v>706.3</v>
      </c>
      <c r="O2312" s="7">
        <v>705.8</v>
      </c>
      <c r="P2312" s="58">
        <v>705.86</v>
      </c>
      <c r="Q2312" s="22">
        <v>18</v>
      </c>
      <c r="R2312" s="41">
        <v>1608</v>
      </c>
      <c r="S2312" s="63">
        <v>18.600000000000001</v>
      </c>
      <c r="T2312" s="84">
        <v>100.2</v>
      </c>
      <c r="U2312" s="82" t="s">
        <v>1891</v>
      </c>
    </row>
    <row r="2313" spans="1:21">
      <c r="A2313" s="16" t="s">
        <v>2847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1891</v>
      </c>
      <c r="J2313" s="5" t="s">
        <v>1891</v>
      </c>
      <c r="K2313" s="23" t="s">
        <v>76</v>
      </c>
      <c r="L2313" s="9" t="s">
        <v>26</v>
      </c>
      <c r="M2313" s="77">
        <v>46178</v>
      </c>
      <c r="N2313" s="7">
        <v>706.3</v>
      </c>
      <c r="O2313" s="7">
        <v>705.8</v>
      </c>
      <c r="P2313" s="58">
        <v>705.96</v>
      </c>
      <c r="Q2313" s="22">
        <v>19</v>
      </c>
      <c r="R2313" s="41">
        <v>1649</v>
      </c>
      <c r="S2313" s="63">
        <v>19.100000000000001</v>
      </c>
      <c r="T2313" s="84">
        <v>102.7</v>
      </c>
      <c r="U2313" s="82" t="s">
        <v>1891</v>
      </c>
    </row>
    <row r="2314" spans="1:21">
      <c r="A2314" s="16" t="s">
        <v>2847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1891</v>
      </c>
      <c r="J2314" s="5" t="s">
        <v>1891</v>
      </c>
      <c r="K2314" s="23" t="s">
        <v>77</v>
      </c>
      <c r="L2314" s="9" t="s">
        <v>26</v>
      </c>
      <c r="M2314" s="77">
        <v>46178</v>
      </c>
      <c r="N2314" s="7">
        <v>706.3</v>
      </c>
      <c r="O2314" s="7">
        <v>705.8</v>
      </c>
      <c r="P2314" s="58">
        <v>706.06</v>
      </c>
      <c r="Q2314" s="22">
        <v>18</v>
      </c>
      <c r="R2314" s="41">
        <v>1640</v>
      </c>
      <c r="S2314" s="63">
        <v>18.399999999999999</v>
      </c>
      <c r="T2314" s="84">
        <v>102.2</v>
      </c>
      <c r="U2314" s="82" t="s">
        <v>1891</v>
      </c>
    </row>
    <row r="2315" spans="1:21">
      <c r="A2315" s="16" t="s">
        <v>2847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1891</v>
      </c>
      <c r="J2315" s="5" t="s">
        <v>1891</v>
      </c>
      <c r="K2315" s="23" t="s">
        <v>76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706.16</v>
      </c>
      <c r="Q2315" s="22">
        <v>19</v>
      </c>
      <c r="R2315" s="41">
        <v>1642</v>
      </c>
      <c r="S2315" s="63">
        <v>18.8</v>
      </c>
      <c r="T2315" s="84">
        <v>102.3</v>
      </c>
      <c r="U2315" s="82" t="s">
        <v>1891</v>
      </c>
    </row>
    <row r="2316" spans="1:21">
      <c r="A2316" s="16" t="s">
        <v>2847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1891</v>
      </c>
      <c r="J2316" s="5" t="s">
        <v>1891</v>
      </c>
      <c r="K2316" s="23" t="s">
        <v>74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706.26</v>
      </c>
      <c r="Q2316" s="22">
        <v>19</v>
      </c>
      <c r="R2316" s="41">
        <v>1633</v>
      </c>
      <c r="S2316" s="63">
        <v>19.3</v>
      </c>
      <c r="T2316" s="84">
        <v>101.8</v>
      </c>
      <c r="U2316" s="82" t="s">
        <v>1891</v>
      </c>
    </row>
    <row r="2317" spans="1:21">
      <c r="A2317" s="16" t="s">
        <v>2849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2684</v>
      </c>
      <c r="J2317" s="5" t="s">
        <v>2684</v>
      </c>
      <c r="K2317" s="23" t="s">
        <v>77</v>
      </c>
      <c r="L2317" s="9" t="s">
        <v>26</v>
      </c>
      <c r="M2317" s="77">
        <v>46178</v>
      </c>
      <c r="N2317" s="7">
        <v>703.46</v>
      </c>
      <c r="O2317" s="7">
        <v>703.2</v>
      </c>
      <c r="P2317" s="58">
        <v>703.38</v>
      </c>
      <c r="Q2317" s="22">
        <v>18</v>
      </c>
      <c r="R2317" s="41">
        <v>2095</v>
      </c>
      <c r="S2317" s="63">
        <v>10.1</v>
      </c>
      <c r="T2317" s="84">
        <v>104.4</v>
      </c>
      <c r="U2317" s="82" t="s">
        <v>2684</v>
      </c>
    </row>
    <row r="2318" spans="1:21">
      <c r="A2318" s="16" t="s">
        <v>2849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2684</v>
      </c>
      <c r="J2318" s="5" t="s">
        <v>2684</v>
      </c>
      <c r="K2318" s="23" t="s">
        <v>77</v>
      </c>
      <c r="L2318" s="9" t="s">
        <v>26</v>
      </c>
      <c r="M2318" s="77">
        <v>46178</v>
      </c>
      <c r="N2318" s="7">
        <v>703.46</v>
      </c>
      <c r="O2318" s="7">
        <v>703.2</v>
      </c>
      <c r="P2318" s="58">
        <v>703.26</v>
      </c>
      <c r="Q2318" s="22">
        <v>18</v>
      </c>
      <c r="R2318" s="41">
        <v>2096</v>
      </c>
      <c r="S2318" s="63">
        <v>11.1</v>
      </c>
      <c r="T2318" s="84">
        <v>104.4</v>
      </c>
      <c r="U2318" s="82" t="s">
        <v>2684</v>
      </c>
    </row>
    <row r="2319" spans="1:21">
      <c r="A2319" s="16" t="s">
        <v>2854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2141</v>
      </c>
      <c r="J2319" s="5" t="s">
        <v>3736</v>
      </c>
      <c r="K2319" s="23" t="s">
        <v>77</v>
      </c>
      <c r="L2319" s="9" t="s">
        <v>26</v>
      </c>
      <c r="M2319" s="77">
        <v>46179</v>
      </c>
      <c r="N2319" s="7">
        <v>738.22</v>
      </c>
      <c r="O2319" s="7">
        <v>737.98</v>
      </c>
      <c r="P2319" s="58">
        <v>738.06</v>
      </c>
      <c r="Q2319" s="22">
        <v>18</v>
      </c>
      <c r="R2319" s="41">
        <v>1873</v>
      </c>
      <c r="S2319" s="63">
        <v>9.5</v>
      </c>
      <c r="T2319" s="84">
        <v>101.6</v>
      </c>
      <c r="U2319" s="82" t="s">
        <v>3736</v>
      </c>
    </row>
    <row r="2320" spans="1:21">
      <c r="A2320" s="16" t="s">
        <v>2854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2141</v>
      </c>
      <c r="J2320" s="5" t="s">
        <v>3736</v>
      </c>
      <c r="K2320" s="23" t="s">
        <v>76</v>
      </c>
      <c r="L2320" s="9" t="s">
        <v>26</v>
      </c>
      <c r="M2320" s="77">
        <v>46179</v>
      </c>
      <c r="N2320" s="7">
        <v>738.22</v>
      </c>
      <c r="O2320" s="7">
        <v>737.98</v>
      </c>
      <c r="P2320" s="58">
        <v>738.16</v>
      </c>
      <c r="Q2320" s="22">
        <v>18</v>
      </c>
      <c r="R2320" s="41">
        <v>1846</v>
      </c>
      <c r="S2320" s="63">
        <v>9.6999999999999993</v>
      </c>
      <c r="T2320" s="84">
        <v>100.1</v>
      </c>
      <c r="U2320" s="82" t="s">
        <v>3736</v>
      </c>
    </row>
    <row r="2321" spans="1:21">
      <c r="A2321" s="16" t="s">
        <v>2850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2141</v>
      </c>
      <c r="J2321" s="5" t="s">
        <v>3524</v>
      </c>
      <c r="K2321" s="23" t="s">
        <v>76</v>
      </c>
      <c r="L2321" s="9" t="s">
        <v>26</v>
      </c>
      <c r="M2321" s="77">
        <v>46179</v>
      </c>
      <c r="N2321" s="7">
        <v>713.54</v>
      </c>
      <c r="O2321" s="7">
        <v>713.36</v>
      </c>
      <c r="P2321" s="58">
        <v>713.5</v>
      </c>
      <c r="Q2321" s="22">
        <v>19</v>
      </c>
      <c r="R2321" s="41">
        <v>1578</v>
      </c>
      <c r="S2321" s="63">
        <v>20.8</v>
      </c>
      <c r="T2321" s="84">
        <v>101.9</v>
      </c>
      <c r="U2321" s="82" t="s">
        <v>3524</v>
      </c>
    </row>
    <row r="2322" spans="1:21">
      <c r="A2322" s="16" t="s">
        <v>2850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2141</v>
      </c>
      <c r="J2322" s="5" t="s">
        <v>3524</v>
      </c>
      <c r="K2322" s="23" t="s">
        <v>77</v>
      </c>
      <c r="L2322" s="9" t="s">
        <v>26</v>
      </c>
      <c r="M2322" s="77">
        <v>46179</v>
      </c>
      <c r="N2322" s="7">
        <v>713.54</v>
      </c>
      <c r="O2322" s="7">
        <v>713.36</v>
      </c>
      <c r="P2322" s="58">
        <v>713.4</v>
      </c>
      <c r="Q2322" s="22">
        <v>19</v>
      </c>
      <c r="R2322" s="41">
        <v>1587</v>
      </c>
      <c r="S2322" s="63">
        <v>20.399999999999999</v>
      </c>
      <c r="T2322" s="84">
        <v>102.5</v>
      </c>
      <c r="U2322" s="82" t="s">
        <v>3524</v>
      </c>
    </row>
    <row r="2323" spans="1:21">
      <c r="A2323" s="16" t="s">
        <v>2852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2141</v>
      </c>
      <c r="J2323" s="5" t="s">
        <v>3542</v>
      </c>
      <c r="K2323" s="23" t="s">
        <v>76</v>
      </c>
      <c r="L2323" s="9" t="s">
        <v>26</v>
      </c>
      <c r="M2323" s="77">
        <v>46179</v>
      </c>
      <c r="N2323" s="7">
        <v>711.14</v>
      </c>
      <c r="O2323" s="7">
        <v>710.7</v>
      </c>
      <c r="P2323" s="58">
        <v>711.1</v>
      </c>
      <c r="Q2323" s="22">
        <v>19</v>
      </c>
      <c r="R2323" s="41">
        <v>1515</v>
      </c>
      <c r="S2323" s="63">
        <v>21.8</v>
      </c>
      <c r="T2323" s="84">
        <v>103</v>
      </c>
      <c r="U2323" s="82" t="s">
        <v>3542</v>
      </c>
    </row>
    <row r="2324" spans="1:21">
      <c r="A2324" s="16" t="s">
        <v>2852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2141</v>
      </c>
      <c r="J2324" s="5" t="s">
        <v>3542</v>
      </c>
      <c r="K2324" s="23" t="s">
        <v>77</v>
      </c>
      <c r="L2324" s="9" t="s">
        <v>26</v>
      </c>
      <c r="M2324" s="77">
        <v>46179</v>
      </c>
      <c r="N2324" s="7">
        <v>711.14</v>
      </c>
      <c r="O2324" s="7">
        <v>710.7</v>
      </c>
      <c r="P2324" s="58">
        <v>711</v>
      </c>
      <c r="Q2324" s="22">
        <v>18</v>
      </c>
      <c r="R2324" s="41">
        <v>1506</v>
      </c>
      <c r="S2324" s="63">
        <v>21.3</v>
      </c>
      <c r="T2324" s="84">
        <v>102.4</v>
      </c>
      <c r="U2324" s="82" t="s">
        <v>3542</v>
      </c>
    </row>
    <row r="2325" spans="1:21">
      <c r="A2325" s="16" t="s">
        <v>2852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2141</v>
      </c>
      <c r="J2325" s="5" t="s">
        <v>3542</v>
      </c>
      <c r="K2325" s="23" t="s">
        <v>74</v>
      </c>
      <c r="L2325" s="9" t="s">
        <v>26</v>
      </c>
      <c r="M2325" s="77">
        <v>46179</v>
      </c>
      <c r="N2325" s="7">
        <v>711.14</v>
      </c>
      <c r="O2325" s="7">
        <v>710.7</v>
      </c>
      <c r="P2325" s="58">
        <v>710.88</v>
      </c>
      <c r="Q2325" s="22">
        <v>19</v>
      </c>
      <c r="R2325" s="41">
        <v>1521</v>
      </c>
      <c r="S2325" s="63">
        <v>21.4</v>
      </c>
      <c r="T2325" s="84">
        <v>103.5</v>
      </c>
      <c r="U2325" s="82" t="s">
        <v>3542</v>
      </c>
    </row>
    <row r="2326" spans="1:21">
      <c r="A2326" s="16" t="s">
        <v>2852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2141</v>
      </c>
      <c r="J2326" s="5" t="s">
        <v>3542</v>
      </c>
      <c r="K2326" s="23" t="s">
        <v>76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710.78</v>
      </c>
      <c r="Q2326" s="22">
        <v>18</v>
      </c>
      <c r="R2326" s="41">
        <v>1526</v>
      </c>
      <c r="S2326" s="63">
        <v>20.5</v>
      </c>
      <c r="T2326" s="84">
        <v>103.8</v>
      </c>
      <c r="U2326" s="82" t="s">
        <v>3542</v>
      </c>
    </row>
    <row r="2327" spans="1:21">
      <c r="A2327" s="16" t="s">
        <v>2855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2141</v>
      </c>
      <c r="J2327" s="5" t="s">
        <v>3524</v>
      </c>
      <c r="K2327" s="23" t="s">
        <v>74</v>
      </c>
      <c r="L2327" s="9" t="s">
        <v>26</v>
      </c>
      <c r="M2327" s="77">
        <v>46179</v>
      </c>
      <c r="N2327" s="7">
        <v>710.46</v>
      </c>
      <c r="O2327" s="7">
        <v>710.22</v>
      </c>
      <c r="P2327" s="58">
        <v>710.3</v>
      </c>
      <c r="Q2327" s="22">
        <v>18</v>
      </c>
      <c r="R2327" s="41">
        <v>1579</v>
      </c>
      <c r="S2327" s="63">
        <v>20.9</v>
      </c>
      <c r="T2327" s="84">
        <v>103.1</v>
      </c>
      <c r="U2327" s="82" t="s">
        <v>3524</v>
      </c>
    </row>
    <row r="2328" spans="1:21">
      <c r="A2328" s="16" t="s">
        <v>2855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2141</v>
      </c>
      <c r="J2328" s="5" t="s">
        <v>3524</v>
      </c>
      <c r="K2328" s="23" t="s">
        <v>76</v>
      </c>
      <c r="L2328" s="9" t="s">
        <v>26</v>
      </c>
      <c r="M2328" s="77">
        <v>46179</v>
      </c>
      <c r="N2328" s="7">
        <v>710.46</v>
      </c>
      <c r="O2328" s="7">
        <v>710.22</v>
      </c>
      <c r="P2328" s="58">
        <v>710.4</v>
      </c>
      <c r="Q2328" s="22">
        <v>18</v>
      </c>
      <c r="R2328" s="41">
        <v>1568</v>
      </c>
      <c r="S2328" s="63">
        <v>20.399999999999999</v>
      </c>
      <c r="T2328" s="84">
        <v>102.4</v>
      </c>
      <c r="U2328" s="82" t="s">
        <v>3524</v>
      </c>
    </row>
    <row r="2329" spans="1:21">
      <c r="A2329" s="16" t="s">
        <v>2847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2141</v>
      </c>
      <c r="J2329" s="5" t="s">
        <v>3573</v>
      </c>
      <c r="K2329" s="23" t="s">
        <v>77</v>
      </c>
      <c r="L2329" s="9" t="s">
        <v>26</v>
      </c>
      <c r="M2329" s="77">
        <v>46179</v>
      </c>
      <c r="N2329" s="7">
        <v>706.4</v>
      </c>
      <c r="O2329" s="7">
        <v>706.34</v>
      </c>
      <c r="P2329" s="58">
        <v>706.36</v>
      </c>
      <c r="Q2329" s="22">
        <v>18</v>
      </c>
      <c r="R2329" s="41">
        <v>1625</v>
      </c>
      <c r="S2329" s="63">
        <v>18.600000000000001</v>
      </c>
      <c r="T2329" s="84">
        <v>101.2</v>
      </c>
      <c r="U2329" s="82" t="s">
        <v>3573</v>
      </c>
    </row>
    <row r="2330" spans="1:21">
      <c r="A2330" s="16" t="s">
        <v>2851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2141</v>
      </c>
      <c r="J2330" s="5" t="s">
        <v>3524</v>
      </c>
      <c r="K2330" s="23" t="s">
        <v>76</v>
      </c>
      <c r="L2330" s="9" t="s">
        <v>26</v>
      </c>
      <c r="M2330" s="77">
        <v>46179</v>
      </c>
      <c r="N2330" s="7">
        <v>705.34</v>
      </c>
      <c r="O2330" s="7">
        <v>705.08</v>
      </c>
      <c r="P2330" s="58">
        <v>705.12</v>
      </c>
      <c r="Q2330" s="22">
        <v>19</v>
      </c>
      <c r="R2330" s="41">
        <v>1610</v>
      </c>
      <c r="S2330" s="63">
        <v>21.2</v>
      </c>
      <c r="T2330" s="84">
        <v>101.2</v>
      </c>
      <c r="U2330" s="82" t="s">
        <v>3524</v>
      </c>
    </row>
    <row r="2331" spans="1:21">
      <c r="A2331" s="16" t="s">
        <v>2851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2141</v>
      </c>
      <c r="J2331" s="5" t="s">
        <v>3524</v>
      </c>
      <c r="K2331" s="23" t="s">
        <v>77</v>
      </c>
      <c r="L2331" s="9" t="s">
        <v>26</v>
      </c>
      <c r="M2331" s="77">
        <v>46179</v>
      </c>
      <c r="N2331" s="7">
        <v>705.34</v>
      </c>
      <c r="O2331" s="7">
        <v>705.08</v>
      </c>
      <c r="P2331" s="58">
        <v>705.22</v>
      </c>
      <c r="Q2331" s="22">
        <v>18</v>
      </c>
      <c r="R2331" s="41">
        <v>1606</v>
      </c>
      <c r="S2331" s="63">
        <v>21</v>
      </c>
      <c r="T2331" s="84">
        <v>101</v>
      </c>
      <c r="U2331" s="82" t="s">
        <v>3524</v>
      </c>
    </row>
    <row r="2332" spans="1:21">
      <c r="A2332" s="16" t="s">
        <v>2851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2141</v>
      </c>
      <c r="J2332" s="5" t="s">
        <v>3524</v>
      </c>
      <c r="K2332" s="23" t="s">
        <v>74</v>
      </c>
      <c r="L2332" s="9" t="s">
        <v>26</v>
      </c>
      <c r="M2332" s="77">
        <v>46179</v>
      </c>
      <c r="N2332" s="7">
        <v>705.34</v>
      </c>
      <c r="O2332" s="7">
        <v>705.08</v>
      </c>
      <c r="P2332" s="58">
        <v>705.3</v>
      </c>
      <c r="Q2332" s="22">
        <v>19</v>
      </c>
      <c r="R2332" s="41">
        <v>1598</v>
      </c>
      <c r="S2332" s="63">
        <v>20.6</v>
      </c>
      <c r="T2332" s="84">
        <v>100.4</v>
      </c>
      <c r="U2332" s="82" t="s">
        <v>3524</v>
      </c>
    </row>
    <row r="2333" spans="1:21">
      <c r="A2333" s="16" t="s">
        <v>2856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1891</v>
      </c>
      <c r="J2333" s="5" t="s">
        <v>2427</v>
      </c>
      <c r="K2333" s="23" t="s">
        <v>77</v>
      </c>
      <c r="L2333" s="9" t="s">
        <v>26</v>
      </c>
      <c r="M2333" s="77">
        <v>46179</v>
      </c>
      <c r="N2333" s="7">
        <v>704.32</v>
      </c>
      <c r="O2333" s="7">
        <v>703.88</v>
      </c>
      <c r="P2333" s="58">
        <v>703.96</v>
      </c>
      <c r="Q2333" s="22">
        <v>19</v>
      </c>
      <c r="R2333" s="41">
        <v>1556</v>
      </c>
      <c r="S2333" s="63">
        <v>20.7</v>
      </c>
      <c r="T2333" s="84">
        <v>101.2</v>
      </c>
      <c r="U2333" s="82" t="s">
        <v>2660</v>
      </c>
    </row>
    <row r="2334" spans="1:21">
      <c r="A2334" s="16" t="s">
        <v>2856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1891</v>
      </c>
      <c r="J2334" s="5" t="s">
        <v>2427</v>
      </c>
      <c r="K2334" s="23" t="s">
        <v>76</v>
      </c>
      <c r="L2334" s="9" t="s">
        <v>26</v>
      </c>
      <c r="M2334" s="77">
        <v>46179</v>
      </c>
      <c r="N2334" s="7">
        <v>704.32</v>
      </c>
      <c r="O2334" s="7">
        <v>703.88</v>
      </c>
      <c r="P2334" s="58">
        <v>704.06</v>
      </c>
      <c r="Q2334" s="22">
        <v>19</v>
      </c>
      <c r="R2334" s="41">
        <v>1573</v>
      </c>
      <c r="S2334" s="63">
        <v>21.3</v>
      </c>
      <c r="T2334" s="84">
        <v>102.3</v>
      </c>
      <c r="U2334" s="82" t="s">
        <v>2660</v>
      </c>
    </row>
    <row r="2335" spans="1:21">
      <c r="A2335" s="16" t="s">
        <v>2856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1891</v>
      </c>
      <c r="J2335" s="5" t="s">
        <v>2427</v>
      </c>
      <c r="K2335" s="23" t="s">
        <v>74</v>
      </c>
      <c r="L2335" s="9" t="s">
        <v>26</v>
      </c>
      <c r="M2335" s="77">
        <v>46179</v>
      </c>
      <c r="N2335" s="7">
        <v>704.32</v>
      </c>
      <c r="O2335" s="7">
        <v>703.88</v>
      </c>
      <c r="P2335" s="58">
        <v>704.16</v>
      </c>
      <c r="Q2335" s="22">
        <v>19</v>
      </c>
      <c r="R2335" s="41">
        <v>1566</v>
      </c>
      <c r="S2335" s="63">
        <v>22</v>
      </c>
      <c r="T2335" s="84">
        <v>101.8</v>
      </c>
      <c r="U2335" s="82" t="s">
        <v>2660</v>
      </c>
    </row>
    <row r="2336" spans="1:21">
      <c r="A2336" s="16" t="s">
        <v>2856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1891</v>
      </c>
      <c r="J2336" s="5" t="s">
        <v>2427</v>
      </c>
      <c r="K2336" s="23" t="s">
        <v>76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704.26</v>
      </c>
      <c r="Q2336" s="22">
        <v>19</v>
      </c>
      <c r="R2336" s="41">
        <v>1594</v>
      </c>
      <c r="S2336" s="63">
        <v>20.6</v>
      </c>
      <c r="T2336" s="84">
        <v>103.6</v>
      </c>
      <c r="U2336" s="82" t="s">
        <v>2660</v>
      </c>
    </row>
    <row r="2337" spans="1:21">
      <c r="A2337" s="16" t="s">
        <v>2853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1891</v>
      </c>
      <c r="J2337" s="5" t="s">
        <v>2427</v>
      </c>
      <c r="K2337" s="23" t="s">
        <v>77</v>
      </c>
      <c r="L2337" s="9" t="s">
        <v>26</v>
      </c>
      <c r="M2337" s="77">
        <v>46179</v>
      </c>
      <c r="N2337" s="7">
        <v>703.12</v>
      </c>
      <c r="O2337" s="7">
        <v>702.8</v>
      </c>
      <c r="P2337" s="58">
        <v>702.86</v>
      </c>
      <c r="Q2337" s="22">
        <v>19</v>
      </c>
      <c r="R2337" s="41">
        <v>1551</v>
      </c>
      <c r="S2337" s="63">
        <v>20.9</v>
      </c>
      <c r="T2337" s="84">
        <v>101.3</v>
      </c>
      <c r="U2337" s="82" t="s">
        <v>2660</v>
      </c>
    </row>
    <row r="2338" spans="1:21">
      <c r="A2338" s="16" t="s">
        <v>2853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1891</v>
      </c>
      <c r="J2338" s="5" t="s">
        <v>2427</v>
      </c>
      <c r="K2338" s="23" t="s">
        <v>76</v>
      </c>
      <c r="L2338" s="9" t="s">
        <v>26</v>
      </c>
      <c r="M2338" s="77">
        <v>46179</v>
      </c>
      <c r="N2338" s="7">
        <v>703.12</v>
      </c>
      <c r="O2338" s="7">
        <v>702.8</v>
      </c>
      <c r="P2338" s="58">
        <v>702.96</v>
      </c>
      <c r="Q2338" s="22">
        <v>19</v>
      </c>
      <c r="R2338" s="41">
        <v>1543</v>
      </c>
      <c r="S2338" s="63">
        <v>21.2</v>
      </c>
      <c r="T2338" s="84">
        <v>100.8</v>
      </c>
      <c r="U2338" s="82" t="s">
        <v>2660</v>
      </c>
    </row>
    <row r="2339" spans="1:21">
      <c r="A2339" s="16" t="s">
        <v>2853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1891</v>
      </c>
      <c r="J2339" s="5" t="s">
        <v>2427</v>
      </c>
      <c r="K2339" s="23" t="s">
        <v>74</v>
      </c>
      <c r="L2339" s="9" t="s">
        <v>26</v>
      </c>
      <c r="M2339" s="77">
        <v>46179</v>
      </c>
      <c r="N2339" s="7">
        <v>703.12</v>
      </c>
      <c r="O2339" s="7">
        <v>702.8</v>
      </c>
      <c r="P2339" s="58">
        <v>703.06</v>
      </c>
      <c r="Q2339" s="22">
        <v>19</v>
      </c>
      <c r="R2339" s="41">
        <v>1563</v>
      </c>
      <c r="S2339" s="63">
        <v>21.8</v>
      </c>
      <c r="T2339" s="84">
        <v>102.1</v>
      </c>
      <c r="U2339" s="82" t="s">
        <v>2660</v>
      </c>
    </row>
    <row r="2340" spans="1:21">
      <c r="A2340" s="16" t="s">
        <v>2859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2141</v>
      </c>
      <c r="J2340" s="5" t="s">
        <v>3524</v>
      </c>
      <c r="K2340" s="23" t="s">
        <v>77</v>
      </c>
      <c r="L2340" s="9" t="s">
        <v>26</v>
      </c>
      <c r="M2340" s="77">
        <v>46181</v>
      </c>
      <c r="N2340" s="7">
        <v>737.26</v>
      </c>
      <c r="O2340" s="7">
        <v>737.04</v>
      </c>
      <c r="P2340" s="58">
        <v>737.14</v>
      </c>
      <c r="Q2340" s="22">
        <v>20</v>
      </c>
      <c r="R2340" s="41">
        <v>1857</v>
      </c>
      <c r="S2340" s="63">
        <v>10.07</v>
      </c>
      <c r="T2340" s="84">
        <v>106.6</v>
      </c>
      <c r="U2340" s="82" t="s">
        <v>3524</v>
      </c>
    </row>
    <row r="2341" spans="1:21">
      <c r="A2341" s="16" t="s">
        <v>2859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2141</v>
      </c>
      <c r="J2341" s="5" t="s">
        <v>3524</v>
      </c>
      <c r="K2341" s="23" t="s">
        <v>74</v>
      </c>
      <c r="L2341" s="9" t="s">
        <v>26</v>
      </c>
      <c r="M2341" s="77">
        <v>46181</v>
      </c>
      <c r="N2341" s="7">
        <v>737.26</v>
      </c>
      <c r="O2341" s="7">
        <v>737.04</v>
      </c>
      <c r="P2341" s="58">
        <v>737.24</v>
      </c>
      <c r="Q2341" s="22">
        <v>20</v>
      </c>
      <c r="R2341" s="41">
        <v>1845</v>
      </c>
      <c r="S2341" s="63">
        <v>11.04</v>
      </c>
      <c r="T2341" s="84">
        <v>106</v>
      </c>
      <c r="U2341" s="82" t="s">
        <v>3524</v>
      </c>
    </row>
    <row r="2342" spans="1:21">
      <c r="A2342" s="16" t="s">
        <v>2857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2141</v>
      </c>
      <c r="J2342" s="5" t="s">
        <v>3524</v>
      </c>
      <c r="K2342" s="23" t="s">
        <v>76</v>
      </c>
      <c r="L2342" s="9" t="s">
        <v>26</v>
      </c>
      <c r="M2342" s="77">
        <v>46181</v>
      </c>
      <c r="N2342" s="7">
        <v>711.6</v>
      </c>
      <c r="O2342" s="7">
        <v>711.48</v>
      </c>
      <c r="P2342" s="58">
        <v>711.52</v>
      </c>
      <c r="Q2342" s="22">
        <v>19</v>
      </c>
      <c r="R2342" s="41">
        <v>1829</v>
      </c>
      <c r="S2342" s="63">
        <v>16.3</v>
      </c>
      <c r="T2342" s="84">
        <v>104.7</v>
      </c>
      <c r="U2342" s="82" t="s">
        <v>3524</v>
      </c>
    </row>
    <row r="2343" spans="1:21">
      <c r="A2343" s="16" t="s">
        <v>2861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2141</v>
      </c>
      <c r="J2343" s="5" t="s">
        <v>3533</v>
      </c>
      <c r="K2343" s="23" t="s">
        <v>76</v>
      </c>
      <c r="L2343" s="9" t="s">
        <v>26</v>
      </c>
      <c r="M2343" s="77">
        <v>46181</v>
      </c>
      <c r="N2343" s="7">
        <v>711.6</v>
      </c>
      <c r="O2343" s="7">
        <v>711.48</v>
      </c>
      <c r="P2343" s="58">
        <v>711.56</v>
      </c>
      <c r="Q2343" s="22">
        <v>18</v>
      </c>
      <c r="R2343" s="41">
        <v>1638</v>
      </c>
      <c r="S2343" s="63">
        <v>18.5</v>
      </c>
      <c r="T2343" s="84">
        <v>104</v>
      </c>
      <c r="U2343" s="82" t="s">
        <v>3533</v>
      </c>
    </row>
    <row r="2344" spans="1:21">
      <c r="A2344" s="16" t="s">
        <v>2858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2708</v>
      </c>
      <c r="J2344" s="5" t="s">
        <v>2708</v>
      </c>
      <c r="K2344" s="23" t="s">
        <v>77</v>
      </c>
      <c r="L2344" s="9" t="s">
        <v>26</v>
      </c>
      <c r="M2344" s="77">
        <v>46181</v>
      </c>
      <c r="N2344" s="7">
        <v>703.68</v>
      </c>
      <c r="O2344" s="7">
        <v>703.34</v>
      </c>
      <c r="P2344" s="58">
        <v>703.64</v>
      </c>
      <c r="Q2344" s="22">
        <v>18</v>
      </c>
      <c r="R2344" s="41">
        <v>2047</v>
      </c>
      <c r="S2344" s="63">
        <v>10.8</v>
      </c>
      <c r="T2344" s="84">
        <v>101.1</v>
      </c>
      <c r="U2344" s="82" t="s">
        <v>2708</v>
      </c>
    </row>
    <row r="2345" spans="1:21">
      <c r="A2345" s="16" t="s">
        <v>2858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2708</v>
      </c>
      <c r="J2345" s="5" t="s">
        <v>2708</v>
      </c>
      <c r="K2345" s="23" t="s">
        <v>76</v>
      </c>
      <c r="L2345" s="9" t="s">
        <v>26</v>
      </c>
      <c r="M2345" s="77">
        <v>46181</v>
      </c>
      <c r="N2345" s="7">
        <v>703.68</v>
      </c>
      <c r="O2345" s="7">
        <v>703.34</v>
      </c>
      <c r="P2345" s="58">
        <v>703.54</v>
      </c>
      <c r="Q2345" s="22">
        <v>18</v>
      </c>
      <c r="R2345" s="41">
        <v>2056</v>
      </c>
      <c r="S2345" s="63">
        <v>11.6</v>
      </c>
      <c r="T2345" s="84">
        <v>101.6</v>
      </c>
      <c r="U2345" s="82" t="s">
        <v>2708</v>
      </c>
    </row>
    <row r="2346" spans="1:21">
      <c r="A2346" s="16" t="s">
        <v>2858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2708</v>
      </c>
      <c r="J2346" s="5" t="s">
        <v>2708</v>
      </c>
      <c r="K2346" s="23" t="s">
        <v>76</v>
      </c>
      <c r="L2346" s="9" t="s">
        <v>26</v>
      </c>
      <c r="M2346" s="77">
        <v>46181</v>
      </c>
      <c r="N2346" s="7">
        <v>703.68</v>
      </c>
      <c r="O2346" s="7">
        <v>703.34</v>
      </c>
      <c r="P2346" s="58">
        <v>703.46</v>
      </c>
      <c r="Q2346" s="22">
        <v>18</v>
      </c>
      <c r="R2346" s="41">
        <v>2062</v>
      </c>
      <c r="S2346" s="63">
        <v>10.5</v>
      </c>
      <c r="T2346" s="84">
        <v>101.9</v>
      </c>
      <c r="U2346" s="82" t="s">
        <v>2708</v>
      </c>
    </row>
    <row r="2347" spans="1:21">
      <c r="A2347" s="16" t="s">
        <v>2868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2141</v>
      </c>
      <c r="J2347" s="5" t="s">
        <v>3526</v>
      </c>
      <c r="K2347" s="23" t="s">
        <v>77</v>
      </c>
      <c r="L2347" s="9" t="s">
        <v>26</v>
      </c>
      <c r="M2347" s="77">
        <v>46182</v>
      </c>
      <c r="N2347" s="7">
        <v>739.36</v>
      </c>
      <c r="O2347" s="7">
        <v>738.8</v>
      </c>
      <c r="P2347" s="58">
        <v>739.3</v>
      </c>
      <c r="Q2347" s="22">
        <v>18</v>
      </c>
      <c r="R2347" s="41">
        <v>1869</v>
      </c>
      <c r="S2347" s="63">
        <v>10.5</v>
      </c>
      <c r="T2347" s="84">
        <v>102.2</v>
      </c>
      <c r="U2347" s="82" t="s">
        <v>3526</v>
      </c>
    </row>
    <row r="2348" spans="1:21">
      <c r="A2348" s="16" t="s">
        <v>2868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2141</v>
      </c>
      <c r="J2348" s="5" t="s">
        <v>3526</v>
      </c>
      <c r="K2348" s="23" t="s">
        <v>76</v>
      </c>
      <c r="L2348" s="9" t="s">
        <v>26</v>
      </c>
      <c r="M2348" s="77">
        <v>46182</v>
      </c>
      <c r="N2348" s="7">
        <v>739.36</v>
      </c>
      <c r="O2348" s="7">
        <v>738.8</v>
      </c>
      <c r="P2348" s="58">
        <v>739.16</v>
      </c>
      <c r="Q2348" s="22">
        <v>18</v>
      </c>
      <c r="R2348" s="41">
        <v>1916</v>
      </c>
      <c r="S2348" s="63">
        <v>10.6</v>
      </c>
      <c r="T2348" s="84">
        <v>104.8</v>
      </c>
      <c r="U2348" s="82" t="s">
        <v>3526</v>
      </c>
    </row>
    <row r="2349" spans="1:21">
      <c r="A2349" s="16" t="s">
        <v>2868</v>
      </c>
      <c r="B2349" s="42" t="s">
        <v>21</v>
      </c>
      <c r="C2349" s="43" t="s">
        <v>22</v>
      </c>
      <c r="D2349" s="44" t="s">
        <v>23</v>
      </c>
      <c r="E2349" s="44" t="s">
        <v>24</v>
      </c>
      <c r="F2349" s="44"/>
      <c r="G2349" s="45"/>
      <c r="H2349" s="45"/>
      <c r="I2349" s="44" t="s">
        <v>2141</v>
      </c>
      <c r="J2349" s="51" t="s">
        <v>3526</v>
      </c>
      <c r="K2349" s="53" t="s">
        <v>74</v>
      </c>
      <c r="L2349" s="43" t="s">
        <v>26</v>
      </c>
      <c r="M2349" s="77">
        <v>46182</v>
      </c>
      <c r="N2349" s="49">
        <v>739.36</v>
      </c>
      <c r="O2349" s="49">
        <v>738.8</v>
      </c>
      <c r="P2349" s="58">
        <v>739.06</v>
      </c>
      <c r="Q2349" s="22">
        <v>18</v>
      </c>
      <c r="R2349" s="41">
        <v>1850</v>
      </c>
      <c r="S2349" s="63">
        <v>10.1</v>
      </c>
      <c r="T2349" s="84">
        <v>101.1</v>
      </c>
      <c r="U2349" s="82" t="s">
        <v>3526</v>
      </c>
    </row>
    <row r="2350" spans="1:21">
      <c r="A2350" s="16" t="s">
        <v>2868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2141</v>
      </c>
      <c r="J2350" s="5" t="s">
        <v>3526</v>
      </c>
      <c r="K2350" s="23" t="s">
        <v>77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738.96</v>
      </c>
      <c r="Q2350" s="22">
        <v>18</v>
      </c>
      <c r="R2350" s="41">
        <v>1874</v>
      </c>
      <c r="S2350" s="63">
        <v>10.8</v>
      </c>
      <c r="T2350" s="84">
        <v>102.5</v>
      </c>
      <c r="U2350" s="82" t="s">
        <v>3526</v>
      </c>
    </row>
    <row r="2351" spans="1:21">
      <c r="A2351" s="16" t="s">
        <v>2868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2141</v>
      </c>
      <c r="J2351" s="5" t="s">
        <v>3526</v>
      </c>
      <c r="K2351" s="23" t="s">
        <v>76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738.84</v>
      </c>
      <c r="Q2351" s="22">
        <v>18</v>
      </c>
      <c r="R2351" s="41">
        <v>1893</v>
      </c>
      <c r="S2351" s="63">
        <v>10.5</v>
      </c>
      <c r="T2351" s="83">
        <v>103.5</v>
      </c>
      <c r="U2351" s="82" t="s">
        <v>3526</v>
      </c>
    </row>
    <row r="2352" spans="1:21">
      <c r="A2352" s="16" t="s">
        <v>2864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2141</v>
      </c>
      <c r="J2352" s="5" t="s">
        <v>3739</v>
      </c>
      <c r="K2352" s="23" t="s">
        <v>77</v>
      </c>
      <c r="L2352" s="9" t="s">
        <v>26</v>
      </c>
      <c r="M2352" s="77">
        <v>46182</v>
      </c>
      <c r="N2352" s="7">
        <v>738.36</v>
      </c>
      <c r="O2352" s="7">
        <v>738.02</v>
      </c>
      <c r="P2352" s="58">
        <v>738.36</v>
      </c>
      <c r="Q2352" s="22">
        <v>18</v>
      </c>
      <c r="R2352" s="41">
        <v>1923</v>
      </c>
      <c r="S2352" s="63">
        <v>9.5</v>
      </c>
      <c r="T2352" s="84">
        <v>104.9</v>
      </c>
      <c r="U2352" s="82" t="s">
        <v>3739</v>
      </c>
    </row>
    <row r="2353" spans="1:21">
      <c r="A2353" s="16" t="s">
        <v>2864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2141</v>
      </c>
      <c r="J2353" s="5" t="s">
        <v>3739</v>
      </c>
      <c r="K2353" s="23" t="s">
        <v>76</v>
      </c>
      <c r="L2353" s="9" t="s">
        <v>26</v>
      </c>
      <c r="M2353" s="77">
        <v>46182</v>
      </c>
      <c r="N2353" s="7">
        <v>738.36</v>
      </c>
      <c r="O2353" s="7">
        <v>738.02</v>
      </c>
      <c r="P2353" s="58">
        <v>738.26</v>
      </c>
      <c r="Q2353" s="22">
        <v>18</v>
      </c>
      <c r="R2353" s="41">
        <v>1882</v>
      </c>
      <c r="S2353" s="63">
        <v>10.3</v>
      </c>
      <c r="T2353" s="84">
        <v>102.7</v>
      </c>
      <c r="U2353" s="82" t="s">
        <v>3739</v>
      </c>
    </row>
    <row r="2354" spans="1:21">
      <c r="A2354" s="16" t="s">
        <v>2864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2141</v>
      </c>
      <c r="J2354" s="5" t="s">
        <v>3739</v>
      </c>
      <c r="K2354" s="23" t="s">
        <v>74</v>
      </c>
      <c r="L2354" s="9" t="s">
        <v>26</v>
      </c>
      <c r="M2354" s="77">
        <v>46182</v>
      </c>
      <c r="N2354" s="7">
        <v>738.36</v>
      </c>
      <c r="O2354" s="7">
        <v>738.02</v>
      </c>
      <c r="P2354" s="58">
        <v>738.16</v>
      </c>
      <c r="Q2354" s="22">
        <v>18</v>
      </c>
      <c r="R2354" s="41">
        <v>1875</v>
      </c>
      <c r="S2354" s="63">
        <v>9.6</v>
      </c>
      <c r="T2354" s="83">
        <v>102.3</v>
      </c>
      <c r="U2354" s="82" t="s">
        <v>3739</v>
      </c>
    </row>
    <row r="2355" spans="1:21">
      <c r="A2355" s="16" t="s">
        <v>2862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2141</v>
      </c>
      <c r="J2355" s="5" t="s">
        <v>3533</v>
      </c>
      <c r="K2355" s="23" t="s">
        <v>76</v>
      </c>
      <c r="L2355" s="9" t="s">
        <v>26</v>
      </c>
      <c r="M2355" s="77">
        <v>46182</v>
      </c>
      <c r="N2355" s="7">
        <v>713.54</v>
      </c>
      <c r="O2355" s="7">
        <v>713.36</v>
      </c>
      <c r="P2355" s="58">
        <v>713.42</v>
      </c>
      <c r="Q2355" s="22">
        <v>18</v>
      </c>
      <c r="R2355" s="41">
        <v>1610</v>
      </c>
      <c r="S2355" s="63">
        <v>19.5</v>
      </c>
      <c r="T2355" s="84">
        <v>104.4</v>
      </c>
      <c r="U2355" s="82" t="s">
        <v>3533</v>
      </c>
    </row>
    <row r="2356" spans="1:21">
      <c r="A2356" s="16" t="s">
        <v>2862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2141</v>
      </c>
      <c r="J2356" s="5" t="s">
        <v>3533</v>
      </c>
      <c r="K2356" s="23" t="s">
        <v>77</v>
      </c>
      <c r="L2356" s="9" t="s">
        <v>26</v>
      </c>
      <c r="M2356" s="77">
        <v>46182</v>
      </c>
      <c r="N2356" s="7">
        <v>713.54</v>
      </c>
      <c r="O2356" s="7">
        <v>713.36</v>
      </c>
      <c r="P2356" s="58">
        <v>713.52</v>
      </c>
      <c r="Q2356" s="22">
        <v>19</v>
      </c>
      <c r="R2356" s="41">
        <v>1595</v>
      </c>
      <c r="S2356" s="63">
        <v>22.3</v>
      </c>
      <c r="T2356" s="83">
        <v>103.4</v>
      </c>
      <c r="U2356" s="82" t="s">
        <v>3533</v>
      </c>
    </row>
    <row r="2357" spans="1:21">
      <c r="A2357" s="16" t="s">
        <v>2863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2141</v>
      </c>
      <c r="J2357" s="5" t="s">
        <v>3524</v>
      </c>
      <c r="K2357" s="23" t="s">
        <v>77</v>
      </c>
      <c r="L2357" s="9" t="s">
        <v>26</v>
      </c>
      <c r="M2357" s="77">
        <v>46182</v>
      </c>
      <c r="N2357" s="7">
        <v>711.34</v>
      </c>
      <c r="O2357" s="7">
        <v>711.14</v>
      </c>
      <c r="P2357" s="58">
        <v>711.3</v>
      </c>
      <c r="Q2357" s="22">
        <v>19</v>
      </c>
      <c r="R2357" s="41">
        <v>1579</v>
      </c>
      <c r="S2357" s="63">
        <v>20.6</v>
      </c>
      <c r="T2357" s="84">
        <v>101</v>
      </c>
      <c r="U2357" s="82" t="s">
        <v>3524</v>
      </c>
    </row>
    <row r="2358" spans="1:21">
      <c r="A2358" s="16" t="s">
        <v>2863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2141</v>
      </c>
      <c r="J2358" s="5" t="s">
        <v>3524</v>
      </c>
      <c r="K2358" s="23" t="s">
        <v>76</v>
      </c>
      <c r="L2358" s="9" t="s">
        <v>26</v>
      </c>
      <c r="M2358" s="77">
        <v>46182</v>
      </c>
      <c r="N2358" s="7">
        <v>711.34</v>
      </c>
      <c r="O2358" s="7">
        <v>711.14</v>
      </c>
      <c r="P2358" s="58">
        <v>711.2</v>
      </c>
      <c r="Q2358" s="22">
        <v>18</v>
      </c>
      <c r="R2358" s="41">
        <v>1583</v>
      </c>
      <c r="S2358" s="63">
        <v>20.399999999999999</v>
      </c>
      <c r="T2358" s="83">
        <v>101.3</v>
      </c>
      <c r="U2358" s="82" t="s">
        <v>3524</v>
      </c>
    </row>
    <row r="2359" spans="1:21">
      <c r="A2359" s="16" t="s">
        <v>2867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2141</v>
      </c>
      <c r="J2359" s="5" t="s">
        <v>3573</v>
      </c>
      <c r="K2359" s="23" t="s">
        <v>76</v>
      </c>
      <c r="L2359" s="9" t="s">
        <v>26</v>
      </c>
      <c r="M2359" s="77">
        <v>46182</v>
      </c>
      <c r="N2359" s="7">
        <v>711.14</v>
      </c>
      <c r="O2359" s="7">
        <v>710.7</v>
      </c>
      <c r="P2359" s="58">
        <v>710.78</v>
      </c>
      <c r="Q2359" s="22">
        <v>18</v>
      </c>
      <c r="R2359" s="41">
        <v>1583</v>
      </c>
      <c r="S2359" s="63">
        <v>20.3</v>
      </c>
      <c r="T2359" s="84">
        <v>103.9</v>
      </c>
      <c r="U2359" s="82" t="s">
        <v>3573</v>
      </c>
    </row>
    <row r="2360" spans="1:21">
      <c r="A2360" s="16" t="s">
        <v>2867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2141</v>
      </c>
      <c r="J2360" s="5" t="s">
        <v>3573</v>
      </c>
      <c r="K2360" s="23" t="s">
        <v>77</v>
      </c>
      <c r="L2360" s="9" t="s">
        <v>26</v>
      </c>
      <c r="M2360" s="77">
        <v>46182</v>
      </c>
      <c r="N2360" s="7">
        <v>711.14</v>
      </c>
      <c r="O2360" s="7">
        <v>710.7</v>
      </c>
      <c r="P2360" s="58">
        <v>710.88</v>
      </c>
      <c r="Q2360" s="22">
        <v>18</v>
      </c>
      <c r="R2360" s="41">
        <v>1589</v>
      </c>
      <c r="S2360" s="63">
        <v>20.7</v>
      </c>
      <c r="T2360" s="84">
        <v>104.3</v>
      </c>
      <c r="U2360" s="82" t="s">
        <v>3573</v>
      </c>
    </row>
    <row r="2361" spans="1:21">
      <c r="A2361" s="16" t="s">
        <v>2867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2141</v>
      </c>
      <c r="J2361" s="5" t="s">
        <v>3573</v>
      </c>
      <c r="K2361" s="23" t="s">
        <v>74</v>
      </c>
      <c r="L2361" s="9" t="s">
        <v>26</v>
      </c>
      <c r="M2361" s="77">
        <v>46182</v>
      </c>
      <c r="N2361" s="7">
        <v>711.14</v>
      </c>
      <c r="O2361" s="7">
        <v>710.7</v>
      </c>
      <c r="P2361" s="58">
        <v>710.98</v>
      </c>
      <c r="Q2361" s="22">
        <v>19</v>
      </c>
      <c r="R2361" s="41">
        <v>1564</v>
      </c>
      <c r="S2361" s="63">
        <v>21.1</v>
      </c>
      <c r="T2361" s="84">
        <v>102.7</v>
      </c>
      <c r="U2361" s="82" t="s">
        <v>3573</v>
      </c>
    </row>
    <row r="2362" spans="1:21">
      <c r="A2362" s="16" t="s">
        <v>2867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2141</v>
      </c>
      <c r="J2362" s="5" t="s">
        <v>3573</v>
      </c>
      <c r="K2362" s="23" t="s">
        <v>76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711.08</v>
      </c>
      <c r="Q2362" s="22">
        <v>18</v>
      </c>
      <c r="R2362" s="41">
        <v>1561</v>
      </c>
      <c r="S2362" s="63">
        <v>20.399999999999999</v>
      </c>
      <c r="T2362" s="83">
        <v>102.5</v>
      </c>
      <c r="U2362" s="82" t="s">
        <v>3573</v>
      </c>
    </row>
    <row r="2363" spans="1:21">
      <c r="A2363" s="16" t="s">
        <v>2866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2708</v>
      </c>
      <c r="J2363" s="5" t="s">
        <v>2708</v>
      </c>
      <c r="K2363" s="23" t="s">
        <v>77</v>
      </c>
      <c r="L2363" s="9" t="s">
        <v>26</v>
      </c>
      <c r="M2363" s="77">
        <v>46182</v>
      </c>
      <c r="N2363" s="7">
        <v>703.34</v>
      </c>
      <c r="O2363" s="7">
        <v>703.2</v>
      </c>
      <c r="P2363" s="58">
        <v>703.26</v>
      </c>
      <c r="Q2363" s="22">
        <v>18</v>
      </c>
      <c r="R2363" s="41">
        <v>2060</v>
      </c>
      <c r="S2363" s="63">
        <v>10.7</v>
      </c>
      <c r="T2363" s="83">
        <v>100.9</v>
      </c>
      <c r="U2363" s="82" t="s">
        <v>2708</v>
      </c>
    </row>
    <row r="2364" spans="1:21">
      <c r="A2364" s="16" t="s">
        <v>2849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2684</v>
      </c>
      <c r="J2364" s="5" t="s">
        <v>2684</v>
      </c>
      <c r="K2364" s="23" t="s">
        <v>77</v>
      </c>
      <c r="L2364" s="9" t="s">
        <v>26</v>
      </c>
      <c r="M2364" s="77">
        <v>46182</v>
      </c>
      <c r="N2364" s="7">
        <v>703.2</v>
      </c>
      <c r="O2364" s="7">
        <v>702.96</v>
      </c>
      <c r="P2364" s="58">
        <v>703.04</v>
      </c>
      <c r="Q2364" s="22">
        <v>18</v>
      </c>
      <c r="R2364" s="41">
        <v>2035</v>
      </c>
      <c r="S2364" s="63">
        <v>11.1</v>
      </c>
      <c r="T2364" s="84">
        <v>101.4</v>
      </c>
      <c r="U2364" s="82" t="s">
        <v>2684</v>
      </c>
    </row>
    <row r="2365" spans="1:21">
      <c r="A2365" s="16" t="s">
        <v>2849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2684</v>
      </c>
      <c r="J2365" s="5" t="s">
        <v>2684</v>
      </c>
      <c r="K2365" s="23" t="s">
        <v>76</v>
      </c>
      <c r="L2365" s="9" t="s">
        <v>26</v>
      </c>
      <c r="M2365" s="77">
        <v>46182</v>
      </c>
      <c r="N2365" s="7">
        <v>703.2</v>
      </c>
      <c r="O2365" s="7">
        <v>702.96</v>
      </c>
      <c r="P2365" s="58">
        <v>703.14</v>
      </c>
      <c r="Q2365" s="22">
        <v>18</v>
      </c>
      <c r="R2365" s="41">
        <v>2018</v>
      </c>
      <c r="S2365" s="63">
        <v>11</v>
      </c>
      <c r="T2365" s="84">
        <v>100.5</v>
      </c>
      <c r="U2365" s="82" t="s">
        <v>2684</v>
      </c>
    </row>
    <row r="2366" spans="1:21">
      <c r="A2366" s="16" t="s">
        <v>2849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2684</v>
      </c>
      <c r="J2366" s="5" t="s">
        <v>2684</v>
      </c>
      <c r="K2366" s="23" t="s">
        <v>77</v>
      </c>
      <c r="L2366" s="9" t="s">
        <v>26</v>
      </c>
      <c r="M2366" s="77">
        <v>46182</v>
      </c>
      <c r="N2366" s="7">
        <v>702.96</v>
      </c>
      <c r="O2366" s="7">
        <v>702.8</v>
      </c>
      <c r="P2366" s="58">
        <v>702.88</v>
      </c>
      <c r="Q2366" s="22">
        <v>18</v>
      </c>
      <c r="R2366" s="41">
        <v>2012</v>
      </c>
      <c r="S2366" s="63">
        <v>12</v>
      </c>
      <c r="T2366" s="83">
        <v>100.2</v>
      </c>
      <c r="U2366" s="82" t="s">
        <v>2684</v>
      </c>
    </row>
    <row r="2367" spans="1:21">
      <c r="A2367" s="16" t="s">
        <v>2872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2141</v>
      </c>
      <c r="J2367" s="5" t="s">
        <v>3535</v>
      </c>
      <c r="K2367" s="23" t="s">
        <v>77</v>
      </c>
      <c r="L2367" s="9" t="s">
        <v>26</v>
      </c>
      <c r="M2367" s="77">
        <v>46183</v>
      </c>
      <c r="N2367" s="7">
        <v>738.36</v>
      </c>
      <c r="O2367" s="7">
        <v>738.12</v>
      </c>
      <c r="P2367" s="58">
        <v>738.16</v>
      </c>
      <c r="Q2367" s="22">
        <v>18</v>
      </c>
      <c r="R2367" s="41">
        <v>1849</v>
      </c>
      <c r="S2367" s="63">
        <v>8.5</v>
      </c>
      <c r="T2367" s="84">
        <v>100.5</v>
      </c>
      <c r="U2367" s="82" t="s">
        <v>3535</v>
      </c>
    </row>
    <row r="2368" spans="1:21">
      <c r="A2368" s="16" t="s">
        <v>2872</v>
      </c>
      <c r="B2368" s="42" t="s">
        <v>21</v>
      </c>
      <c r="C2368" s="43" t="s">
        <v>22</v>
      </c>
      <c r="D2368" s="44" t="s">
        <v>23</v>
      </c>
      <c r="E2368" s="44" t="s">
        <v>24</v>
      </c>
      <c r="F2368" s="44"/>
      <c r="G2368" s="45"/>
      <c r="H2368" s="45"/>
      <c r="I2368" s="44" t="s">
        <v>2141</v>
      </c>
      <c r="J2368" s="51" t="s">
        <v>3535</v>
      </c>
      <c r="K2368" s="53" t="s">
        <v>76</v>
      </c>
      <c r="L2368" s="43" t="s">
        <v>26</v>
      </c>
      <c r="M2368" s="77">
        <v>46183</v>
      </c>
      <c r="N2368" s="49">
        <v>738.36</v>
      </c>
      <c r="O2368" s="49">
        <v>738.12</v>
      </c>
      <c r="P2368" s="58">
        <v>738.32</v>
      </c>
      <c r="Q2368" s="22">
        <v>18</v>
      </c>
      <c r="R2368" s="41">
        <v>1906</v>
      </c>
      <c r="S2368" s="63">
        <v>8.6999999999999993</v>
      </c>
      <c r="T2368" s="83">
        <v>103.6</v>
      </c>
      <c r="U2368" s="82" t="s">
        <v>3535</v>
      </c>
    </row>
    <row r="2369" spans="1:21">
      <c r="A2369" s="16" t="s">
        <v>2871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2141</v>
      </c>
      <c r="J2369" s="5" t="s">
        <v>3524</v>
      </c>
      <c r="K2369" s="23" t="s">
        <v>76</v>
      </c>
      <c r="L2369" s="9" t="s">
        <v>26</v>
      </c>
      <c r="M2369" s="77">
        <v>46183</v>
      </c>
      <c r="N2369" s="7">
        <v>713.76</v>
      </c>
      <c r="O2369" s="7">
        <v>713.66</v>
      </c>
      <c r="P2369" s="58">
        <v>713.7</v>
      </c>
      <c r="Q2369" s="22">
        <v>18</v>
      </c>
      <c r="R2369" s="41">
        <v>1544</v>
      </c>
      <c r="S2369" s="63">
        <v>20.8</v>
      </c>
      <c r="T2369" s="84">
        <v>101.4</v>
      </c>
      <c r="U2369" s="82" t="s">
        <v>3524</v>
      </c>
    </row>
    <row r="2370" spans="1:21">
      <c r="A2370" s="16" t="s">
        <v>2874</v>
      </c>
      <c r="B2370" s="42" t="s">
        <v>21</v>
      </c>
      <c r="C2370" s="43" t="s">
        <v>22</v>
      </c>
      <c r="D2370" s="44" t="s">
        <v>23</v>
      </c>
      <c r="E2370" s="44" t="s">
        <v>24</v>
      </c>
      <c r="F2370" s="44"/>
      <c r="G2370" s="45"/>
      <c r="H2370" s="45"/>
      <c r="I2370" s="44" t="s">
        <v>1891</v>
      </c>
      <c r="J2370" s="51" t="s">
        <v>1891</v>
      </c>
      <c r="K2370" s="53" t="s">
        <v>77</v>
      </c>
      <c r="L2370" s="43" t="s">
        <v>26</v>
      </c>
      <c r="M2370" s="77">
        <v>46183</v>
      </c>
      <c r="N2370" s="49">
        <v>713.54</v>
      </c>
      <c r="O2370" s="49">
        <v>713.36</v>
      </c>
      <c r="P2370" s="58">
        <v>713.4</v>
      </c>
      <c r="Q2370" s="22">
        <v>18</v>
      </c>
      <c r="R2370" s="41">
        <v>1602</v>
      </c>
      <c r="S2370" s="63">
        <v>20.100000000000001</v>
      </c>
      <c r="T2370" s="84">
        <v>103.8</v>
      </c>
      <c r="U2370" s="82" t="s">
        <v>1891</v>
      </c>
    </row>
    <row r="2371" spans="1:21">
      <c r="A2371" s="16" t="s">
        <v>2874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1891</v>
      </c>
      <c r="J2371" s="5" t="s">
        <v>1891</v>
      </c>
      <c r="K2371" s="23" t="s">
        <v>76</v>
      </c>
      <c r="L2371" s="9" t="s">
        <v>26</v>
      </c>
      <c r="M2371" s="77">
        <v>46183</v>
      </c>
      <c r="N2371" s="7">
        <v>713.54</v>
      </c>
      <c r="O2371" s="7">
        <v>713.36</v>
      </c>
      <c r="P2371" s="58">
        <v>713.5</v>
      </c>
      <c r="Q2371" s="22">
        <v>18</v>
      </c>
      <c r="R2371" s="41">
        <v>1609</v>
      </c>
      <c r="S2371" s="63">
        <v>20.2</v>
      </c>
      <c r="T2371" s="83">
        <v>104.3</v>
      </c>
      <c r="U2371" s="82" t="s">
        <v>1891</v>
      </c>
    </row>
    <row r="2372" spans="1:21">
      <c r="A2372" s="16" t="s">
        <v>2879</v>
      </c>
      <c r="B2372" s="42" t="s">
        <v>21</v>
      </c>
      <c r="C2372" s="43" t="s">
        <v>22</v>
      </c>
      <c r="D2372" s="44" t="s">
        <v>23</v>
      </c>
      <c r="E2372" s="44" t="s">
        <v>24</v>
      </c>
      <c r="F2372" s="44"/>
      <c r="G2372" s="45"/>
      <c r="H2372" s="45"/>
      <c r="I2372" s="10" t="s">
        <v>2141</v>
      </c>
      <c r="J2372" s="5" t="s">
        <v>3533</v>
      </c>
      <c r="K2372" s="53" t="s">
        <v>76</v>
      </c>
      <c r="L2372" s="43" t="s">
        <v>26</v>
      </c>
      <c r="M2372" s="77">
        <v>46183</v>
      </c>
      <c r="N2372" s="49">
        <v>711.34</v>
      </c>
      <c r="O2372" s="49">
        <v>711.14</v>
      </c>
      <c r="P2372" s="58">
        <v>711.3</v>
      </c>
      <c r="Q2372" s="22">
        <v>18</v>
      </c>
      <c r="R2372" s="41">
        <v>1560</v>
      </c>
      <c r="S2372" s="63">
        <v>22.1</v>
      </c>
      <c r="T2372" s="84">
        <v>103.4</v>
      </c>
      <c r="U2372" s="82" t="s">
        <v>3533</v>
      </c>
    </row>
    <row r="2373" spans="1:21">
      <c r="A2373" s="16" t="s">
        <v>2879</v>
      </c>
      <c r="B2373" s="38" t="s">
        <v>21</v>
      </c>
      <c r="C2373" s="9" t="s">
        <v>22</v>
      </c>
      <c r="D2373" s="10" t="s">
        <v>23</v>
      </c>
      <c r="E2373" s="10" t="s">
        <v>24</v>
      </c>
      <c r="F2373" s="10"/>
      <c r="G2373" s="4"/>
      <c r="H2373" s="4"/>
      <c r="I2373" s="10" t="s">
        <v>2141</v>
      </c>
      <c r="J2373" s="5" t="s">
        <v>3533</v>
      </c>
      <c r="K2373" s="23" t="s">
        <v>77</v>
      </c>
      <c r="L2373" s="9" t="s">
        <v>26</v>
      </c>
      <c r="M2373" s="77">
        <v>46183</v>
      </c>
      <c r="N2373" s="7">
        <v>711.34</v>
      </c>
      <c r="O2373" s="7">
        <v>711.14</v>
      </c>
      <c r="P2373" s="58">
        <v>711.2</v>
      </c>
      <c r="Q2373" s="22">
        <v>18</v>
      </c>
      <c r="R2373" s="41">
        <v>1549</v>
      </c>
      <c r="S2373" s="63">
        <v>21.9</v>
      </c>
      <c r="T2373" s="83">
        <v>102.7</v>
      </c>
      <c r="U2373" s="82" t="s">
        <v>3533</v>
      </c>
    </row>
    <row r="2374" spans="1:21">
      <c r="A2374" s="16" t="s">
        <v>2869</v>
      </c>
      <c r="B2374" s="42" t="s">
        <v>21</v>
      </c>
      <c r="C2374" s="43" t="s">
        <v>22</v>
      </c>
      <c r="D2374" s="44" t="s">
        <v>23</v>
      </c>
      <c r="E2374" s="44" t="s">
        <v>24</v>
      </c>
      <c r="F2374" s="10"/>
      <c r="G2374" s="4"/>
      <c r="H2374" s="4"/>
      <c r="I2374" s="10" t="s">
        <v>2141</v>
      </c>
      <c r="J2374" s="5" t="s">
        <v>3567</v>
      </c>
      <c r="K2374" s="23" t="s">
        <v>76</v>
      </c>
      <c r="L2374" s="9" t="s">
        <v>26</v>
      </c>
      <c r="M2374" s="77">
        <v>46183</v>
      </c>
      <c r="N2374" s="7">
        <v>710.6</v>
      </c>
      <c r="O2374" s="7">
        <v>710.46</v>
      </c>
      <c r="P2374" s="58">
        <v>710.52</v>
      </c>
      <c r="Q2374" s="22">
        <v>18</v>
      </c>
      <c r="R2374" s="41">
        <v>1560</v>
      </c>
      <c r="S2374" s="63">
        <v>21.4</v>
      </c>
      <c r="T2374" s="83">
        <v>102.7</v>
      </c>
      <c r="U2374" s="82" t="s">
        <v>3567</v>
      </c>
    </row>
    <row r="2375" spans="1:21">
      <c r="A2375" s="16" t="s">
        <v>2860</v>
      </c>
      <c r="B2375" s="38" t="s">
        <v>21</v>
      </c>
      <c r="C2375" s="9" t="s">
        <v>22</v>
      </c>
      <c r="D2375" s="10" t="s">
        <v>23</v>
      </c>
      <c r="E2375" s="10" t="s">
        <v>24</v>
      </c>
      <c r="F2375" s="10"/>
      <c r="G2375" s="4"/>
      <c r="H2375" s="4"/>
      <c r="I2375" s="10" t="s">
        <v>1891</v>
      </c>
      <c r="J2375" s="5" t="s">
        <v>1891</v>
      </c>
      <c r="K2375" s="23" t="s">
        <v>77</v>
      </c>
      <c r="L2375" s="9" t="s">
        <v>26</v>
      </c>
      <c r="M2375" s="77">
        <v>46183</v>
      </c>
      <c r="N2375" s="7">
        <v>705.8</v>
      </c>
      <c r="O2375" s="7">
        <v>705.42</v>
      </c>
      <c r="P2375" s="58">
        <v>705.46</v>
      </c>
      <c r="Q2375" s="22">
        <v>19</v>
      </c>
      <c r="R2375" s="41">
        <v>1615</v>
      </c>
      <c r="S2375" s="63">
        <v>19.5</v>
      </c>
      <c r="T2375" s="84">
        <v>101</v>
      </c>
      <c r="U2375" s="82" t="s">
        <v>1891</v>
      </c>
    </row>
    <row r="2376" spans="1:21">
      <c r="A2376" s="16" t="s">
        <v>2860</v>
      </c>
      <c r="B2376" s="42" t="s">
        <v>21</v>
      </c>
      <c r="C2376" s="43" t="s">
        <v>22</v>
      </c>
      <c r="D2376" s="44" t="s">
        <v>23</v>
      </c>
      <c r="E2376" s="44" t="s">
        <v>24</v>
      </c>
      <c r="F2376" s="44"/>
      <c r="G2376" s="45"/>
      <c r="H2376" s="45"/>
      <c r="I2376" s="10" t="s">
        <v>1891</v>
      </c>
      <c r="J2376" s="5" t="s">
        <v>1891</v>
      </c>
      <c r="K2376" s="53" t="s">
        <v>76</v>
      </c>
      <c r="L2376" s="43" t="s">
        <v>26</v>
      </c>
      <c r="M2376" s="77">
        <v>46183</v>
      </c>
      <c r="N2376" s="49">
        <v>705.8</v>
      </c>
      <c r="O2376" s="49">
        <v>705.42</v>
      </c>
      <c r="P2376" s="58">
        <v>705.56</v>
      </c>
      <c r="Q2376" s="22">
        <v>18</v>
      </c>
      <c r="R2376" s="41">
        <v>1611</v>
      </c>
      <c r="S2376" s="63">
        <v>19.100000000000001</v>
      </c>
      <c r="T2376" s="84">
        <v>100.8</v>
      </c>
      <c r="U2376" s="82" t="s">
        <v>1891</v>
      </c>
    </row>
    <row r="2377" spans="1:21">
      <c r="A2377" s="16" t="s">
        <v>2860</v>
      </c>
      <c r="B2377" s="38" t="s">
        <v>21</v>
      </c>
      <c r="C2377" s="9" t="s">
        <v>22</v>
      </c>
      <c r="D2377" s="10" t="s">
        <v>23</v>
      </c>
      <c r="E2377" s="10" t="s">
        <v>24</v>
      </c>
      <c r="F2377" s="10"/>
      <c r="G2377" s="4"/>
      <c r="H2377" s="4"/>
      <c r="I2377" s="10" t="s">
        <v>1891</v>
      </c>
      <c r="J2377" s="5" t="s">
        <v>1891</v>
      </c>
      <c r="K2377" s="23" t="s">
        <v>74</v>
      </c>
      <c r="L2377" s="9" t="s">
        <v>26</v>
      </c>
      <c r="M2377" s="77">
        <v>46183</v>
      </c>
      <c r="N2377" s="7">
        <v>705.8</v>
      </c>
      <c r="O2377" s="7">
        <v>705.42</v>
      </c>
      <c r="P2377" s="58">
        <v>705.66</v>
      </c>
      <c r="Q2377" s="22">
        <v>19</v>
      </c>
      <c r="R2377" s="41">
        <v>1618</v>
      </c>
      <c r="S2377" s="63">
        <v>19.2</v>
      </c>
      <c r="T2377" s="84">
        <v>101.2</v>
      </c>
      <c r="U2377" s="82" t="s">
        <v>1891</v>
      </c>
    </row>
    <row r="2378" spans="1:21">
      <c r="A2378" s="16" t="s">
        <v>2860</v>
      </c>
      <c r="B2378" s="42" t="s">
        <v>21</v>
      </c>
      <c r="C2378" s="43" t="s">
        <v>22</v>
      </c>
      <c r="D2378" s="44" t="s">
        <v>23</v>
      </c>
      <c r="E2378" s="44" t="s">
        <v>24</v>
      </c>
      <c r="F2378" s="44"/>
      <c r="G2378" s="45"/>
      <c r="H2378" s="45"/>
      <c r="I2378" s="44" t="s">
        <v>1891</v>
      </c>
      <c r="J2378" s="51" t="s">
        <v>1891</v>
      </c>
      <c r="K2378" s="53" t="s">
        <v>76</v>
      </c>
      <c r="L2378" s="43" t="s">
        <v>26</v>
      </c>
      <c r="M2378" s="77">
        <v>46183</v>
      </c>
      <c r="N2378" s="49">
        <v>705.8</v>
      </c>
      <c r="O2378" s="49">
        <v>705.42</v>
      </c>
      <c r="P2378" s="58">
        <v>705.76</v>
      </c>
      <c r="Q2378" s="22">
        <v>18</v>
      </c>
      <c r="R2378" s="41">
        <v>1605</v>
      </c>
      <c r="S2378" s="63">
        <v>18.899999999999999</v>
      </c>
      <c r="T2378" s="83">
        <v>100.4</v>
      </c>
      <c r="U2378" s="82" t="s">
        <v>1891</v>
      </c>
    </row>
    <row r="2379" spans="1:21">
      <c r="A2379" s="16" t="s">
        <v>2870</v>
      </c>
      <c r="B2379" s="38" t="s">
        <v>21</v>
      </c>
      <c r="C2379" s="9" t="s">
        <v>22</v>
      </c>
      <c r="D2379" s="10" t="s">
        <v>23</v>
      </c>
      <c r="E2379" s="10" t="s">
        <v>24</v>
      </c>
      <c r="F2379" s="10"/>
      <c r="G2379" s="4"/>
      <c r="H2379" s="4"/>
      <c r="I2379" s="10" t="s">
        <v>2684</v>
      </c>
      <c r="J2379" s="5" t="s">
        <v>2684</v>
      </c>
      <c r="K2379" s="23" t="s">
        <v>77</v>
      </c>
      <c r="L2379" s="9" t="s">
        <v>26</v>
      </c>
      <c r="M2379" s="77">
        <v>46183</v>
      </c>
      <c r="N2379" s="7">
        <v>704.14</v>
      </c>
      <c r="O2379" s="7">
        <v>704.02</v>
      </c>
      <c r="P2379" s="58">
        <v>704.08</v>
      </c>
      <c r="Q2379" s="22">
        <v>18</v>
      </c>
      <c r="R2379" s="41">
        <v>2063</v>
      </c>
      <c r="S2379" s="63">
        <v>10.3</v>
      </c>
      <c r="T2379" s="83">
        <v>102.3</v>
      </c>
      <c r="U2379" s="82" t="s">
        <v>2684</v>
      </c>
    </row>
    <row r="2380" spans="1:21">
      <c r="A2380" s="16" t="s">
        <v>2870</v>
      </c>
      <c r="B2380" s="42" t="s">
        <v>21</v>
      </c>
      <c r="C2380" s="43" t="s">
        <v>22</v>
      </c>
      <c r="D2380" s="44" t="s">
        <v>23</v>
      </c>
      <c r="E2380" s="44" t="s">
        <v>24</v>
      </c>
      <c r="F2380" s="44"/>
      <c r="G2380" s="45"/>
      <c r="H2380" s="45"/>
      <c r="I2380" s="44" t="s">
        <v>2684</v>
      </c>
      <c r="J2380" s="51" t="s">
        <v>2684</v>
      </c>
      <c r="K2380" s="53" t="s">
        <v>77</v>
      </c>
      <c r="L2380" s="43" t="s">
        <v>26</v>
      </c>
      <c r="M2380" s="77">
        <v>46183</v>
      </c>
      <c r="N2380" s="49">
        <v>704.02</v>
      </c>
      <c r="O2380" s="49">
        <v>703.76</v>
      </c>
      <c r="P2380" s="58">
        <v>703.88</v>
      </c>
      <c r="Q2380" s="22">
        <v>18</v>
      </c>
      <c r="R2380" s="41">
        <v>2061</v>
      </c>
      <c r="S2380" s="63">
        <v>12.7</v>
      </c>
      <c r="T2380" s="84">
        <v>102.2</v>
      </c>
      <c r="U2380" s="82" t="s">
        <v>2684</v>
      </c>
    </row>
    <row r="2381" spans="1:21">
      <c r="A2381" s="16" t="s">
        <v>2870</v>
      </c>
      <c r="B2381" s="38" t="s">
        <v>21</v>
      </c>
      <c r="C2381" s="9" t="s">
        <v>22</v>
      </c>
      <c r="D2381" s="10" t="s">
        <v>23</v>
      </c>
      <c r="E2381" s="10" t="s">
        <v>24</v>
      </c>
      <c r="F2381" s="44"/>
      <c r="G2381" s="45"/>
      <c r="H2381" s="45"/>
      <c r="I2381" s="44" t="s">
        <v>2684</v>
      </c>
      <c r="J2381" s="51" t="s">
        <v>2684</v>
      </c>
      <c r="K2381" s="53" t="s">
        <v>76</v>
      </c>
      <c r="L2381" s="43" t="s">
        <v>26</v>
      </c>
      <c r="M2381" s="77">
        <v>46183</v>
      </c>
      <c r="N2381" s="49">
        <v>704.02</v>
      </c>
      <c r="O2381" s="49">
        <v>703.76</v>
      </c>
      <c r="P2381" s="58">
        <v>703.98</v>
      </c>
      <c r="Q2381" s="22">
        <v>18</v>
      </c>
      <c r="R2381" s="41">
        <v>2064</v>
      </c>
      <c r="S2381" s="63">
        <v>8.6999999999999993</v>
      </c>
      <c r="T2381" s="83">
        <v>102.3</v>
      </c>
      <c r="U2381" s="82" t="s">
        <v>2684</v>
      </c>
    </row>
    <row r="2382" spans="1:21">
      <c r="A2382" s="16" t="s">
        <v>2882</v>
      </c>
      <c r="B2382" s="42" t="s">
        <v>21</v>
      </c>
      <c r="C2382" s="43" t="s">
        <v>22</v>
      </c>
      <c r="D2382" s="44" t="s">
        <v>23</v>
      </c>
      <c r="E2382" s="44" t="s">
        <v>24</v>
      </c>
      <c r="F2382" s="10"/>
      <c r="G2382" s="4"/>
      <c r="H2382" s="4"/>
      <c r="I2382" s="10" t="s">
        <v>1891</v>
      </c>
      <c r="J2382" s="5" t="s">
        <v>2427</v>
      </c>
      <c r="K2382" s="23" t="s">
        <v>74</v>
      </c>
      <c r="L2382" s="9" t="s">
        <v>26</v>
      </c>
      <c r="M2382" s="77">
        <v>46184</v>
      </c>
      <c r="N2382" s="7">
        <v>713.94</v>
      </c>
      <c r="O2382" s="7">
        <v>713.76</v>
      </c>
      <c r="P2382" s="58">
        <v>713.9</v>
      </c>
      <c r="Q2382" s="22">
        <v>18</v>
      </c>
      <c r="R2382" s="41">
        <v>1652</v>
      </c>
      <c r="S2382" s="63">
        <v>19.399999999999999</v>
      </c>
      <c r="T2382" s="84">
        <v>103</v>
      </c>
      <c r="U2382" s="82" t="s">
        <v>2660</v>
      </c>
    </row>
    <row r="2383" spans="1:21">
      <c r="A2383" s="16" t="s">
        <v>2882</v>
      </c>
      <c r="B2383" s="38" t="s">
        <v>21</v>
      </c>
      <c r="C2383" s="9" t="s">
        <v>22</v>
      </c>
      <c r="D2383" s="10" t="s">
        <v>23</v>
      </c>
      <c r="E2383" s="10" t="s">
        <v>24</v>
      </c>
      <c r="F2383" s="44"/>
      <c r="G2383" s="45"/>
      <c r="H2383" s="45"/>
      <c r="I2383" s="44" t="s">
        <v>1891</v>
      </c>
      <c r="J2383" s="51" t="s">
        <v>2427</v>
      </c>
      <c r="K2383" s="53" t="s">
        <v>76</v>
      </c>
      <c r="L2383" s="43" t="s">
        <v>26</v>
      </c>
      <c r="M2383" s="77">
        <v>46184</v>
      </c>
      <c r="N2383" s="49">
        <v>713.94</v>
      </c>
      <c r="O2383" s="49">
        <v>713.76</v>
      </c>
      <c r="P2383" s="58">
        <v>713.8</v>
      </c>
      <c r="Q2383" s="22">
        <v>18</v>
      </c>
      <c r="R2383" s="41">
        <v>1642</v>
      </c>
      <c r="S2383" s="63">
        <v>20.100000000000001</v>
      </c>
      <c r="T2383" s="83">
        <v>102.3</v>
      </c>
      <c r="U2383" s="82" t="s">
        <v>2660</v>
      </c>
    </row>
    <row r="2384" spans="1:21">
      <c r="A2384" s="16" t="s">
        <v>2885</v>
      </c>
      <c r="B2384" s="42" t="s">
        <v>21</v>
      </c>
      <c r="C2384" s="43" t="s">
        <v>22</v>
      </c>
      <c r="D2384" s="44" t="s">
        <v>23</v>
      </c>
      <c r="E2384" s="44" t="s">
        <v>24</v>
      </c>
      <c r="F2384" s="10"/>
      <c r="G2384" s="4"/>
      <c r="H2384" s="4"/>
      <c r="I2384" s="10" t="s">
        <v>2684</v>
      </c>
      <c r="J2384" s="5" t="s">
        <v>2684</v>
      </c>
      <c r="K2384" s="23" t="s">
        <v>77</v>
      </c>
      <c r="L2384" s="9" t="s">
        <v>26</v>
      </c>
      <c r="M2384" s="77">
        <v>46184</v>
      </c>
      <c r="N2384" s="7">
        <v>713.92</v>
      </c>
      <c r="O2384" s="7">
        <v>713.8</v>
      </c>
      <c r="P2384" s="58">
        <v>713.86</v>
      </c>
      <c r="Q2384" s="22">
        <v>18</v>
      </c>
      <c r="R2384" s="41">
        <v>2026</v>
      </c>
      <c r="S2384" s="63">
        <v>10.8</v>
      </c>
      <c r="T2384" s="83">
        <v>100.1</v>
      </c>
      <c r="U2384" s="82" t="s">
        <v>2684</v>
      </c>
    </row>
    <row r="2385" spans="1:21">
      <c r="A2385" s="16" t="s">
        <v>2881</v>
      </c>
      <c r="B2385" s="38" t="s">
        <v>21</v>
      </c>
      <c r="C2385" s="9" t="s">
        <v>22</v>
      </c>
      <c r="D2385" s="10" t="s">
        <v>23</v>
      </c>
      <c r="E2385" s="10" t="s">
        <v>24</v>
      </c>
      <c r="F2385" s="10"/>
      <c r="G2385" s="4"/>
      <c r="H2385" s="4"/>
      <c r="I2385" s="10" t="s">
        <v>1891</v>
      </c>
      <c r="J2385" s="5" t="s">
        <v>1891</v>
      </c>
      <c r="K2385" s="23" t="s">
        <v>76</v>
      </c>
      <c r="L2385" s="9" t="s">
        <v>26</v>
      </c>
      <c r="M2385" s="77">
        <v>46184</v>
      </c>
      <c r="N2385" s="7">
        <v>713.76</v>
      </c>
      <c r="O2385" s="7">
        <v>713.66</v>
      </c>
      <c r="P2385" s="58">
        <v>713.7</v>
      </c>
      <c r="Q2385" s="22">
        <v>18</v>
      </c>
      <c r="R2385" s="41">
        <v>1650</v>
      </c>
      <c r="S2385" s="63">
        <v>20.7</v>
      </c>
      <c r="T2385" s="83">
        <v>102</v>
      </c>
      <c r="U2385" s="82" t="s">
        <v>1891</v>
      </c>
    </row>
    <row r="2386" spans="1:21">
      <c r="A2386" s="16" t="s">
        <v>2875</v>
      </c>
      <c r="B2386" s="42" t="s">
        <v>21</v>
      </c>
      <c r="C2386" s="43" t="s">
        <v>22</v>
      </c>
      <c r="D2386" s="44" t="s">
        <v>23</v>
      </c>
      <c r="E2386" s="44" t="s">
        <v>24</v>
      </c>
      <c r="F2386" s="44"/>
      <c r="G2386" s="45"/>
      <c r="H2386" s="45"/>
      <c r="I2386" s="10" t="s">
        <v>2141</v>
      </c>
      <c r="J2386" s="5" t="s">
        <v>3533</v>
      </c>
      <c r="K2386" s="53" t="s">
        <v>77</v>
      </c>
      <c r="L2386" s="43" t="s">
        <v>26</v>
      </c>
      <c r="M2386" s="77">
        <v>46184</v>
      </c>
      <c r="N2386" s="49">
        <v>713.76</v>
      </c>
      <c r="O2386" s="49">
        <v>713.66</v>
      </c>
      <c r="P2386" s="58">
        <v>713.72</v>
      </c>
      <c r="Q2386" s="22">
        <v>19</v>
      </c>
      <c r="R2386" s="41">
        <v>1545</v>
      </c>
      <c r="S2386" s="63">
        <v>21.8</v>
      </c>
      <c r="T2386" s="83">
        <v>101</v>
      </c>
      <c r="U2386" s="82" t="s">
        <v>3533</v>
      </c>
    </row>
    <row r="2387" spans="1:21">
      <c r="A2387" s="16" t="s">
        <v>2880</v>
      </c>
      <c r="B2387" s="38" t="s">
        <v>21</v>
      </c>
      <c r="C2387" s="9" t="s">
        <v>22</v>
      </c>
      <c r="D2387" s="10" t="s">
        <v>23</v>
      </c>
      <c r="E2387" s="10" t="s">
        <v>24</v>
      </c>
      <c r="F2387" s="44"/>
      <c r="G2387" s="45"/>
      <c r="H2387" s="45"/>
      <c r="I2387" s="44" t="s">
        <v>1891</v>
      </c>
      <c r="J2387" s="51" t="s">
        <v>2427</v>
      </c>
      <c r="K2387" s="53" t="s">
        <v>77</v>
      </c>
      <c r="L2387" s="43" t="s">
        <v>26</v>
      </c>
      <c r="M2387" s="77">
        <v>46184</v>
      </c>
      <c r="N2387" s="49">
        <v>713.36</v>
      </c>
      <c r="O2387" s="49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4">
        <v>102.2</v>
      </c>
      <c r="U2387" s="82" t="s">
        <v>2660</v>
      </c>
    </row>
    <row r="2388" spans="1:21">
      <c r="A2388" s="16" t="s">
        <v>2880</v>
      </c>
      <c r="B2388" s="42" t="s">
        <v>21</v>
      </c>
      <c r="C2388" s="43" t="s">
        <v>22</v>
      </c>
      <c r="D2388" s="44" t="s">
        <v>23</v>
      </c>
      <c r="E2388" s="44" t="s">
        <v>24</v>
      </c>
      <c r="F2388" s="44"/>
      <c r="G2388" s="45"/>
      <c r="H2388" s="45"/>
      <c r="I2388" s="44" t="s">
        <v>1891</v>
      </c>
      <c r="J2388" s="51" t="s">
        <v>2427</v>
      </c>
      <c r="K2388" s="53" t="s">
        <v>76</v>
      </c>
      <c r="L2388" s="43" t="s">
        <v>26</v>
      </c>
      <c r="M2388" s="77">
        <v>46184</v>
      </c>
      <c r="N2388" s="49">
        <v>713.36</v>
      </c>
      <c r="O2388" s="49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4">
        <v>101.2</v>
      </c>
      <c r="U2388" s="82" t="s">
        <v>2660</v>
      </c>
    </row>
    <row r="2389" spans="1:21">
      <c r="A2389" s="16" t="s">
        <v>2880</v>
      </c>
      <c r="B2389" s="38" t="s">
        <v>21</v>
      </c>
      <c r="C2389" s="9" t="s">
        <v>22</v>
      </c>
      <c r="D2389" s="10" t="s">
        <v>23</v>
      </c>
      <c r="E2389" s="10" t="s">
        <v>24</v>
      </c>
      <c r="F2389" s="44"/>
      <c r="G2389" s="45"/>
      <c r="H2389" s="45"/>
      <c r="I2389" s="44" t="s">
        <v>1891</v>
      </c>
      <c r="J2389" s="51" t="s">
        <v>2427</v>
      </c>
      <c r="K2389" s="53" t="s">
        <v>74</v>
      </c>
      <c r="L2389" s="43" t="s">
        <v>26</v>
      </c>
      <c r="M2389" s="77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3">
        <v>100.7</v>
      </c>
      <c r="U2389" s="82" t="s">
        <v>2660</v>
      </c>
    </row>
    <row r="2390" spans="1:21">
      <c r="A2390" s="16" t="s">
        <v>2876</v>
      </c>
      <c r="B2390" s="42" t="s">
        <v>21</v>
      </c>
      <c r="C2390" s="43" t="s">
        <v>22</v>
      </c>
      <c r="D2390" s="44" t="s">
        <v>23</v>
      </c>
      <c r="E2390" s="44" t="s">
        <v>24</v>
      </c>
      <c r="F2390" s="44"/>
      <c r="G2390" s="45"/>
      <c r="H2390" s="45"/>
      <c r="I2390" s="44" t="s">
        <v>1891</v>
      </c>
      <c r="J2390" s="51" t="s">
        <v>1891</v>
      </c>
      <c r="K2390" s="53" t="s">
        <v>76</v>
      </c>
      <c r="L2390" s="43" t="s">
        <v>26</v>
      </c>
      <c r="M2390" s="77">
        <v>46184</v>
      </c>
      <c r="N2390" s="49">
        <v>711.6</v>
      </c>
      <c r="O2390" s="49">
        <v>711.48</v>
      </c>
      <c r="P2390" s="58">
        <v>711.56</v>
      </c>
      <c r="Q2390" s="22">
        <v>18</v>
      </c>
      <c r="R2390" s="41">
        <v>1640</v>
      </c>
      <c r="S2390" s="63">
        <v>21.5</v>
      </c>
      <c r="T2390" s="83">
        <v>101.4</v>
      </c>
      <c r="U2390" s="82" t="s">
        <v>1891</v>
      </c>
    </row>
    <row r="2391" spans="1:21">
      <c r="A2391" s="16" t="s">
        <v>2878</v>
      </c>
      <c r="B2391" s="38" t="s">
        <v>21</v>
      </c>
      <c r="C2391" s="9" t="s">
        <v>22</v>
      </c>
      <c r="D2391" s="10" t="s">
        <v>23</v>
      </c>
      <c r="E2391" s="10" t="s">
        <v>24</v>
      </c>
      <c r="F2391" s="44"/>
      <c r="G2391" s="45"/>
      <c r="H2391" s="45"/>
      <c r="I2391" s="44" t="s">
        <v>2141</v>
      </c>
      <c r="J2391" s="51" t="s">
        <v>3736</v>
      </c>
      <c r="K2391" s="53" t="s">
        <v>77</v>
      </c>
      <c r="L2391" s="43" t="s">
        <v>26</v>
      </c>
      <c r="M2391" s="77">
        <v>46184</v>
      </c>
      <c r="N2391" s="49">
        <v>706.5</v>
      </c>
      <c r="O2391" s="49">
        <v>706.4</v>
      </c>
      <c r="P2391" s="58">
        <v>706.44</v>
      </c>
      <c r="Q2391" s="22">
        <v>19</v>
      </c>
      <c r="R2391" s="41">
        <v>1514</v>
      </c>
      <c r="S2391" s="63">
        <v>20.8</v>
      </c>
      <c r="T2391" s="83">
        <v>100.5</v>
      </c>
      <c r="U2391" s="82" t="s">
        <v>3736</v>
      </c>
    </row>
    <row r="2392" spans="1:21">
      <c r="A2392" s="16" t="s">
        <v>2877</v>
      </c>
      <c r="B2392" s="42" t="s">
        <v>21</v>
      </c>
      <c r="C2392" s="43" t="s">
        <v>22</v>
      </c>
      <c r="D2392" s="44" t="s">
        <v>23</v>
      </c>
      <c r="E2392" s="44" t="s">
        <v>24</v>
      </c>
      <c r="F2392" s="44"/>
      <c r="G2392" s="45"/>
      <c r="H2392" s="45"/>
      <c r="I2392" s="44" t="s">
        <v>2141</v>
      </c>
      <c r="J2392" s="51" t="s">
        <v>3524</v>
      </c>
      <c r="K2392" s="53" t="s">
        <v>76</v>
      </c>
      <c r="L2392" s="43" t="s">
        <v>26</v>
      </c>
      <c r="M2392" s="77">
        <v>46184</v>
      </c>
      <c r="N2392" s="49">
        <v>706.4</v>
      </c>
      <c r="O2392" s="49">
        <v>706.34</v>
      </c>
      <c r="P2392" s="58">
        <v>706.36</v>
      </c>
      <c r="Q2392" s="22">
        <v>19</v>
      </c>
      <c r="R2392" s="41">
        <v>1627</v>
      </c>
      <c r="S2392" s="63">
        <v>20.100000000000001</v>
      </c>
      <c r="T2392" s="83">
        <v>101.1</v>
      </c>
      <c r="U2392" s="82" t="s">
        <v>3524</v>
      </c>
    </row>
    <row r="2393" spans="1:21">
      <c r="A2393" s="16" t="s">
        <v>2884</v>
      </c>
      <c r="B2393" s="38" t="s">
        <v>21</v>
      </c>
      <c r="C2393" s="9" t="s">
        <v>22</v>
      </c>
      <c r="D2393" s="10" t="s">
        <v>23</v>
      </c>
      <c r="E2393" s="10" t="s">
        <v>24</v>
      </c>
      <c r="F2393" s="10"/>
      <c r="G2393" s="4"/>
      <c r="H2393" s="4"/>
      <c r="I2393" s="10" t="s">
        <v>2141</v>
      </c>
      <c r="J2393" s="5" t="s">
        <v>3524</v>
      </c>
      <c r="K2393" s="23" t="s">
        <v>77</v>
      </c>
      <c r="L2393" s="9" t="s">
        <v>26</v>
      </c>
      <c r="M2393" s="77">
        <v>46185</v>
      </c>
      <c r="N2393" s="7">
        <v>738.36</v>
      </c>
      <c r="O2393" s="7">
        <v>738.08</v>
      </c>
      <c r="P2393" s="58">
        <v>738.18</v>
      </c>
      <c r="Q2393" s="22">
        <v>20</v>
      </c>
      <c r="R2393" s="41">
        <v>1869</v>
      </c>
      <c r="S2393" s="63">
        <v>8.3000000000000007</v>
      </c>
      <c r="T2393" s="84">
        <v>103</v>
      </c>
      <c r="U2393" s="82" t="s">
        <v>3524</v>
      </c>
    </row>
    <row r="2394" spans="1:21">
      <c r="A2394" s="16" t="s">
        <v>2884</v>
      </c>
      <c r="B2394" s="42" t="s">
        <v>21</v>
      </c>
      <c r="C2394" s="43" t="s">
        <v>22</v>
      </c>
      <c r="D2394" s="44" t="s">
        <v>23</v>
      </c>
      <c r="E2394" s="44" t="s">
        <v>24</v>
      </c>
      <c r="F2394" s="10"/>
      <c r="G2394" s="4"/>
      <c r="H2394" s="4"/>
      <c r="I2394" s="10" t="s">
        <v>2141</v>
      </c>
      <c r="J2394" s="5" t="s">
        <v>3524</v>
      </c>
      <c r="K2394" s="23" t="s">
        <v>76</v>
      </c>
      <c r="L2394" s="9" t="s">
        <v>26</v>
      </c>
      <c r="M2394" s="77">
        <v>46185</v>
      </c>
      <c r="N2394" s="7">
        <v>738.36</v>
      </c>
      <c r="O2394" s="7">
        <v>738.08</v>
      </c>
      <c r="P2394" s="58">
        <v>738.28</v>
      </c>
      <c r="Q2394" s="22">
        <v>20</v>
      </c>
      <c r="R2394" s="41">
        <v>1881</v>
      </c>
      <c r="S2394" s="63">
        <v>9.1999999999999993</v>
      </c>
      <c r="T2394" s="84">
        <v>103.7</v>
      </c>
      <c r="U2394" s="82" t="s">
        <v>3524</v>
      </c>
    </row>
    <row r="2395" spans="1:21">
      <c r="A2395" s="16" t="s">
        <v>2884</v>
      </c>
      <c r="B2395" s="38" t="s">
        <v>21</v>
      </c>
      <c r="C2395" s="9" t="s">
        <v>22</v>
      </c>
      <c r="D2395" s="10" t="s">
        <v>23</v>
      </c>
      <c r="E2395" s="10" t="s">
        <v>24</v>
      </c>
      <c r="F2395" s="44"/>
      <c r="G2395" s="45"/>
      <c r="H2395" s="45"/>
      <c r="I2395" s="44" t="s">
        <v>2141</v>
      </c>
      <c r="J2395" s="51" t="s">
        <v>3524</v>
      </c>
      <c r="K2395" s="53" t="s">
        <v>74</v>
      </c>
      <c r="L2395" s="43" t="s">
        <v>26</v>
      </c>
      <c r="M2395" s="77">
        <v>46185</v>
      </c>
      <c r="N2395" s="49">
        <v>738.36</v>
      </c>
      <c r="O2395" s="49">
        <v>738.08</v>
      </c>
      <c r="P2395" s="58">
        <v>738.34</v>
      </c>
      <c r="Q2395" s="22">
        <v>20</v>
      </c>
      <c r="R2395" s="41">
        <v>1893</v>
      </c>
      <c r="S2395" s="63">
        <v>8.9</v>
      </c>
      <c r="T2395" s="83">
        <v>104.3</v>
      </c>
      <c r="U2395" s="82" t="s">
        <v>3524</v>
      </c>
    </row>
    <row r="2396" spans="1:21">
      <c r="A2396" s="16" t="s">
        <v>2888</v>
      </c>
      <c r="B2396" s="42" t="s">
        <v>21</v>
      </c>
      <c r="C2396" s="43" t="s">
        <v>22</v>
      </c>
      <c r="D2396" s="44" t="s">
        <v>23</v>
      </c>
      <c r="E2396" s="44" t="s">
        <v>24</v>
      </c>
      <c r="F2396" s="10"/>
      <c r="G2396" s="4"/>
      <c r="H2396" s="4"/>
      <c r="I2396" s="10" t="s">
        <v>2141</v>
      </c>
      <c r="J2396" s="5" t="s">
        <v>3524</v>
      </c>
      <c r="K2396" s="23" t="s">
        <v>76</v>
      </c>
      <c r="L2396" s="9" t="s">
        <v>26</v>
      </c>
      <c r="M2396" s="77">
        <v>46185</v>
      </c>
      <c r="N2396" s="7">
        <v>714.04</v>
      </c>
      <c r="O2396" s="7">
        <v>713.94</v>
      </c>
      <c r="P2396" s="58">
        <v>714</v>
      </c>
      <c r="Q2396" s="22">
        <v>19</v>
      </c>
      <c r="R2396" s="41">
        <v>1594</v>
      </c>
      <c r="S2396" s="63">
        <v>19.7</v>
      </c>
      <c r="T2396" s="83">
        <v>102.2</v>
      </c>
      <c r="U2396" s="82" t="s">
        <v>3524</v>
      </c>
    </row>
    <row r="2397" spans="1:21">
      <c r="A2397" s="16" t="s">
        <v>2885</v>
      </c>
      <c r="B2397" s="38" t="s">
        <v>21</v>
      </c>
      <c r="C2397" s="9" t="s">
        <v>22</v>
      </c>
      <c r="D2397" s="10" t="s">
        <v>23</v>
      </c>
      <c r="E2397" s="10" t="s">
        <v>24</v>
      </c>
      <c r="F2397" s="10"/>
      <c r="G2397" s="4"/>
      <c r="H2397" s="4"/>
      <c r="I2397" s="10" t="s">
        <v>2684</v>
      </c>
      <c r="J2397" s="5" t="s">
        <v>2684</v>
      </c>
      <c r="K2397" s="23" t="s">
        <v>77</v>
      </c>
      <c r="L2397" s="9" t="s">
        <v>26</v>
      </c>
      <c r="M2397" s="77">
        <v>46185</v>
      </c>
      <c r="N2397" s="7">
        <v>713.8</v>
      </c>
      <c r="O2397" s="7">
        <v>713.74</v>
      </c>
      <c r="P2397" s="58">
        <v>713.78</v>
      </c>
      <c r="Q2397" s="22">
        <v>18</v>
      </c>
      <c r="R2397" s="41">
        <v>2052</v>
      </c>
      <c r="S2397" s="63">
        <v>12</v>
      </c>
      <c r="T2397" s="83">
        <v>101.4</v>
      </c>
      <c r="U2397" s="82" t="s">
        <v>2684</v>
      </c>
    </row>
    <row r="2398" spans="1:21">
      <c r="A2398" s="16" t="s">
        <v>2887</v>
      </c>
      <c r="B2398" s="42" t="s">
        <v>21</v>
      </c>
      <c r="C2398" s="43" t="s">
        <v>22</v>
      </c>
      <c r="D2398" s="44" t="s">
        <v>23</v>
      </c>
      <c r="E2398" s="44" t="s">
        <v>24</v>
      </c>
      <c r="F2398" s="10"/>
      <c r="G2398" s="4"/>
      <c r="H2398" s="4"/>
      <c r="I2398" s="10" t="s">
        <v>1891</v>
      </c>
      <c r="J2398" s="5" t="s">
        <v>2427</v>
      </c>
      <c r="K2398" s="23" t="s">
        <v>77</v>
      </c>
      <c r="L2398" s="9" t="s">
        <v>26</v>
      </c>
      <c r="M2398" s="77">
        <v>46185</v>
      </c>
      <c r="N2398" s="7">
        <v>713.76</v>
      </c>
      <c r="O2398" s="7">
        <v>713.36</v>
      </c>
      <c r="P2398" s="58">
        <v>713.7</v>
      </c>
      <c r="Q2398" s="22">
        <v>19</v>
      </c>
      <c r="R2398" s="41">
        <v>1656</v>
      </c>
      <c r="S2398" s="63">
        <v>19.600000000000001</v>
      </c>
      <c r="T2398" s="84">
        <v>101.1</v>
      </c>
      <c r="U2398" s="82" t="s">
        <v>2660</v>
      </c>
    </row>
    <row r="2399" spans="1:21">
      <c r="A2399" s="16" t="s">
        <v>2887</v>
      </c>
      <c r="B2399" s="38" t="s">
        <v>21</v>
      </c>
      <c r="C2399" s="9" t="s">
        <v>22</v>
      </c>
      <c r="D2399" s="10" t="s">
        <v>23</v>
      </c>
      <c r="E2399" s="10" t="s">
        <v>24</v>
      </c>
      <c r="F2399" s="44"/>
      <c r="G2399" s="45"/>
      <c r="H2399" s="45"/>
      <c r="I2399" s="10" t="s">
        <v>1891</v>
      </c>
      <c r="J2399" s="5" t="s">
        <v>2427</v>
      </c>
      <c r="K2399" s="53" t="s">
        <v>76</v>
      </c>
      <c r="L2399" s="43" t="s">
        <v>26</v>
      </c>
      <c r="M2399" s="77">
        <v>46185</v>
      </c>
      <c r="N2399" s="49">
        <v>713.76</v>
      </c>
      <c r="O2399" s="49">
        <v>713.36</v>
      </c>
      <c r="P2399" s="58">
        <v>713.6</v>
      </c>
      <c r="Q2399" s="22">
        <v>18</v>
      </c>
      <c r="R2399" s="41">
        <v>1660</v>
      </c>
      <c r="S2399" s="63">
        <v>20.5</v>
      </c>
      <c r="T2399" s="84">
        <v>101.3</v>
      </c>
      <c r="U2399" s="82" t="s">
        <v>2660</v>
      </c>
    </row>
    <row r="2400" spans="1:21">
      <c r="A2400" s="16" t="s">
        <v>2887</v>
      </c>
      <c r="B2400" s="42" t="s">
        <v>21</v>
      </c>
      <c r="C2400" s="43" t="s">
        <v>22</v>
      </c>
      <c r="D2400" s="44" t="s">
        <v>23</v>
      </c>
      <c r="E2400" s="44" t="s">
        <v>24</v>
      </c>
      <c r="F2400" s="10"/>
      <c r="G2400" s="4"/>
      <c r="H2400" s="4"/>
      <c r="I2400" s="10" t="s">
        <v>1891</v>
      </c>
      <c r="J2400" s="5" t="s">
        <v>2427</v>
      </c>
      <c r="K2400" s="23" t="s">
        <v>77</v>
      </c>
      <c r="L2400" s="9" t="s">
        <v>26</v>
      </c>
      <c r="M2400" s="77">
        <v>46185</v>
      </c>
      <c r="N2400" s="7">
        <v>713.76</v>
      </c>
      <c r="O2400" s="7">
        <v>713.36</v>
      </c>
      <c r="P2400" s="58">
        <v>713.5</v>
      </c>
      <c r="Q2400" s="22">
        <v>19</v>
      </c>
      <c r="R2400" s="41">
        <v>1666</v>
      </c>
      <c r="S2400" s="63">
        <v>18.8</v>
      </c>
      <c r="T2400" s="84">
        <v>101.7</v>
      </c>
      <c r="U2400" s="82" t="s">
        <v>2660</v>
      </c>
    </row>
    <row r="2401" spans="1:21">
      <c r="A2401" s="16" t="s">
        <v>2887</v>
      </c>
      <c r="B2401" s="38" t="s">
        <v>21</v>
      </c>
      <c r="C2401" s="9" t="s">
        <v>22</v>
      </c>
      <c r="D2401" s="10" t="s">
        <v>23</v>
      </c>
      <c r="E2401" s="10" t="s">
        <v>24</v>
      </c>
      <c r="F2401" s="10"/>
      <c r="G2401" s="4"/>
      <c r="H2401" s="4"/>
      <c r="I2401" s="10" t="s">
        <v>1891</v>
      </c>
      <c r="J2401" s="5" t="s">
        <v>2427</v>
      </c>
      <c r="K2401" s="23" t="s">
        <v>74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713.4</v>
      </c>
      <c r="Q2401" s="22">
        <v>18</v>
      </c>
      <c r="R2401" s="41">
        <v>1657</v>
      </c>
      <c r="S2401" s="63">
        <v>21.1</v>
      </c>
      <c r="T2401" s="83">
        <v>101.1</v>
      </c>
      <c r="U2401" s="82" t="s">
        <v>2660</v>
      </c>
    </row>
    <row r="2402" spans="1:21">
      <c r="A2402" s="16" t="s">
        <v>2886</v>
      </c>
      <c r="B2402" s="42" t="s">
        <v>21</v>
      </c>
      <c r="C2402" s="43" t="s">
        <v>22</v>
      </c>
      <c r="D2402" s="44" t="s">
        <v>23</v>
      </c>
      <c r="E2402" s="44" t="s">
        <v>24</v>
      </c>
      <c r="F2402" s="10"/>
      <c r="G2402" s="4"/>
      <c r="H2402" s="4"/>
      <c r="I2402" s="10" t="s">
        <v>2684</v>
      </c>
      <c r="J2402" s="5" t="s">
        <v>2684</v>
      </c>
      <c r="K2402" s="23" t="s">
        <v>77</v>
      </c>
      <c r="L2402" s="9" t="s">
        <v>26</v>
      </c>
      <c r="M2402" s="77">
        <v>46185</v>
      </c>
      <c r="N2402" s="7">
        <v>713.32</v>
      </c>
      <c r="O2402" s="7">
        <v>713.08</v>
      </c>
      <c r="P2402" s="58">
        <v>713.16</v>
      </c>
      <c r="Q2402" s="22">
        <v>18</v>
      </c>
      <c r="R2402" s="41">
        <v>2074</v>
      </c>
      <c r="S2402" s="63">
        <v>10.3</v>
      </c>
      <c r="T2402" s="84">
        <v>102</v>
      </c>
      <c r="U2402" s="82" t="s">
        <v>2684</v>
      </c>
    </row>
    <row r="2403" spans="1:21">
      <c r="A2403" s="16" t="s">
        <v>2886</v>
      </c>
      <c r="B2403" s="38" t="s">
        <v>21</v>
      </c>
      <c r="C2403" s="9" t="s">
        <v>22</v>
      </c>
      <c r="D2403" s="10" t="s">
        <v>23</v>
      </c>
      <c r="E2403" s="10" t="s">
        <v>24</v>
      </c>
      <c r="F2403" s="44"/>
      <c r="G2403" s="45"/>
      <c r="H2403" s="45"/>
      <c r="I2403" s="44" t="s">
        <v>2684</v>
      </c>
      <c r="J2403" s="51" t="s">
        <v>2684</v>
      </c>
      <c r="K2403" s="53" t="s">
        <v>76</v>
      </c>
      <c r="L2403" s="43" t="s">
        <v>26</v>
      </c>
      <c r="M2403" s="77">
        <v>46185</v>
      </c>
      <c r="N2403" s="49">
        <v>713.32</v>
      </c>
      <c r="O2403" s="49">
        <v>713.08</v>
      </c>
      <c r="P2403" s="58">
        <v>713.26</v>
      </c>
      <c r="Q2403" s="22">
        <v>18</v>
      </c>
      <c r="R2403" s="41">
        <v>2055</v>
      </c>
      <c r="S2403" s="63">
        <v>10.7</v>
      </c>
      <c r="T2403" s="83">
        <v>101.1</v>
      </c>
      <c r="U2403" s="82" t="s">
        <v>2684</v>
      </c>
    </row>
    <row r="2404" spans="1:21">
      <c r="A2404" s="16" t="s">
        <v>2883</v>
      </c>
      <c r="B2404" s="42" t="s">
        <v>21</v>
      </c>
      <c r="C2404" s="43" t="s">
        <v>22</v>
      </c>
      <c r="D2404" s="44" t="s">
        <v>23</v>
      </c>
      <c r="E2404" s="44" t="s">
        <v>24</v>
      </c>
      <c r="F2404" s="44"/>
      <c r="G2404" s="45"/>
      <c r="H2404" s="45"/>
      <c r="I2404" s="44" t="s">
        <v>2141</v>
      </c>
      <c r="J2404" s="51" t="s">
        <v>3533</v>
      </c>
      <c r="K2404" s="53" t="s">
        <v>76</v>
      </c>
      <c r="L2404" s="43" t="s">
        <v>26</v>
      </c>
      <c r="M2404" s="77">
        <v>46185</v>
      </c>
      <c r="N2404" s="49">
        <v>710.7</v>
      </c>
      <c r="O2404" s="49">
        <v>710.24</v>
      </c>
      <c r="P2404" s="58">
        <v>710.3</v>
      </c>
      <c r="Q2404" s="22">
        <v>19</v>
      </c>
      <c r="R2404" s="41">
        <v>1629</v>
      </c>
      <c r="S2404" s="63">
        <v>22.1</v>
      </c>
      <c r="T2404" s="84">
        <v>101.9</v>
      </c>
      <c r="U2404" s="82" t="s">
        <v>3533</v>
      </c>
    </row>
    <row r="2405" spans="1:21">
      <c r="A2405" s="16" t="s">
        <v>2883</v>
      </c>
      <c r="B2405" s="38" t="s">
        <v>21</v>
      </c>
      <c r="C2405" s="9" t="s">
        <v>22</v>
      </c>
      <c r="D2405" s="10" t="s">
        <v>23</v>
      </c>
      <c r="E2405" s="10" t="s">
        <v>24</v>
      </c>
      <c r="F2405" s="44"/>
      <c r="G2405" s="45"/>
      <c r="H2405" s="45"/>
      <c r="I2405" s="44" t="s">
        <v>2141</v>
      </c>
      <c r="J2405" s="51" t="s">
        <v>3533</v>
      </c>
      <c r="K2405" s="53" t="s">
        <v>77</v>
      </c>
      <c r="L2405" s="43" t="s">
        <v>26</v>
      </c>
      <c r="M2405" s="77">
        <v>46185</v>
      </c>
      <c r="N2405" s="49">
        <v>710.7</v>
      </c>
      <c r="O2405" s="49">
        <v>710.24</v>
      </c>
      <c r="P2405" s="58">
        <v>710.4</v>
      </c>
      <c r="Q2405" s="22">
        <v>18</v>
      </c>
      <c r="R2405" s="41">
        <v>1641</v>
      </c>
      <c r="S2405" s="63">
        <v>21.5</v>
      </c>
      <c r="T2405" s="84">
        <v>102.6</v>
      </c>
      <c r="U2405" s="82" t="s">
        <v>3533</v>
      </c>
    </row>
    <row r="2406" spans="1:21">
      <c r="A2406" s="16" t="s">
        <v>2883</v>
      </c>
      <c r="B2406" s="42" t="s">
        <v>21</v>
      </c>
      <c r="C2406" s="43" t="s">
        <v>22</v>
      </c>
      <c r="D2406" s="44" t="s">
        <v>23</v>
      </c>
      <c r="E2406" s="44" t="s">
        <v>24</v>
      </c>
      <c r="F2406" s="10"/>
      <c r="G2406" s="4"/>
      <c r="H2406" s="4"/>
      <c r="I2406" s="10" t="s">
        <v>2141</v>
      </c>
      <c r="J2406" s="5" t="s">
        <v>3524</v>
      </c>
      <c r="K2406" s="23" t="s">
        <v>74</v>
      </c>
      <c r="L2406" s="9" t="s">
        <v>26</v>
      </c>
      <c r="M2406" s="77">
        <v>46185</v>
      </c>
      <c r="N2406" s="7">
        <v>710.7</v>
      </c>
      <c r="O2406" s="7">
        <v>710.24</v>
      </c>
      <c r="P2406" s="58">
        <v>710.52</v>
      </c>
      <c r="Q2406" s="22">
        <v>19</v>
      </c>
      <c r="R2406" s="41">
        <v>1635</v>
      </c>
      <c r="S2406" s="63">
        <v>21.5</v>
      </c>
      <c r="T2406" s="84">
        <v>102.3</v>
      </c>
      <c r="U2406" s="82" t="s">
        <v>3524</v>
      </c>
    </row>
    <row r="2407" spans="1:21">
      <c r="A2407" s="16" t="s">
        <v>2883</v>
      </c>
      <c r="B2407" s="38" t="s">
        <v>21</v>
      </c>
      <c r="C2407" s="9" t="s">
        <v>22</v>
      </c>
      <c r="D2407" s="10" t="s">
        <v>23</v>
      </c>
      <c r="E2407" s="10" t="s">
        <v>24</v>
      </c>
      <c r="F2407" s="44"/>
      <c r="G2407" s="45"/>
      <c r="H2407" s="45"/>
      <c r="I2407" s="44" t="s">
        <v>2141</v>
      </c>
      <c r="J2407" s="51" t="s">
        <v>3524</v>
      </c>
      <c r="K2407" s="53" t="s">
        <v>76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710.62</v>
      </c>
      <c r="Q2407" s="22">
        <v>18</v>
      </c>
      <c r="R2407" s="41">
        <v>1620</v>
      </c>
      <c r="S2407" s="63">
        <v>21.7</v>
      </c>
      <c r="T2407" s="83">
        <v>101.3</v>
      </c>
      <c r="U2407" s="82" t="s">
        <v>3524</v>
      </c>
    </row>
    <row r="2408" spans="1:21">
      <c r="A2408" s="16" t="s">
        <v>2893</v>
      </c>
      <c r="B2408" s="42" t="s">
        <v>21</v>
      </c>
      <c r="C2408" s="43" t="s">
        <v>22</v>
      </c>
      <c r="D2408" s="44" t="s">
        <v>23</v>
      </c>
      <c r="E2408" s="44" t="s">
        <v>24</v>
      </c>
      <c r="F2408" s="44"/>
      <c r="G2408" s="45"/>
      <c r="H2408" s="45"/>
      <c r="I2408" s="44" t="s">
        <v>2141</v>
      </c>
      <c r="J2408" s="51" t="s">
        <v>3567</v>
      </c>
      <c r="K2408" s="53" t="s">
        <v>76</v>
      </c>
      <c r="L2408" s="43" t="s">
        <v>26</v>
      </c>
      <c r="M2408" s="77">
        <v>46186</v>
      </c>
      <c r="N2408" s="49">
        <v>739.36</v>
      </c>
      <c r="O2408" s="49">
        <v>738.8</v>
      </c>
      <c r="P2408" s="58">
        <v>738.86</v>
      </c>
      <c r="Q2408" s="22">
        <v>20</v>
      </c>
      <c r="R2408" s="41">
        <v>1898</v>
      </c>
      <c r="S2408" s="63">
        <v>9.8000000000000007</v>
      </c>
      <c r="T2408" s="84">
        <v>104</v>
      </c>
      <c r="U2408" s="82" t="s">
        <v>3567</v>
      </c>
    </row>
    <row r="2409" spans="1:21">
      <c r="A2409" s="16" t="s">
        <v>2893</v>
      </c>
      <c r="B2409" s="38" t="s">
        <v>21</v>
      </c>
      <c r="C2409" s="9" t="s">
        <v>22</v>
      </c>
      <c r="D2409" s="10" t="s">
        <v>23</v>
      </c>
      <c r="E2409" s="10" t="s">
        <v>24</v>
      </c>
      <c r="F2409" s="10"/>
      <c r="G2409" s="4"/>
      <c r="H2409" s="4"/>
      <c r="I2409" s="10" t="s">
        <v>2141</v>
      </c>
      <c r="J2409" s="5" t="s">
        <v>3567</v>
      </c>
      <c r="K2409" s="23" t="s">
        <v>74</v>
      </c>
      <c r="L2409" s="9" t="s">
        <v>26</v>
      </c>
      <c r="M2409" s="77">
        <v>46186</v>
      </c>
      <c r="N2409" s="7">
        <v>739.36</v>
      </c>
      <c r="O2409" s="7">
        <v>738.8</v>
      </c>
      <c r="P2409" s="58">
        <v>738.96</v>
      </c>
      <c r="Q2409" s="22">
        <v>20</v>
      </c>
      <c r="R2409" s="41">
        <v>1926</v>
      </c>
      <c r="S2409" s="63">
        <v>10.199999999999999</v>
      </c>
      <c r="T2409" s="84">
        <v>105.5</v>
      </c>
      <c r="U2409" s="82" t="s">
        <v>3567</v>
      </c>
    </row>
    <row r="2410" spans="1:21">
      <c r="A2410" s="16" t="s">
        <v>2893</v>
      </c>
      <c r="B2410" s="42" t="s">
        <v>21</v>
      </c>
      <c r="C2410" s="43" t="s">
        <v>22</v>
      </c>
      <c r="D2410" s="44" t="s">
        <v>23</v>
      </c>
      <c r="E2410" s="44" t="s">
        <v>24</v>
      </c>
      <c r="F2410" s="10"/>
      <c r="G2410" s="4"/>
      <c r="H2410" s="4"/>
      <c r="I2410" s="10" t="s">
        <v>2141</v>
      </c>
      <c r="J2410" s="5" t="s">
        <v>3567</v>
      </c>
      <c r="K2410" s="23" t="s">
        <v>77</v>
      </c>
      <c r="L2410" s="9" t="s">
        <v>26</v>
      </c>
      <c r="M2410" s="77">
        <v>46186</v>
      </c>
      <c r="N2410" s="7">
        <v>739.36</v>
      </c>
      <c r="O2410" s="7">
        <v>738.8</v>
      </c>
      <c r="P2410" s="58">
        <v>739.1</v>
      </c>
      <c r="Q2410" s="22">
        <v>20</v>
      </c>
      <c r="R2410" s="41">
        <v>1898</v>
      </c>
      <c r="S2410" s="63">
        <v>9.6</v>
      </c>
      <c r="T2410" s="84">
        <v>104</v>
      </c>
      <c r="U2410" s="82" t="s">
        <v>3567</v>
      </c>
    </row>
    <row r="2411" spans="1:21">
      <c r="A2411" s="16" t="s">
        <v>2893</v>
      </c>
      <c r="B2411" s="38" t="s">
        <v>21</v>
      </c>
      <c r="C2411" s="9" t="s">
        <v>22</v>
      </c>
      <c r="D2411" s="10" t="s">
        <v>23</v>
      </c>
      <c r="E2411" s="10" t="s">
        <v>24</v>
      </c>
      <c r="F2411" s="10"/>
      <c r="G2411" s="4"/>
      <c r="H2411" s="4"/>
      <c r="I2411" s="10" t="s">
        <v>2141</v>
      </c>
      <c r="J2411" s="5" t="s">
        <v>3567</v>
      </c>
      <c r="K2411" s="23" t="s">
        <v>76</v>
      </c>
      <c r="L2411" s="9" t="s">
        <v>26</v>
      </c>
      <c r="M2411" s="77">
        <v>46186</v>
      </c>
      <c r="N2411" s="7">
        <v>739.36</v>
      </c>
      <c r="O2411" s="7">
        <v>738.8</v>
      </c>
      <c r="P2411" s="58">
        <v>739.2</v>
      </c>
      <c r="Q2411" s="22">
        <v>20</v>
      </c>
      <c r="R2411" s="41">
        <v>1863</v>
      </c>
      <c r="S2411" s="63">
        <v>10</v>
      </c>
      <c r="T2411" s="84">
        <v>102.1</v>
      </c>
      <c r="U2411" s="82" t="s">
        <v>3567</v>
      </c>
    </row>
    <row r="2412" spans="1:21">
      <c r="A2412" s="16" t="s">
        <v>2893</v>
      </c>
      <c r="B2412" s="42" t="s">
        <v>21</v>
      </c>
      <c r="C2412" s="43" t="s">
        <v>22</v>
      </c>
      <c r="D2412" s="44" t="s">
        <v>23</v>
      </c>
      <c r="E2412" s="44" t="s">
        <v>24</v>
      </c>
      <c r="F2412" s="10"/>
      <c r="G2412" s="4"/>
      <c r="H2412" s="4"/>
      <c r="I2412" s="10" t="s">
        <v>2141</v>
      </c>
      <c r="J2412" s="5" t="s">
        <v>3567</v>
      </c>
      <c r="K2412" s="23" t="s">
        <v>74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739.34</v>
      </c>
      <c r="Q2412" s="22">
        <v>20</v>
      </c>
      <c r="R2412" s="41">
        <v>1894</v>
      </c>
      <c r="S2412" s="63">
        <v>9</v>
      </c>
      <c r="T2412" s="84">
        <v>103.8</v>
      </c>
      <c r="U2412" s="82" t="s">
        <v>3567</v>
      </c>
    </row>
    <row r="2413" spans="1:21">
      <c r="A2413" s="16" t="s">
        <v>2892</v>
      </c>
      <c r="B2413" s="38" t="s">
        <v>21</v>
      </c>
      <c r="C2413" s="9" t="s">
        <v>22</v>
      </c>
      <c r="D2413" s="10" t="s">
        <v>23</v>
      </c>
      <c r="E2413" s="10" t="s">
        <v>24</v>
      </c>
      <c r="F2413" s="10"/>
      <c r="G2413" s="4"/>
      <c r="H2413" s="4"/>
      <c r="I2413" s="10" t="s">
        <v>2141</v>
      </c>
      <c r="J2413" s="5" t="s">
        <v>3526</v>
      </c>
      <c r="K2413" s="23" t="s">
        <v>77</v>
      </c>
      <c r="L2413" s="9" t="s">
        <v>26</v>
      </c>
      <c r="M2413" s="77">
        <v>46186</v>
      </c>
      <c r="N2413" s="7">
        <v>739.16</v>
      </c>
      <c r="O2413" s="7">
        <v>738.8</v>
      </c>
      <c r="P2413" s="58">
        <v>739.1</v>
      </c>
      <c r="Q2413" s="22">
        <v>20</v>
      </c>
      <c r="R2413" s="41">
        <v>1888</v>
      </c>
      <c r="S2413" s="63">
        <v>8.1</v>
      </c>
      <c r="T2413" s="84">
        <v>104</v>
      </c>
      <c r="U2413" s="82" t="s">
        <v>3806</v>
      </c>
    </row>
    <row r="2414" spans="1:21">
      <c r="A2414" s="16" t="s">
        <v>2892</v>
      </c>
      <c r="B2414" s="42" t="s">
        <v>21</v>
      </c>
      <c r="C2414" s="43" t="s">
        <v>22</v>
      </c>
      <c r="D2414" s="44" t="s">
        <v>23</v>
      </c>
      <c r="E2414" s="44" t="s">
        <v>24</v>
      </c>
      <c r="F2414" s="10"/>
      <c r="G2414" s="4"/>
      <c r="H2414" s="4"/>
      <c r="I2414" s="10" t="s">
        <v>2141</v>
      </c>
      <c r="J2414" s="5" t="s">
        <v>3526</v>
      </c>
      <c r="K2414" s="23" t="s">
        <v>76</v>
      </c>
      <c r="L2414" s="9" t="s">
        <v>26</v>
      </c>
      <c r="M2414" s="77">
        <v>46186</v>
      </c>
      <c r="N2414" s="7">
        <v>739.16</v>
      </c>
      <c r="O2414" s="7">
        <v>738.8</v>
      </c>
      <c r="P2414" s="58">
        <v>738.96</v>
      </c>
      <c r="Q2414" s="22">
        <v>20</v>
      </c>
      <c r="R2414" s="41">
        <v>1865</v>
      </c>
      <c r="S2414" s="63">
        <v>8.6</v>
      </c>
      <c r="T2414" s="84">
        <v>102.8</v>
      </c>
      <c r="U2414" s="82" t="s">
        <v>3806</v>
      </c>
    </row>
    <row r="2415" spans="1:21">
      <c r="A2415" s="16" t="s">
        <v>2892</v>
      </c>
      <c r="B2415" s="38" t="s">
        <v>21</v>
      </c>
      <c r="C2415" s="9" t="s">
        <v>22</v>
      </c>
      <c r="D2415" s="10" t="s">
        <v>23</v>
      </c>
      <c r="E2415" s="10" t="s">
        <v>24</v>
      </c>
      <c r="F2415" s="10"/>
      <c r="G2415" s="4"/>
      <c r="H2415" s="4"/>
      <c r="I2415" s="10" t="s">
        <v>2141</v>
      </c>
      <c r="J2415" s="5" t="s">
        <v>3526</v>
      </c>
      <c r="K2415" s="23" t="s">
        <v>74</v>
      </c>
      <c r="L2415" s="9" t="s">
        <v>26</v>
      </c>
      <c r="M2415" s="77">
        <v>46186</v>
      </c>
      <c r="N2415" s="7">
        <v>739.16</v>
      </c>
      <c r="O2415" s="7">
        <v>738.8</v>
      </c>
      <c r="P2415" s="58">
        <v>738.86</v>
      </c>
      <c r="Q2415" s="22">
        <v>20</v>
      </c>
      <c r="R2415" s="41">
        <v>1915</v>
      </c>
      <c r="S2415" s="63">
        <v>9.9</v>
      </c>
      <c r="T2415" s="84">
        <v>105.5</v>
      </c>
      <c r="U2415" s="82" t="s">
        <v>3806</v>
      </c>
    </row>
    <row r="2416" spans="1:21">
      <c r="A2416" s="16" t="s">
        <v>2892</v>
      </c>
      <c r="B2416" s="42" t="s">
        <v>21</v>
      </c>
      <c r="C2416" s="43" t="s">
        <v>22</v>
      </c>
      <c r="D2416" s="44" t="s">
        <v>23</v>
      </c>
      <c r="E2416" s="44" t="s">
        <v>24</v>
      </c>
      <c r="F2416" s="10"/>
      <c r="G2416" s="4"/>
      <c r="H2416" s="4"/>
      <c r="I2416" s="10" t="s">
        <v>2141</v>
      </c>
      <c r="J2416" s="5" t="s">
        <v>3526</v>
      </c>
      <c r="K2416" s="23" t="s">
        <v>76</v>
      </c>
      <c r="L2416" s="9" t="s">
        <v>26</v>
      </c>
      <c r="M2416" s="77">
        <v>46186</v>
      </c>
      <c r="N2416" s="7">
        <v>739.08</v>
      </c>
      <c r="O2416" s="7">
        <v>738.98</v>
      </c>
      <c r="P2416" s="58">
        <v>739</v>
      </c>
      <c r="Q2416" s="22">
        <v>20</v>
      </c>
      <c r="R2416" s="41">
        <v>1895</v>
      </c>
      <c r="S2416" s="63">
        <v>9.9</v>
      </c>
      <c r="T2416" s="83">
        <v>104.4</v>
      </c>
      <c r="U2416" s="82" t="s">
        <v>3806</v>
      </c>
    </row>
    <row r="2417" spans="1:21">
      <c r="A2417" s="16" t="s">
        <v>2899</v>
      </c>
      <c r="B2417" s="38" t="s">
        <v>21</v>
      </c>
      <c r="C2417" s="9" t="s">
        <v>22</v>
      </c>
      <c r="D2417" s="10" t="s">
        <v>23</v>
      </c>
      <c r="E2417" s="10" t="s">
        <v>24</v>
      </c>
      <c r="F2417" s="10"/>
      <c r="G2417" s="4"/>
      <c r="H2417" s="4"/>
      <c r="I2417" s="10" t="s">
        <v>2141</v>
      </c>
      <c r="J2417" s="5" t="s">
        <v>3524</v>
      </c>
      <c r="K2417" s="23" t="s">
        <v>76</v>
      </c>
      <c r="L2417" s="9" t="s">
        <v>26</v>
      </c>
      <c r="M2417" s="77">
        <v>46186</v>
      </c>
      <c r="N2417" s="7">
        <v>738.42</v>
      </c>
      <c r="O2417" s="7">
        <v>738.36</v>
      </c>
      <c r="P2417" s="58">
        <v>738.38</v>
      </c>
      <c r="Q2417" s="22">
        <v>19</v>
      </c>
      <c r="R2417" s="41">
        <v>1943</v>
      </c>
      <c r="S2417" s="63">
        <v>9.9</v>
      </c>
      <c r="T2417" s="84">
        <v>106.7</v>
      </c>
      <c r="U2417" s="82" t="s">
        <v>3524</v>
      </c>
    </row>
    <row r="2418" spans="1:21">
      <c r="A2418" s="16" t="s">
        <v>2894</v>
      </c>
      <c r="B2418" s="42" t="s">
        <v>21</v>
      </c>
      <c r="C2418" s="43" t="s">
        <v>22</v>
      </c>
      <c r="D2418" s="44" t="s">
        <v>23</v>
      </c>
      <c r="E2418" s="44" t="s">
        <v>24</v>
      </c>
      <c r="F2418" s="10"/>
      <c r="G2418" s="4"/>
      <c r="H2418" s="4"/>
      <c r="I2418" s="10" t="s">
        <v>2141</v>
      </c>
      <c r="J2418" s="5" t="s">
        <v>3533</v>
      </c>
      <c r="K2418" s="23" t="s">
        <v>76</v>
      </c>
      <c r="L2418" s="9" t="s">
        <v>26</v>
      </c>
      <c r="M2418" s="77">
        <v>46186</v>
      </c>
      <c r="N2418" s="7">
        <v>714.04</v>
      </c>
      <c r="O2418" s="7">
        <v>713.94</v>
      </c>
      <c r="P2418" s="58">
        <v>714</v>
      </c>
      <c r="Q2418" s="22">
        <v>18</v>
      </c>
      <c r="R2418" s="41">
        <v>1566</v>
      </c>
      <c r="S2418" s="63">
        <v>19.7</v>
      </c>
      <c r="T2418" s="84">
        <v>101.9</v>
      </c>
      <c r="U2418" s="82" t="s">
        <v>3533</v>
      </c>
    </row>
    <row r="2419" spans="1:21">
      <c r="A2419" s="16" t="s">
        <v>2895</v>
      </c>
      <c r="B2419" s="38" t="s">
        <v>21</v>
      </c>
      <c r="C2419" s="9" t="s">
        <v>22</v>
      </c>
      <c r="D2419" s="10" t="s">
        <v>23</v>
      </c>
      <c r="E2419" s="10" t="s">
        <v>24</v>
      </c>
      <c r="F2419" s="10"/>
      <c r="G2419" s="4"/>
      <c r="H2419" s="4"/>
      <c r="I2419" s="10" t="s">
        <v>2708</v>
      </c>
      <c r="J2419" s="5" t="s">
        <v>2708</v>
      </c>
      <c r="K2419" s="23" t="s">
        <v>77</v>
      </c>
      <c r="L2419" s="9" t="s">
        <v>26</v>
      </c>
      <c r="M2419" s="77">
        <v>46186</v>
      </c>
      <c r="N2419" s="7">
        <v>713.32</v>
      </c>
      <c r="O2419" s="7">
        <v>713.08</v>
      </c>
      <c r="P2419" s="58">
        <v>713.16</v>
      </c>
      <c r="Q2419" s="22">
        <v>18</v>
      </c>
      <c r="R2419" s="41">
        <v>2058</v>
      </c>
      <c r="S2419" s="63">
        <v>9.5</v>
      </c>
      <c r="T2419" s="84">
        <v>101.2</v>
      </c>
      <c r="U2419" s="82" t="s">
        <v>2708</v>
      </c>
    </row>
    <row r="2420" spans="1:21">
      <c r="A2420" s="16" t="s">
        <v>2895</v>
      </c>
      <c r="B2420" s="42" t="s">
        <v>21</v>
      </c>
      <c r="C2420" s="43" t="s">
        <v>22</v>
      </c>
      <c r="D2420" s="44" t="s">
        <v>23</v>
      </c>
      <c r="E2420" s="44" t="s">
        <v>24</v>
      </c>
      <c r="F2420" s="10"/>
      <c r="G2420" s="4"/>
      <c r="H2420" s="4"/>
      <c r="I2420" s="10" t="s">
        <v>2708</v>
      </c>
      <c r="J2420" s="5" t="s">
        <v>2708</v>
      </c>
      <c r="K2420" s="23" t="s">
        <v>76</v>
      </c>
      <c r="L2420" s="9" t="s">
        <v>26</v>
      </c>
      <c r="M2420" s="77">
        <v>46186</v>
      </c>
      <c r="N2420" s="7">
        <v>713.32</v>
      </c>
      <c r="O2420" s="7">
        <v>713.08</v>
      </c>
      <c r="P2420" s="58">
        <v>713.26</v>
      </c>
      <c r="Q2420" s="22">
        <v>18</v>
      </c>
      <c r="R2420" s="41">
        <v>2067</v>
      </c>
      <c r="S2420" s="63">
        <v>9.5</v>
      </c>
      <c r="T2420" s="83">
        <v>101.6</v>
      </c>
      <c r="U2420" s="82" t="s">
        <v>2708</v>
      </c>
    </row>
    <row r="2421" spans="1:21">
      <c r="A2421" s="16" t="s">
        <v>2897</v>
      </c>
      <c r="B2421" s="38" t="s">
        <v>21</v>
      </c>
      <c r="C2421" s="9" t="s">
        <v>22</v>
      </c>
      <c r="D2421" s="10" t="s">
        <v>23</v>
      </c>
      <c r="E2421" s="10" t="s">
        <v>24</v>
      </c>
      <c r="F2421" s="44"/>
      <c r="G2421" s="45"/>
      <c r="H2421" s="45"/>
      <c r="I2421" s="44" t="s">
        <v>2141</v>
      </c>
      <c r="J2421" s="51" t="s">
        <v>3524</v>
      </c>
      <c r="K2421" s="53" t="s">
        <v>76</v>
      </c>
      <c r="L2421" s="43" t="s">
        <v>26</v>
      </c>
      <c r="M2421" s="77">
        <v>46186</v>
      </c>
      <c r="N2421" s="49">
        <v>711.3</v>
      </c>
      <c r="O2421" s="49">
        <v>711</v>
      </c>
      <c r="P2421" s="58">
        <v>711.06</v>
      </c>
      <c r="Q2421" s="22">
        <v>19</v>
      </c>
      <c r="R2421" s="41">
        <v>1809</v>
      </c>
      <c r="S2421" s="63">
        <v>16.5</v>
      </c>
      <c r="T2421" s="84">
        <v>101.4</v>
      </c>
      <c r="U2421" s="82" t="s">
        <v>3807</v>
      </c>
    </row>
    <row r="2422" spans="1:21">
      <c r="A2422" s="16" t="s">
        <v>2897</v>
      </c>
      <c r="B2422" s="42" t="s">
        <v>21</v>
      </c>
      <c r="C2422" s="43" t="s">
        <v>22</v>
      </c>
      <c r="D2422" s="44" t="s">
        <v>23</v>
      </c>
      <c r="E2422" s="44" t="s">
        <v>24</v>
      </c>
      <c r="F2422" s="10"/>
      <c r="G2422" s="4"/>
      <c r="H2422" s="4"/>
      <c r="I2422" s="10" t="s">
        <v>2141</v>
      </c>
      <c r="J2422" s="5" t="s">
        <v>3524</v>
      </c>
      <c r="K2422" s="23" t="s">
        <v>77</v>
      </c>
      <c r="L2422" s="9" t="s">
        <v>26</v>
      </c>
      <c r="M2422" s="77">
        <v>46186</v>
      </c>
      <c r="N2422" s="7">
        <v>711.3</v>
      </c>
      <c r="O2422" s="7">
        <v>711</v>
      </c>
      <c r="P2422" s="58">
        <v>711.16</v>
      </c>
      <c r="Q2422" s="22">
        <v>18</v>
      </c>
      <c r="R2422" s="41">
        <v>1798</v>
      </c>
      <c r="S2422" s="63">
        <v>16.899999999999999</v>
      </c>
      <c r="T2422" s="84">
        <v>100.8</v>
      </c>
      <c r="U2422" s="82" t="s">
        <v>3807</v>
      </c>
    </row>
    <row r="2423" spans="1:21">
      <c r="A2423" s="16" t="s">
        <v>2897</v>
      </c>
      <c r="B2423" s="38" t="s">
        <v>21</v>
      </c>
      <c r="C2423" s="9" t="s">
        <v>22</v>
      </c>
      <c r="D2423" s="10" t="s">
        <v>23</v>
      </c>
      <c r="E2423" s="10" t="s">
        <v>24</v>
      </c>
      <c r="F2423" s="10"/>
      <c r="G2423" s="4"/>
      <c r="H2423" s="4"/>
      <c r="I2423" s="10" t="s">
        <v>2141</v>
      </c>
      <c r="J2423" s="5" t="s">
        <v>3524</v>
      </c>
      <c r="K2423" s="23" t="s">
        <v>74</v>
      </c>
      <c r="L2423" s="9" t="s">
        <v>26</v>
      </c>
      <c r="M2423" s="77">
        <v>46186</v>
      </c>
      <c r="N2423" s="7">
        <v>711.3</v>
      </c>
      <c r="O2423" s="7">
        <v>711</v>
      </c>
      <c r="P2423" s="58">
        <v>711.26</v>
      </c>
      <c r="Q2423" s="22">
        <v>19</v>
      </c>
      <c r="R2423" s="41">
        <v>1807</v>
      </c>
      <c r="S2423" s="63">
        <v>16.8</v>
      </c>
      <c r="T2423" s="83">
        <v>101.3</v>
      </c>
      <c r="U2423" s="82" t="s">
        <v>3807</v>
      </c>
    </row>
    <row r="2424" spans="1:21">
      <c r="A2424" s="16" t="s">
        <v>2889</v>
      </c>
      <c r="B2424" s="42" t="s">
        <v>21</v>
      </c>
      <c r="C2424" s="43" t="s">
        <v>22</v>
      </c>
      <c r="D2424" s="44" t="s">
        <v>23</v>
      </c>
      <c r="E2424" s="44" t="s">
        <v>24</v>
      </c>
      <c r="F2424" s="44"/>
      <c r="G2424" s="45"/>
      <c r="H2424" s="45"/>
      <c r="I2424" s="44" t="s">
        <v>2141</v>
      </c>
      <c r="J2424" s="51" t="s">
        <v>3524</v>
      </c>
      <c r="K2424" s="53" t="s">
        <v>76</v>
      </c>
      <c r="L2424" s="43" t="s">
        <v>26</v>
      </c>
      <c r="M2424" s="77">
        <v>46186</v>
      </c>
      <c r="N2424" s="49">
        <v>711.14</v>
      </c>
      <c r="O2424" s="49">
        <v>710.94</v>
      </c>
      <c r="P2424" s="58">
        <v>711</v>
      </c>
      <c r="Q2424" s="8">
        <v>21.1</v>
      </c>
      <c r="R2424" s="41">
        <v>1620</v>
      </c>
      <c r="S2424" s="63">
        <v>21.1</v>
      </c>
      <c r="T2424" s="84">
        <v>102.8</v>
      </c>
      <c r="U2424" s="82" t="s">
        <v>3524</v>
      </c>
    </row>
    <row r="2425" spans="1:21">
      <c r="A2425" s="16" t="s">
        <v>2889</v>
      </c>
      <c r="B2425" s="38" t="s">
        <v>21</v>
      </c>
      <c r="C2425" s="43" t="s">
        <v>22</v>
      </c>
      <c r="D2425" s="10" t="s">
        <v>23</v>
      </c>
      <c r="E2425" s="44" t="s">
        <v>24</v>
      </c>
      <c r="F2425" s="10"/>
      <c r="G2425" s="4"/>
      <c r="H2425" s="4"/>
      <c r="I2425" s="10" t="s">
        <v>2141</v>
      </c>
      <c r="J2425" s="5" t="s">
        <v>3524</v>
      </c>
      <c r="K2425" s="23" t="s">
        <v>77</v>
      </c>
      <c r="L2425" s="9" t="s">
        <v>26</v>
      </c>
      <c r="M2425" s="77">
        <v>46186</v>
      </c>
      <c r="N2425" s="7">
        <v>711.14</v>
      </c>
      <c r="O2425" s="7">
        <v>710.94</v>
      </c>
      <c r="P2425" s="58">
        <v>711.1</v>
      </c>
      <c r="Q2425" s="8">
        <v>21.2</v>
      </c>
      <c r="R2425" s="41">
        <v>1607</v>
      </c>
      <c r="S2425" s="63">
        <v>21.2</v>
      </c>
      <c r="T2425" s="83">
        <v>102</v>
      </c>
      <c r="U2425" s="82" t="s">
        <v>3524</v>
      </c>
    </row>
    <row r="2426" spans="1:21">
      <c r="A2426" s="16" t="s">
        <v>2890</v>
      </c>
      <c r="B2426" s="42" t="s">
        <v>21</v>
      </c>
      <c r="C2426" s="43" t="s">
        <v>22</v>
      </c>
      <c r="D2426" s="44" t="s">
        <v>23</v>
      </c>
      <c r="E2426" s="44" t="s">
        <v>24</v>
      </c>
      <c r="F2426" s="44"/>
      <c r="G2426" s="45"/>
      <c r="H2426" s="45"/>
      <c r="I2426" s="44" t="s">
        <v>2141</v>
      </c>
      <c r="J2426" s="51" t="s">
        <v>3573</v>
      </c>
      <c r="K2426" s="53" t="s">
        <v>76</v>
      </c>
      <c r="L2426" s="43" t="s">
        <v>26</v>
      </c>
      <c r="M2426" s="77">
        <v>46186</v>
      </c>
      <c r="N2426" s="49">
        <v>710.94</v>
      </c>
      <c r="O2426" s="49">
        <v>710.7</v>
      </c>
      <c r="P2426" s="58">
        <v>710.76</v>
      </c>
      <c r="Q2426" s="22">
        <v>19</v>
      </c>
      <c r="R2426" s="41">
        <v>1540</v>
      </c>
      <c r="S2426" s="63">
        <v>20.5</v>
      </c>
      <c r="T2426" s="84">
        <v>102.2</v>
      </c>
      <c r="U2426" s="82" t="s">
        <v>3573</v>
      </c>
    </row>
    <row r="2427" spans="1:21">
      <c r="A2427" s="16" t="s">
        <v>2890</v>
      </c>
      <c r="B2427" s="38" t="s">
        <v>21</v>
      </c>
      <c r="C2427" s="43" t="s">
        <v>22</v>
      </c>
      <c r="D2427" s="10" t="s">
        <v>23</v>
      </c>
      <c r="E2427" s="44" t="s">
        <v>24</v>
      </c>
      <c r="F2427" s="44"/>
      <c r="G2427" s="45"/>
      <c r="H2427" s="45"/>
      <c r="I2427" s="44" t="s">
        <v>2141</v>
      </c>
      <c r="J2427" s="51" t="s">
        <v>3573</v>
      </c>
      <c r="K2427" s="53" t="s">
        <v>77</v>
      </c>
      <c r="L2427" s="43" t="s">
        <v>26</v>
      </c>
      <c r="M2427" s="77">
        <v>46186</v>
      </c>
      <c r="N2427" s="49">
        <v>710.94</v>
      </c>
      <c r="O2427" s="49">
        <v>710.7</v>
      </c>
      <c r="P2427" s="58">
        <v>710.86</v>
      </c>
      <c r="Q2427" s="22">
        <v>18</v>
      </c>
      <c r="R2427" s="41">
        <v>1532</v>
      </c>
      <c r="S2427" s="63">
        <v>20.7</v>
      </c>
      <c r="T2427" s="83">
        <v>101.7</v>
      </c>
      <c r="U2427" s="82" t="s">
        <v>3573</v>
      </c>
    </row>
    <row r="2428" spans="1:21">
      <c r="A2428" s="16" t="s">
        <v>2891</v>
      </c>
      <c r="B2428" s="42" t="s">
        <v>21</v>
      </c>
      <c r="C2428" s="43" t="s">
        <v>22</v>
      </c>
      <c r="D2428" s="44" t="s">
        <v>23</v>
      </c>
      <c r="E2428" s="44" t="s">
        <v>24</v>
      </c>
      <c r="F2428" s="10"/>
      <c r="G2428" s="4"/>
      <c r="H2428" s="4"/>
      <c r="I2428" s="10" t="s">
        <v>2141</v>
      </c>
      <c r="J2428" s="5" t="s">
        <v>3739</v>
      </c>
      <c r="K2428" s="23" t="s">
        <v>76</v>
      </c>
      <c r="L2428" s="9" t="s">
        <v>26</v>
      </c>
      <c r="M2428" s="77">
        <v>46186</v>
      </c>
      <c r="N2428" s="7">
        <v>706.5</v>
      </c>
      <c r="O2428" s="7">
        <v>706.4</v>
      </c>
      <c r="P2428" s="58">
        <v>706.46</v>
      </c>
      <c r="Q2428" s="22">
        <v>19</v>
      </c>
      <c r="R2428" s="41">
        <v>1516</v>
      </c>
      <c r="S2428" s="63">
        <v>21.1</v>
      </c>
      <c r="T2428" s="83">
        <v>100.5</v>
      </c>
      <c r="U2428" s="82" t="s">
        <v>3739</v>
      </c>
    </row>
    <row r="2429" spans="1:21">
      <c r="A2429" s="16" t="s">
        <v>2896</v>
      </c>
      <c r="B2429" s="38" t="s">
        <v>21</v>
      </c>
      <c r="C2429" s="43" t="s">
        <v>22</v>
      </c>
      <c r="D2429" s="10" t="s">
        <v>23</v>
      </c>
      <c r="E2429" s="44" t="s">
        <v>24</v>
      </c>
      <c r="F2429" s="44"/>
      <c r="G2429" s="45"/>
      <c r="H2429" s="45"/>
      <c r="I2429" s="44" t="s">
        <v>2141</v>
      </c>
      <c r="J2429" s="51" t="s">
        <v>3524</v>
      </c>
      <c r="K2429" s="53" t="s">
        <v>76</v>
      </c>
      <c r="L2429" s="43" t="s">
        <v>26</v>
      </c>
      <c r="M2429" s="77">
        <v>46186</v>
      </c>
      <c r="N2429" s="49">
        <v>705.42</v>
      </c>
      <c r="O2429" s="49">
        <v>705.34</v>
      </c>
      <c r="P2429" s="58">
        <v>705.38</v>
      </c>
      <c r="Q2429" s="22">
        <v>18</v>
      </c>
      <c r="R2429" s="41">
        <v>1625</v>
      </c>
      <c r="S2429" s="63">
        <v>19.7</v>
      </c>
      <c r="T2429" s="84">
        <v>102.4</v>
      </c>
      <c r="U2429" s="82" t="s">
        <v>3524</v>
      </c>
    </row>
    <row r="2430" spans="1:21">
      <c r="A2430" s="16" t="s">
        <v>2900</v>
      </c>
      <c r="B2430" s="42" t="s">
        <v>21</v>
      </c>
      <c r="C2430" s="43" t="s">
        <v>22</v>
      </c>
      <c r="D2430" s="44" t="s">
        <v>23</v>
      </c>
      <c r="E2430" s="44" t="s">
        <v>24</v>
      </c>
      <c r="F2430" s="44"/>
      <c r="G2430" s="45"/>
      <c r="H2430" s="45"/>
      <c r="I2430" s="44" t="s">
        <v>2141</v>
      </c>
      <c r="J2430" s="51" t="s">
        <v>3524</v>
      </c>
      <c r="K2430" s="53" t="s">
        <v>76</v>
      </c>
      <c r="L2430" s="43" t="s">
        <v>26</v>
      </c>
      <c r="M2430" s="77">
        <v>46188</v>
      </c>
      <c r="N2430" s="49">
        <v>738.24</v>
      </c>
      <c r="O2430" s="49">
        <v>738.16</v>
      </c>
      <c r="P2430" s="58">
        <v>738.2</v>
      </c>
      <c r="Q2430" s="22">
        <v>20</v>
      </c>
      <c r="R2430" s="41">
        <v>1865</v>
      </c>
      <c r="S2430" s="63">
        <v>10.5</v>
      </c>
      <c r="T2430" s="83">
        <v>104.1</v>
      </c>
      <c r="U2430" s="82" t="s">
        <v>3524</v>
      </c>
    </row>
    <row r="2431" spans="1:21">
      <c r="A2431" s="16" t="s">
        <v>2902</v>
      </c>
      <c r="B2431" s="38" t="s">
        <v>21</v>
      </c>
      <c r="C2431" s="43" t="s">
        <v>22</v>
      </c>
      <c r="D2431" s="10" t="s">
        <v>23</v>
      </c>
      <c r="E2431" s="44" t="s">
        <v>24</v>
      </c>
      <c r="F2431" s="44"/>
      <c r="G2431" s="45"/>
      <c r="H2431" s="45"/>
      <c r="I2431" s="44" t="s">
        <v>1891</v>
      </c>
      <c r="J2431" s="51" t="s">
        <v>1891</v>
      </c>
      <c r="K2431" s="53" t="s">
        <v>76</v>
      </c>
      <c r="L2431" s="43" t="s">
        <v>26</v>
      </c>
      <c r="M2431" s="77">
        <v>46188</v>
      </c>
      <c r="N2431" s="49">
        <v>714.04</v>
      </c>
      <c r="O2431" s="49">
        <v>713.94</v>
      </c>
      <c r="P2431" s="58">
        <v>714</v>
      </c>
      <c r="Q2431" s="22">
        <v>19</v>
      </c>
      <c r="R2431" s="41">
        <v>1593</v>
      </c>
      <c r="S2431" s="63">
        <v>20.100000000000001</v>
      </c>
      <c r="T2431" s="83">
        <v>103.2</v>
      </c>
      <c r="U2431" s="82" t="s">
        <v>1891</v>
      </c>
    </row>
    <row r="2432" spans="1:21">
      <c r="A2432" s="16" t="s">
        <v>2907</v>
      </c>
      <c r="B2432" s="42" t="s">
        <v>21</v>
      </c>
      <c r="C2432" s="43" t="s">
        <v>22</v>
      </c>
      <c r="D2432" s="44" t="s">
        <v>23</v>
      </c>
      <c r="E2432" s="44" t="s">
        <v>24</v>
      </c>
      <c r="F2432" s="44"/>
      <c r="G2432" s="45"/>
      <c r="H2432" s="45"/>
      <c r="I2432" s="44" t="s">
        <v>1891</v>
      </c>
      <c r="J2432" s="51" t="s">
        <v>2427</v>
      </c>
      <c r="K2432" s="53" t="s">
        <v>77</v>
      </c>
      <c r="L2432" s="43" t="s">
        <v>26</v>
      </c>
      <c r="M2432" s="77">
        <v>46188</v>
      </c>
      <c r="N2432" s="49">
        <v>714.04</v>
      </c>
      <c r="O2432" s="49">
        <v>713.94</v>
      </c>
      <c r="P2432" s="58">
        <v>713.98</v>
      </c>
      <c r="Q2432" s="22">
        <v>20</v>
      </c>
      <c r="R2432" s="41">
        <v>15393</v>
      </c>
      <c r="S2432" s="63">
        <v>18.2</v>
      </c>
      <c r="T2432" s="83">
        <v>102.5</v>
      </c>
      <c r="U2432" s="82" t="s">
        <v>2660</v>
      </c>
    </row>
    <row r="2433" spans="1:21">
      <c r="A2433" s="16" t="s">
        <v>2901</v>
      </c>
      <c r="B2433" s="38" t="s">
        <v>21</v>
      </c>
      <c r="C2433" s="43" t="s">
        <v>22</v>
      </c>
      <c r="D2433" s="10" t="s">
        <v>23</v>
      </c>
      <c r="E2433" s="44" t="s">
        <v>24</v>
      </c>
      <c r="F2433" s="10"/>
      <c r="G2433" s="4"/>
      <c r="H2433" s="4"/>
      <c r="I2433" s="10" t="s">
        <v>2684</v>
      </c>
      <c r="J2433" s="5" t="s">
        <v>2684</v>
      </c>
      <c r="K2433" s="23" t="s">
        <v>77</v>
      </c>
      <c r="L2433" s="9" t="s">
        <v>26</v>
      </c>
      <c r="M2433" s="77">
        <v>46188</v>
      </c>
      <c r="N2433" s="7">
        <v>713.74</v>
      </c>
      <c r="O2433" s="7">
        <v>713.32</v>
      </c>
      <c r="P2433" s="58">
        <v>713.68</v>
      </c>
      <c r="Q2433" s="22">
        <v>18</v>
      </c>
      <c r="R2433" s="41">
        <v>2069</v>
      </c>
      <c r="S2433" s="63">
        <v>10.199999999999999</v>
      </c>
      <c r="T2433" s="84">
        <v>103.2</v>
      </c>
      <c r="U2433" s="82" t="s">
        <v>2684</v>
      </c>
    </row>
    <row r="2434" spans="1:21">
      <c r="A2434" s="16" t="s">
        <v>2901</v>
      </c>
      <c r="B2434" s="42" t="s">
        <v>21</v>
      </c>
      <c r="C2434" s="43" t="s">
        <v>22</v>
      </c>
      <c r="D2434" s="44" t="s">
        <v>23</v>
      </c>
      <c r="E2434" s="44" t="s">
        <v>24</v>
      </c>
      <c r="F2434" s="10"/>
      <c r="G2434" s="4"/>
      <c r="H2434" s="4"/>
      <c r="I2434" s="10" t="s">
        <v>2684</v>
      </c>
      <c r="J2434" s="5" t="s">
        <v>2684</v>
      </c>
      <c r="K2434" s="23" t="s">
        <v>76</v>
      </c>
      <c r="L2434" s="9" t="s">
        <v>26</v>
      </c>
      <c r="M2434" s="77">
        <v>46188</v>
      </c>
      <c r="N2434" s="7">
        <v>713.74</v>
      </c>
      <c r="O2434" s="7">
        <v>713.32</v>
      </c>
      <c r="P2434" s="58">
        <v>713.58</v>
      </c>
      <c r="Q2434" s="22">
        <v>18</v>
      </c>
      <c r="R2434" s="41">
        <v>2102</v>
      </c>
      <c r="S2434" s="63">
        <v>9</v>
      </c>
      <c r="T2434" s="84">
        <v>104.9</v>
      </c>
      <c r="U2434" s="82" t="s">
        <v>2684</v>
      </c>
    </row>
    <row r="2435" spans="1:21">
      <c r="A2435" s="16" t="s">
        <v>2901</v>
      </c>
      <c r="B2435" s="38" t="s">
        <v>21</v>
      </c>
      <c r="C2435" s="43" t="s">
        <v>22</v>
      </c>
      <c r="D2435" s="10" t="s">
        <v>23</v>
      </c>
      <c r="E2435" s="44" t="s">
        <v>24</v>
      </c>
      <c r="F2435" s="10"/>
      <c r="G2435" s="4"/>
      <c r="H2435" s="4"/>
      <c r="I2435" s="10" t="s">
        <v>2684</v>
      </c>
      <c r="J2435" s="5" t="s">
        <v>2684</v>
      </c>
      <c r="K2435" s="23" t="s">
        <v>76</v>
      </c>
      <c r="L2435" s="9" t="s">
        <v>26</v>
      </c>
      <c r="M2435" s="77">
        <v>46188</v>
      </c>
      <c r="N2435" s="7">
        <v>713.74</v>
      </c>
      <c r="O2435" s="7">
        <v>713.32</v>
      </c>
      <c r="P2435" s="58">
        <v>713.46</v>
      </c>
      <c r="Q2435" s="22">
        <v>18</v>
      </c>
      <c r="R2435" s="41">
        <v>2014</v>
      </c>
      <c r="S2435" s="63">
        <v>11.1</v>
      </c>
      <c r="T2435" s="84">
        <v>100.4</v>
      </c>
      <c r="U2435" s="82" t="s">
        <v>2684</v>
      </c>
    </row>
    <row r="2436" spans="1:21">
      <c r="A2436" s="16" t="s">
        <v>2901</v>
      </c>
      <c r="B2436" s="42" t="s">
        <v>21</v>
      </c>
      <c r="C2436" s="43" t="s">
        <v>22</v>
      </c>
      <c r="D2436" s="44" t="s">
        <v>23</v>
      </c>
      <c r="E2436" s="44" t="s">
        <v>24</v>
      </c>
      <c r="F2436" s="44"/>
      <c r="G2436" s="45"/>
      <c r="H2436" s="45"/>
      <c r="I2436" s="10" t="s">
        <v>2684</v>
      </c>
      <c r="J2436" s="5" t="s">
        <v>2684</v>
      </c>
      <c r="K2436" s="53" t="s">
        <v>77</v>
      </c>
      <c r="L2436" s="43" t="s">
        <v>26</v>
      </c>
      <c r="M2436" s="77">
        <v>46188</v>
      </c>
      <c r="N2436" s="49">
        <v>713.74</v>
      </c>
      <c r="O2436" s="49">
        <v>713.32</v>
      </c>
      <c r="P2436" s="58">
        <v>713.36</v>
      </c>
      <c r="Q2436" s="22">
        <v>18</v>
      </c>
      <c r="R2436" s="41">
        <v>2082</v>
      </c>
      <c r="S2436" s="63">
        <v>11.1</v>
      </c>
      <c r="T2436" s="83">
        <v>103.8</v>
      </c>
      <c r="U2436" s="82" t="s">
        <v>2684</v>
      </c>
    </row>
    <row r="2437" spans="1:21">
      <c r="A2437" s="16" t="s">
        <v>2908</v>
      </c>
      <c r="B2437" s="38" t="s">
        <v>21</v>
      </c>
      <c r="C2437" s="43" t="s">
        <v>22</v>
      </c>
      <c r="D2437" s="10" t="s">
        <v>23</v>
      </c>
      <c r="E2437" s="44" t="s">
        <v>24</v>
      </c>
      <c r="F2437" s="10"/>
      <c r="G2437" s="4"/>
      <c r="H2437" s="4"/>
      <c r="I2437" s="10" t="s">
        <v>2141</v>
      </c>
      <c r="J2437" s="5" t="s">
        <v>3542</v>
      </c>
      <c r="K2437" s="23" t="s">
        <v>76</v>
      </c>
      <c r="L2437" s="9" t="s">
        <v>26</v>
      </c>
      <c r="M2437" s="77">
        <v>46189</v>
      </c>
      <c r="N2437" s="7">
        <v>739.26</v>
      </c>
      <c r="O2437" s="7">
        <v>738.8</v>
      </c>
      <c r="P2437" s="58">
        <v>738.86</v>
      </c>
      <c r="Q2437" s="22">
        <v>20</v>
      </c>
      <c r="R2437" s="41">
        <v>1855</v>
      </c>
      <c r="S2437" s="63">
        <v>10.1</v>
      </c>
      <c r="T2437" s="84">
        <v>100.9</v>
      </c>
      <c r="U2437" s="82" t="s">
        <v>3542</v>
      </c>
    </row>
    <row r="2438" spans="1:21">
      <c r="A2438" s="16" t="s">
        <v>2908</v>
      </c>
      <c r="B2438" s="42" t="s">
        <v>21</v>
      </c>
      <c r="C2438" s="43" t="s">
        <v>22</v>
      </c>
      <c r="D2438" s="44" t="s">
        <v>23</v>
      </c>
      <c r="E2438" s="44" t="s">
        <v>24</v>
      </c>
      <c r="F2438" s="10"/>
      <c r="G2438" s="4"/>
      <c r="H2438" s="4"/>
      <c r="I2438" s="10" t="s">
        <v>2141</v>
      </c>
      <c r="J2438" s="5" t="s">
        <v>3542</v>
      </c>
      <c r="K2438" s="23" t="s">
        <v>74</v>
      </c>
      <c r="L2438" s="9" t="s">
        <v>26</v>
      </c>
      <c r="M2438" s="77">
        <v>46189</v>
      </c>
      <c r="N2438" s="7">
        <v>739.26</v>
      </c>
      <c r="O2438" s="7">
        <v>738.8</v>
      </c>
      <c r="P2438" s="58">
        <v>738.98</v>
      </c>
      <c r="Q2438" s="22">
        <v>20</v>
      </c>
      <c r="R2438" s="41">
        <v>1864</v>
      </c>
      <c r="S2438" s="63">
        <v>11</v>
      </c>
      <c r="T2438" s="84">
        <v>101.4</v>
      </c>
      <c r="U2438" s="82" t="s">
        <v>3542</v>
      </c>
    </row>
    <row r="2439" spans="1:21">
      <c r="A2439" s="16" t="s">
        <v>2908</v>
      </c>
      <c r="B2439" s="38" t="s">
        <v>21</v>
      </c>
      <c r="C2439" s="43" t="s">
        <v>22</v>
      </c>
      <c r="D2439" s="10" t="s">
        <v>23</v>
      </c>
      <c r="E2439" s="44" t="s">
        <v>24</v>
      </c>
      <c r="F2439" s="10"/>
      <c r="G2439" s="4"/>
      <c r="H2439" s="4"/>
      <c r="I2439" s="10" t="s">
        <v>2141</v>
      </c>
      <c r="J2439" s="5" t="s">
        <v>3542</v>
      </c>
      <c r="K2439" s="23" t="s">
        <v>77</v>
      </c>
      <c r="L2439" s="9" t="s">
        <v>26</v>
      </c>
      <c r="M2439" s="77">
        <v>46189</v>
      </c>
      <c r="N2439" s="7">
        <v>739.26</v>
      </c>
      <c r="O2439" s="7">
        <v>738.8</v>
      </c>
      <c r="P2439" s="58">
        <v>739.1</v>
      </c>
      <c r="Q2439" s="22">
        <v>20</v>
      </c>
      <c r="R2439" s="41">
        <v>1871</v>
      </c>
      <c r="S2439" s="63">
        <v>10.199999999999999</v>
      </c>
      <c r="T2439" s="84">
        <v>101.8</v>
      </c>
      <c r="U2439" s="82" t="s">
        <v>3542</v>
      </c>
    </row>
    <row r="2440" spans="1:21">
      <c r="A2440" s="16" t="s">
        <v>2908</v>
      </c>
      <c r="B2440" s="42" t="s">
        <v>21</v>
      </c>
      <c r="C2440" s="43" t="s">
        <v>22</v>
      </c>
      <c r="D2440" s="44" t="s">
        <v>23</v>
      </c>
      <c r="E2440" s="44" t="s">
        <v>24</v>
      </c>
      <c r="F2440" s="44"/>
      <c r="G2440" s="45"/>
      <c r="H2440" s="45"/>
      <c r="I2440" s="44" t="s">
        <v>2141</v>
      </c>
      <c r="J2440" s="51" t="s">
        <v>3542</v>
      </c>
      <c r="K2440" s="53" t="s">
        <v>76</v>
      </c>
      <c r="L2440" s="43" t="s">
        <v>26</v>
      </c>
      <c r="M2440" s="77">
        <v>46189</v>
      </c>
      <c r="N2440" s="49">
        <v>739.26</v>
      </c>
      <c r="O2440" s="49">
        <v>738.8</v>
      </c>
      <c r="P2440" s="58">
        <v>739.24</v>
      </c>
      <c r="Q2440" s="22">
        <v>20</v>
      </c>
      <c r="R2440" s="41">
        <v>2000</v>
      </c>
      <c r="S2440" s="63">
        <v>10.1</v>
      </c>
      <c r="T2440" s="83">
        <v>108.8</v>
      </c>
      <c r="U2440" s="82" t="s">
        <v>3542</v>
      </c>
    </row>
    <row r="2441" spans="1:21">
      <c r="A2441" s="16" t="s">
        <v>2912</v>
      </c>
      <c r="B2441" s="38" t="s">
        <v>21</v>
      </c>
      <c r="C2441" s="43" t="s">
        <v>22</v>
      </c>
      <c r="D2441" s="10" t="s">
        <v>23</v>
      </c>
      <c r="E2441" s="44" t="s">
        <v>24</v>
      </c>
      <c r="F2441" s="10"/>
      <c r="G2441" s="4"/>
      <c r="H2441" s="4"/>
      <c r="I2441" s="10" t="s">
        <v>2141</v>
      </c>
      <c r="J2441" s="5" t="s">
        <v>3533</v>
      </c>
      <c r="K2441" s="23" t="s">
        <v>76</v>
      </c>
      <c r="L2441" s="9" t="s">
        <v>26</v>
      </c>
      <c r="M2441" s="77">
        <v>46189</v>
      </c>
      <c r="N2441" s="7">
        <v>737.48</v>
      </c>
      <c r="O2441" s="7">
        <v>737.02</v>
      </c>
      <c r="P2441" s="58">
        <v>737.08</v>
      </c>
      <c r="Q2441" s="22">
        <v>20</v>
      </c>
      <c r="R2441" s="41">
        <v>1809</v>
      </c>
      <c r="S2441" s="63">
        <v>10.3</v>
      </c>
      <c r="T2441" s="84">
        <v>103.5</v>
      </c>
      <c r="U2441" s="82" t="s">
        <v>3533</v>
      </c>
    </row>
    <row r="2442" spans="1:21">
      <c r="A2442" s="16" t="s">
        <v>2912</v>
      </c>
      <c r="B2442" s="42" t="s">
        <v>21</v>
      </c>
      <c r="C2442" s="43" t="s">
        <v>22</v>
      </c>
      <c r="D2442" s="44" t="s">
        <v>23</v>
      </c>
      <c r="E2442" s="44" t="s">
        <v>24</v>
      </c>
      <c r="F2442" s="44"/>
      <c r="G2442" s="45"/>
      <c r="H2442" s="45"/>
      <c r="I2442" s="44" t="s">
        <v>2141</v>
      </c>
      <c r="J2442" s="51" t="s">
        <v>3533</v>
      </c>
      <c r="K2442" s="53" t="s">
        <v>77</v>
      </c>
      <c r="L2442" s="43" t="s">
        <v>26</v>
      </c>
      <c r="M2442" s="77">
        <v>46189</v>
      </c>
      <c r="N2442" s="49">
        <v>737.48</v>
      </c>
      <c r="O2442" s="49">
        <v>737.02</v>
      </c>
      <c r="P2442" s="58">
        <v>737.18</v>
      </c>
      <c r="Q2442" s="22">
        <v>20</v>
      </c>
      <c r="R2442" s="41">
        <v>1759</v>
      </c>
      <c r="S2442" s="63">
        <v>11</v>
      </c>
      <c r="T2442" s="84">
        <v>100.6</v>
      </c>
      <c r="U2442" s="82" t="s">
        <v>3533</v>
      </c>
    </row>
    <row r="2443" spans="1:21">
      <c r="A2443" s="16" t="s">
        <v>2912</v>
      </c>
      <c r="B2443" s="38" t="s">
        <v>21</v>
      </c>
      <c r="C2443" s="43" t="s">
        <v>22</v>
      </c>
      <c r="D2443" s="10" t="s">
        <v>23</v>
      </c>
      <c r="E2443" s="44" t="s">
        <v>24</v>
      </c>
      <c r="F2443" s="44"/>
      <c r="G2443" s="45"/>
      <c r="H2443" s="45"/>
      <c r="I2443" s="44" t="s">
        <v>2141</v>
      </c>
      <c r="J2443" s="51" t="s">
        <v>3533</v>
      </c>
      <c r="K2443" s="53" t="s">
        <v>74</v>
      </c>
      <c r="L2443" s="43" t="s">
        <v>26</v>
      </c>
      <c r="M2443" s="77">
        <v>46189</v>
      </c>
      <c r="N2443" s="49">
        <v>737.48</v>
      </c>
      <c r="O2443" s="49">
        <v>737.02</v>
      </c>
      <c r="P2443" s="58">
        <v>737.36</v>
      </c>
      <c r="Q2443" s="22">
        <v>20</v>
      </c>
      <c r="R2443" s="41">
        <v>1799</v>
      </c>
      <c r="S2443" s="63">
        <v>10</v>
      </c>
      <c r="T2443" s="84">
        <v>102.9</v>
      </c>
      <c r="U2443" s="82" t="s">
        <v>3533</v>
      </c>
    </row>
    <row r="2444" spans="1:21">
      <c r="A2444" s="16" t="s">
        <v>2912</v>
      </c>
      <c r="B2444" s="42" t="s">
        <v>21</v>
      </c>
      <c r="C2444" s="43" t="s">
        <v>22</v>
      </c>
      <c r="D2444" s="44" t="s">
        <v>23</v>
      </c>
      <c r="E2444" s="44" t="s">
        <v>24</v>
      </c>
      <c r="F2444" s="10"/>
      <c r="G2444" s="4"/>
      <c r="H2444" s="4"/>
      <c r="I2444" s="10" t="s">
        <v>2141</v>
      </c>
      <c r="J2444" s="5" t="s">
        <v>3533</v>
      </c>
      <c r="K2444" s="23" t="s">
        <v>76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737.42</v>
      </c>
      <c r="Q2444" s="22">
        <v>20</v>
      </c>
      <c r="R2444" s="41">
        <v>1796</v>
      </c>
      <c r="S2444" s="63">
        <v>10</v>
      </c>
      <c r="T2444" s="83">
        <v>102.7</v>
      </c>
      <c r="U2444" s="82" t="s">
        <v>3533</v>
      </c>
    </row>
    <row r="2445" spans="1:21">
      <c r="A2445" s="16" t="s">
        <v>2909</v>
      </c>
      <c r="B2445" s="38" t="s">
        <v>21</v>
      </c>
      <c r="C2445" s="43" t="s">
        <v>22</v>
      </c>
      <c r="D2445" s="10" t="s">
        <v>23</v>
      </c>
      <c r="E2445" s="44" t="s">
        <v>24</v>
      </c>
      <c r="F2445" s="10"/>
      <c r="G2445" s="4"/>
      <c r="H2445" s="4"/>
      <c r="I2445" s="10" t="s">
        <v>2684</v>
      </c>
      <c r="J2445" s="5" t="s">
        <v>2684</v>
      </c>
      <c r="K2445" s="23" t="s">
        <v>77</v>
      </c>
      <c r="L2445" s="9" t="s">
        <v>26</v>
      </c>
      <c r="M2445" s="77">
        <v>46189</v>
      </c>
      <c r="N2445" s="7">
        <v>714.04</v>
      </c>
      <c r="O2445" s="7">
        <v>713.92</v>
      </c>
      <c r="P2445" s="58">
        <v>713.98</v>
      </c>
      <c r="Q2445" s="22">
        <v>18</v>
      </c>
      <c r="R2445" s="41">
        <v>2090</v>
      </c>
      <c r="S2445" s="63">
        <v>9.6</v>
      </c>
      <c r="T2445" s="83">
        <v>102.2</v>
      </c>
      <c r="U2445" s="82" t="s">
        <v>2684</v>
      </c>
    </row>
    <row r="2446" spans="1:21">
      <c r="A2446" s="16" t="s">
        <v>2913</v>
      </c>
      <c r="B2446" s="42" t="s">
        <v>21</v>
      </c>
      <c r="C2446" s="43" t="s">
        <v>22</v>
      </c>
      <c r="D2446" s="44" t="s">
        <v>23</v>
      </c>
      <c r="E2446" s="44" t="s">
        <v>24</v>
      </c>
      <c r="F2446" s="44"/>
      <c r="G2446" s="45"/>
      <c r="H2446" s="45"/>
      <c r="I2446" s="44" t="s">
        <v>2708</v>
      </c>
      <c r="J2446" s="51" t="s">
        <v>2708</v>
      </c>
      <c r="K2446" s="53" t="s">
        <v>76</v>
      </c>
      <c r="L2446" s="43" t="s">
        <v>26</v>
      </c>
      <c r="M2446" s="77">
        <v>46189</v>
      </c>
      <c r="N2446" s="49">
        <v>713.8</v>
      </c>
      <c r="O2446" s="49">
        <v>713.56</v>
      </c>
      <c r="P2446" s="58">
        <v>713.74</v>
      </c>
      <c r="Q2446" s="22">
        <v>18</v>
      </c>
      <c r="R2446" s="41">
        <v>2045</v>
      </c>
      <c r="S2446" s="63">
        <v>10.1</v>
      </c>
      <c r="T2446" s="84">
        <v>100.7</v>
      </c>
      <c r="U2446" s="82" t="s">
        <v>2708</v>
      </c>
    </row>
    <row r="2447" spans="1:21">
      <c r="A2447" s="16" t="s">
        <v>2910</v>
      </c>
      <c r="B2447" s="38" t="s">
        <v>21</v>
      </c>
      <c r="C2447" s="43" t="s">
        <v>22</v>
      </c>
      <c r="D2447" s="10" t="s">
        <v>23</v>
      </c>
      <c r="E2447" s="44" t="s">
        <v>24</v>
      </c>
      <c r="F2447" s="44"/>
      <c r="G2447" s="45"/>
      <c r="H2447" s="45"/>
      <c r="I2447" s="44" t="s">
        <v>2708</v>
      </c>
      <c r="J2447" s="51" t="s">
        <v>2708</v>
      </c>
      <c r="K2447" s="53" t="s">
        <v>77</v>
      </c>
      <c r="L2447" s="43" t="s">
        <v>26</v>
      </c>
      <c r="M2447" s="77">
        <v>46189</v>
      </c>
      <c r="N2447" s="49">
        <v>713.8</v>
      </c>
      <c r="O2447" s="49">
        <v>713.56</v>
      </c>
      <c r="P2447" s="58">
        <v>713.64</v>
      </c>
      <c r="Q2447" s="22">
        <v>18</v>
      </c>
      <c r="R2447" s="41">
        <v>2076</v>
      </c>
      <c r="S2447" s="63">
        <v>11.1</v>
      </c>
      <c r="T2447" s="83">
        <v>102.2</v>
      </c>
      <c r="U2447" s="82" t="s">
        <v>2708</v>
      </c>
    </row>
    <row r="2448" spans="1:21">
      <c r="A2448" s="16" t="s">
        <v>2910</v>
      </c>
      <c r="B2448" s="42" t="s">
        <v>21</v>
      </c>
      <c r="C2448" s="43" t="s">
        <v>22</v>
      </c>
      <c r="D2448" s="44" t="s">
        <v>23</v>
      </c>
      <c r="E2448" s="44" t="s">
        <v>24</v>
      </c>
      <c r="F2448" s="10"/>
      <c r="G2448" s="4"/>
      <c r="H2448" s="4"/>
      <c r="I2448" s="10" t="s">
        <v>2708</v>
      </c>
      <c r="J2448" s="5" t="s">
        <v>2708</v>
      </c>
      <c r="K2448" s="23" t="s">
        <v>76</v>
      </c>
      <c r="L2448" s="9" t="s">
        <v>26</v>
      </c>
      <c r="M2448" s="77">
        <v>46189</v>
      </c>
      <c r="N2448" s="7">
        <v>713.56</v>
      </c>
      <c r="O2448" s="7">
        <v>713.32</v>
      </c>
      <c r="P2448" s="58">
        <v>713.48</v>
      </c>
      <c r="Q2448" s="22">
        <v>18</v>
      </c>
      <c r="R2448" s="41">
        <v>2093</v>
      </c>
      <c r="S2448" s="63">
        <v>11.6</v>
      </c>
      <c r="T2448" s="83">
        <v>103.1</v>
      </c>
      <c r="U2448" s="82" t="s">
        <v>2708</v>
      </c>
    </row>
    <row r="2449" spans="1:21">
      <c r="A2449" s="16" t="s">
        <v>2910</v>
      </c>
      <c r="B2449" s="38" t="s">
        <v>21</v>
      </c>
      <c r="C2449" s="43" t="s">
        <v>22</v>
      </c>
      <c r="D2449" s="10" t="s">
        <v>23</v>
      </c>
      <c r="E2449" s="44" t="s">
        <v>24</v>
      </c>
      <c r="F2449" s="44"/>
      <c r="G2449" s="45"/>
      <c r="H2449" s="45"/>
      <c r="I2449" s="44" t="s">
        <v>2708</v>
      </c>
      <c r="J2449" s="51" t="s">
        <v>2708</v>
      </c>
      <c r="K2449" s="53" t="s">
        <v>77</v>
      </c>
      <c r="L2449" s="43" t="s">
        <v>26</v>
      </c>
      <c r="M2449" s="77">
        <v>46189</v>
      </c>
      <c r="N2449" s="49">
        <v>713.56</v>
      </c>
      <c r="O2449" s="49">
        <v>713.32</v>
      </c>
      <c r="P2449" s="58">
        <v>713.38</v>
      </c>
      <c r="Q2449" s="22">
        <v>18</v>
      </c>
      <c r="R2449" s="41">
        <v>2045</v>
      </c>
      <c r="S2449" s="63">
        <v>11.6</v>
      </c>
      <c r="T2449" s="83">
        <v>100.7</v>
      </c>
      <c r="U2449" s="82" t="s">
        <v>2708</v>
      </c>
    </row>
    <row r="2450" spans="1:21">
      <c r="A2450" s="16" t="s">
        <v>2905</v>
      </c>
      <c r="B2450" s="42" t="s">
        <v>21</v>
      </c>
      <c r="C2450" s="43" t="s">
        <v>22</v>
      </c>
      <c r="D2450" s="44" t="s">
        <v>23</v>
      </c>
      <c r="E2450" s="44" t="s">
        <v>24</v>
      </c>
      <c r="F2450" s="44"/>
      <c r="G2450" s="45"/>
      <c r="H2450" s="45"/>
      <c r="I2450" s="44" t="s">
        <v>1891</v>
      </c>
      <c r="J2450" s="51" t="s">
        <v>1891</v>
      </c>
      <c r="K2450" s="53" t="s">
        <v>76</v>
      </c>
      <c r="L2450" s="43" t="s">
        <v>26</v>
      </c>
      <c r="M2450" s="77">
        <v>46189</v>
      </c>
      <c r="N2450" s="49">
        <v>711.48</v>
      </c>
      <c r="O2450" s="49">
        <v>711.36</v>
      </c>
      <c r="P2450" s="58">
        <v>711.4</v>
      </c>
      <c r="Q2450" s="22">
        <v>18</v>
      </c>
      <c r="R2450" s="41">
        <v>1559</v>
      </c>
      <c r="S2450" s="63">
        <v>18.2</v>
      </c>
      <c r="T2450" s="83">
        <v>101.9</v>
      </c>
      <c r="U2450" s="82" t="s">
        <v>1891</v>
      </c>
    </row>
    <row r="2451" spans="1:21">
      <c r="A2451" s="16" t="s">
        <v>2906</v>
      </c>
      <c r="B2451" s="38" t="s">
        <v>21</v>
      </c>
      <c r="C2451" s="43" t="s">
        <v>22</v>
      </c>
      <c r="D2451" s="10" t="s">
        <v>23</v>
      </c>
      <c r="E2451" s="44" t="s">
        <v>24</v>
      </c>
      <c r="F2451" s="44"/>
      <c r="G2451" s="45"/>
      <c r="H2451" s="45"/>
      <c r="I2451" s="44" t="s">
        <v>1891</v>
      </c>
      <c r="J2451" s="51" t="s">
        <v>1891</v>
      </c>
      <c r="K2451" s="53" t="s">
        <v>74</v>
      </c>
      <c r="L2451" s="43" t="s">
        <v>26</v>
      </c>
      <c r="M2451" s="77">
        <v>46189</v>
      </c>
      <c r="N2451" s="49">
        <v>711.36</v>
      </c>
      <c r="O2451" s="49">
        <v>711.14</v>
      </c>
      <c r="P2451" s="58">
        <v>711.2</v>
      </c>
      <c r="Q2451" s="22">
        <v>19</v>
      </c>
      <c r="R2451" s="41">
        <v>1612</v>
      </c>
      <c r="S2451" s="63">
        <v>20.100000000000001</v>
      </c>
      <c r="T2451" s="84">
        <v>100.6</v>
      </c>
      <c r="U2451" s="82" t="s">
        <v>1891</v>
      </c>
    </row>
    <row r="2452" spans="1:21">
      <c r="A2452" s="16" t="s">
        <v>2906</v>
      </c>
      <c r="B2452" s="42" t="s">
        <v>21</v>
      </c>
      <c r="C2452" s="43" t="s">
        <v>22</v>
      </c>
      <c r="D2452" s="44" t="s">
        <v>23</v>
      </c>
      <c r="E2452" s="44" t="s">
        <v>24</v>
      </c>
      <c r="F2452" s="10"/>
      <c r="G2452" s="4"/>
      <c r="H2452" s="4"/>
      <c r="I2452" s="10" t="s">
        <v>1891</v>
      </c>
      <c r="J2452" s="5" t="s">
        <v>1891</v>
      </c>
      <c r="K2452" s="23" t="s">
        <v>76</v>
      </c>
      <c r="L2452" s="9" t="s">
        <v>26</v>
      </c>
      <c r="M2452" s="77">
        <v>46189</v>
      </c>
      <c r="N2452" s="7">
        <v>711.36</v>
      </c>
      <c r="O2452" s="7">
        <v>711.14</v>
      </c>
      <c r="P2452" s="58">
        <v>711.3</v>
      </c>
      <c r="Q2452" s="22">
        <v>18</v>
      </c>
      <c r="R2452" s="41">
        <v>1620</v>
      </c>
      <c r="S2452" s="63">
        <v>19.600000000000001</v>
      </c>
      <c r="T2452" s="83">
        <v>101.1</v>
      </c>
      <c r="U2452" s="82" t="s">
        <v>1891</v>
      </c>
    </row>
    <row r="2453" spans="1:21">
      <c r="A2453" s="16" t="s">
        <v>2903</v>
      </c>
      <c r="B2453" s="38" t="s">
        <v>21</v>
      </c>
      <c r="C2453" s="43" t="s">
        <v>22</v>
      </c>
      <c r="D2453" s="10" t="s">
        <v>23</v>
      </c>
      <c r="E2453" s="44" t="s">
        <v>24</v>
      </c>
      <c r="F2453" s="10"/>
      <c r="G2453" s="4"/>
      <c r="H2453" s="4"/>
      <c r="I2453" s="10" t="s">
        <v>2141</v>
      </c>
      <c r="J2453" s="5" t="s">
        <v>3533</v>
      </c>
      <c r="K2453" s="23" t="s">
        <v>74</v>
      </c>
      <c r="L2453" s="9" t="s">
        <v>26</v>
      </c>
      <c r="M2453" s="77">
        <v>46189</v>
      </c>
      <c r="N2453" s="7">
        <v>705.42</v>
      </c>
      <c r="O2453" s="7">
        <v>705.08</v>
      </c>
      <c r="P2453" s="58">
        <v>705.16</v>
      </c>
      <c r="Q2453" s="22">
        <v>18</v>
      </c>
      <c r="R2453" s="41">
        <v>1597</v>
      </c>
      <c r="S2453" s="63">
        <v>20.7</v>
      </c>
      <c r="T2453" s="84">
        <v>101</v>
      </c>
      <c r="U2453" s="82" t="s">
        <v>3533</v>
      </c>
    </row>
    <row r="2454" spans="1:21">
      <c r="A2454" s="16" t="s">
        <v>2903</v>
      </c>
      <c r="B2454" s="42" t="s">
        <v>21</v>
      </c>
      <c r="C2454" s="43" t="s">
        <v>22</v>
      </c>
      <c r="D2454" s="44" t="s">
        <v>23</v>
      </c>
      <c r="E2454" s="44" t="s">
        <v>24</v>
      </c>
      <c r="F2454" s="10"/>
      <c r="G2454" s="4"/>
      <c r="H2454" s="4"/>
      <c r="I2454" s="10" t="s">
        <v>2141</v>
      </c>
      <c r="J2454" s="5" t="s">
        <v>3533</v>
      </c>
      <c r="K2454" s="23" t="s">
        <v>76</v>
      </c>
      <c r="L2454" s="9" t="s">
        <v>26</v>
      </c>
      <c r="M2454" s="77">
        <v>46189</v>
      </c>
      <c r="N2454" s="7">
        <v>705.42</v>
      </c>
      <c r="O2454" s="7">
        <v>705.08</v>
      </c>
      <c r="P2454" s="58">
        <v>705.26</v>
      </c>
      <c r="Q2454" s="22">
        <v>18</v>
      </c>
      <c r="R2454" s="41">
        <v>1601</v>
      </c>
      <c r="S2454" s="63">
        <v>20.399999999999999</v>
      </c>
      <c r="T2454" s="84">
        <v>101.3</v>
      </c>
      <c r="U2454" s="82" t="s">
        <v>3533</v>
      </c>
    </row>
    <row r="2455" spans="1:21">
      <c r="A2455" s="16" t="s">
        <v>2903</v>
      </c>
      <c r="B2455" s="38" t="s">
        <v>21</v>
      </c>
      <c r="C2455" s="43" t="s">
        <v>22</v>
      </c>
      <c r="D2455" s="10" t="s">
        <v>23</v>
      </c>
      <c r="E2455" s="44" t="s">
        <v>24</v>
      </c>
      <c r="F2455" s="44"/>
      <c r="G2455" s="45"/>
      <c r="H2455" s="45"/>
      <c r="I2455" s="10" t="s">
        <v>2141</v>
      </c>
      <c r="J2455" s="51" t="s">
        <v>3533</v>
      </c>
      <c r="K2455" s="53" t="s">
        <v>77</v>
      </c>
      <c r="L2455" s="43" t="s">
        <v>26</v>
      </c>
      <c r="M2455" s="77">
        <v>46189</v>
      </c>
      <c r="N2455" s="49">
        <v>705.42</v>
      </c>
      <c r="O2455" s="49">
        <v>705.08</v>
      </c>
      <c r="P2455" s="58">
        <v>705.36</v>
      </c>
      <c r="Q2455" s="22">
        <v>18</v>
      </c>
      <c r="R2455" s="41">
        <v>1591</v>
      </c>
      <c r="S2455" s="63">
        <v>20</v>
      </c>
      <c r="T2455" s="83">
        <v>100.6</v>
      </c>
      <c r="U2455" s="82" t="s">
        <v>3533</v>
      </c>
    </row>
    <row r="2456" spans="1:21">
      <c r="A2456" s="16" t="s">
        <v>2917</v>
      </c>
      <c r="B2456" s="42" t="s">
        <v>21</v>
      </c>
      <c r="C2456" s="43" t="s">
        <v>22</v>
      </c>
      <c r="D2456" s="44" t="s">
        <v>23</v>
      </c>
      <c r="E2456" s="44" t="s">
        <v>24</v>
      </c>
      <c r="F2456" s="10"/>
      <c r="G2456" s="4"/>
      <c r="H2456" s="4"/>
      <c r="I2456" s="10" t="s">
        <v>2141</v>
      </c>
      <c r="J2456" s="5" t="s">
        <v>3524</v>
      </c>
      <c r="K2456" s="23" t="s">
        <v>76</v>
      </c>
      <c r="L2456" s="9" t="s">
        <v>26</v>
      </c>
      <c r="M2456" s="77">
        <v>46190</v>
      </c>
      <c r="N2456" s="7">
        <v>738.76</v>
      </c>
      <c r="O2456" s="7">
        <v>738.5</v>
      </c>
      <c r="P2456" s="58">
        <v>738.5</v>
      </c>
      <c r="Q2456" s="22">
        <v>20</v>
      </c>
      <c r="R2456" s="41">
        <v>1919</v>
      </c>
      <c r="S2456" s="63">
        <v>11.9</v>
      </c>
      <c r="T2456" s="83">
        <v>103.2</v>
      </c>
      <c r="U2456" s="82" t="s">
        <v>3524</v>
      </c>
    </row>
    <row r="2457" spans="1:21">
      <c r="A2457" s="16" t="s">
        <v>2917</v>
      </c>
      <c r="B2457" s="38" t="s">
        <v>21</v>
      </c>
      <c r="C2457" s="43" t="s">
        <v>22</v>
      </c>
      <c r="D2457" s="10" t="s">
        <v>23</v>
      </c>
      <c r="E2457" s="44" t="s">
        <v>24</v>
      </c>
      <c r="F2457" s="10"/>
      <c r="G2457" s="4"/>
      <c r="H2457" s="4"/>
      <c r="I2457" s="10" t="s">
        <v>2141</v>
      </c>
      <c r="J2457" s="5" t="s">
        <v>3524</v>
      </c>
      <c r="K2457" s="23" t="s">
        <v>77</v>
      </c>
      <c r="L2457" s="9" t="s">
        <v>26</v>
      </c>
      <c r="M2457" s="77">
        <v>46190</v>
      </c>
      <c r="N2457" s="7">
        <v>738.76</v>
      </c>
      <c r="O2457" s="7">
        <v>738.5</v>
      </c>
      <c r="P2457" s="58">
        <v>738.62</v>
      </c>
      <c r="Q2457" s="22">
        <v>20</v>
      </c>
      <c r="R2457" s="41">
        <v>1934</v>
      </c>
      <c r="S2457" s="63">
        <v>9.6999999999999993</v>
      </c>
      <c r="T2457" s="84">
        <v>104</v>
      </c>
      <c r="U2457" s="82" t="s">
        <v>3524</v>
      </c>
    </row>
    <row r="2458" spans="1:21">
      <c r="A2458" s="16" t="s">
        <v>2917</v>
      </c>
      <c r="B2458" s="42" t="s">
        <v>21</v>
      </c>
      <c r="C2458" s="43" t="s">
        <v>22</v>
      </c>
      <c r="D2458" s="44" t="s">
        <v>23</v>
      </c>
      <c r="E2458" s="44" t="s">
        <v>24</v>
      </c>
      <c r="F2458" s="44"/>
      <c r="G2458" s="45"/>
      <c r="H2458" s="45"/>
      <c r="I2458" s="44" t="s">
        <v>2141</v>
      </c>
      <c r="J2458" s="51" t="s">
        <v>3524</v>
      </c>
      <c r="K2458" s="53" t="s">
        <v>74</v>
      </c>
      <c r="L2458" s="43" t="s">
        <v>26</v>
      </c>
      <c r="M2458" s="77">
        <v>46190</v>
      </c>
      <c r="N2458" s="49">
        <v>738.76</v>
      </c>
      <c r="O2458" s="49">
        <v>738.5</v>
      </c>
      <c r="P2458" s="58">
        <v>738.74</v>
      </c>
      <c r="Q2458" s="22">
        <v>20</v>
      </c>
      <c r="R2458" s="41">
        <v>1925</v>
      </c>
      <c r="S2458" s="63">
        <v>10.6</v>
      </c>
      <c r="T2458" s="84">
        <v>103.6</v>
      </c>
      <c r="U2458" s="82" t="s">
        <v>3524</v>
      </c>
    </row>
    <row r="2459" spans="1:21">
      <c r="A2459" s="16" t="s">
        <v>2914</v>
      </c>
      <c r="B2459" s="38" t="s">
        <v>21</v>
      </c>
      <c r="C2459" s="43" t="s">
        <v>22</v>
      </c>
      <c r="D2459" s="10" t="s">
        <v>23</v>
      </c>
      <c r="E2459" s="44" t="s">
        <v>24</v>
      </c>
      <c r="F2459" s="44"/>
      <c r="G2459" s="45"/>
      <c r="H2459" s="45"/>
      <c r="I2459" s="44" t="s">
        <v>2141</v>
      </c>
      <c r="J2459" s="51" t="s">
        <v>3533</v>
      </c>
      <c r="K2459" s="53" t="s">
        <v>77</v>
      </c>
      <c r="L2459" s="43" t="s">
        <v>26</v>
      </c>
      <c r="M2459" s="77">
        <v>46190</v>
      </c>
      <c r="N2459" s="49">
        <v>737.98</v>
      </c>
      <c r="O2459" s="49">
        <v>737.88</v>
      </c>
      <c r="P2459" s="58">
        <v>737.9</v>
      </c>
      <c r="Q2459" s="22">
        <v>20</v>
      </c>
      <c r="R2459" s="41">
        <v>1959</v>
      </c>
      <c r="S2459" s="63">
        <v>8.6</v>
      </c>
      <c r="T2459" s="83">
        <v>107.3</v>
      </c>
      <c r="U2459" s="82" t="s">
        <v>3533</v>
      </c>
    </row>
    <row r="2460" spans="1:21">
      <c r="A2460" s="16" t="s">
        <v>2915</v>
      </c>
      <c r="B2460" s="42" t="s">
        <v>21</v>
      </c>
      <c r="C2460" s="43" t="s">
        <v>22</v>
      </c>
      <c r="D2460" s="44" t="s">
        <v>23</v>
      </c>
      <c r="E2460" s="44" t="s">
        <v>24</v>
      </c>
      <c r="F2460" s="10"/>
      <c r="G2460" s="4"/>
      <c r="H2460" s="4"/>
      <c r="I2460" s="10" t="s">
        <v>2141</v>
      </c>
      <c r="J2460" s="5" t="s">
        <v>3533</v>
      </c>
      <c r="K2460" s="23" t="s">
        <v>77</v>
      </c>
      <c r="L2460" s="9" t="s">
        <v>26</v>
      </c>
      <c r="M2460" s="77">
        <v>46190</v>
      </c>
      <c r="N2460" s="7">
        <v>737.88</v>
      </c>
      <c r="O2460" s="7">
        <v>737.48</v>
      </c>
      <c r="P2460" s="58">
        <v>737.5</v>
      </c>
      <c r="Q2460" s="22">
        <v>20</v>
      </c>
      <c r="R2460" s="41">
        <v>1931</v>
      </c>
      <c r="S2460" s="63">
        <v>8.1999999999999993</v>
      </c>
      <c r="T2460" s="84">
        <v>103.2</v>
      </c>
      <c r="U2460" s="82" t="s">
        <v>3533</v>
      </c>
    </row>
    <row r="2461" spans="1:21">
      <c r="A2461" s="16" t="s">
        <v>2915</v>
      </c>
      <c r="B2461" s="38" t="s">
        <v>21</v>
      </c>
      <c r="C2461" s="43" t="s">
        <v>22</v>
      </c>
      <c r="D2461" s="10" t="s">
        <v>23</v>
      </c>
      <c r="E2461" s="44" t="s">
        <v>24</v>
      </c>
      <c r="F2461" s="10"/>
      <c r="G2461" s="4"/>
      <c r="H2461" s="4"/>
      <c r="I2461" s="10" t="s">
        <v>2141</v>
      </c>
      <c r="J2461" s="5" t="s">
        <v>3533</v>
      </c>
      <c r="K2461" s="23" t="s">
        <v>76</v>
      </c>
      <c r="L2461" s="9" t="s">
        <v>26</v>
      </c>
      <c r="M2461" s="77">
        <v>46190</v>
      </c>
      <c r="N2461" s="7">
        <v>737.88</v>
      </c>
      <c r="O2461" s="7">
        <v>737.48</v>
      </c>
      <c r="P2461" s="58">
        <v>737.6</v>
      </c>
      <c r="Q2461" s="22">
        <v>20</v>
      </c>
      <c r="R2461" s="41">
        <v>1969</v>
      </c>
      <c r="S2461" s="63">
        <v>8.6999999999999993</v>
      </c>
      <c r="T2461" s="84">
        <v>105.2</v>
      </c>
      <c r="U2461" s="82" t="s">
        <v>3533</v>
      </c>
    </row>
    <row r="2462" spans="1:21">
      <c r="A2462" s="16" t="s">
        <v>2915</v>
      </c>
      <c r="B2462" s="42" t="s">
        <v>21</v>
      </c>
      <c r="C2462" s="43" t="s">
        <v>22</v>
      </c>
      <c r="D2462" s="44" t="s">
        <v>23</v>
      </c>
      <c r="E2462" s="44" t="s">
        <v>24</v>
      </c>
      <c r="F2462" s="10"/>
      <c r="G2462" s="4"/>
      <c r="H2462" s="4"/>
      <c r="I2462" s="10" t="s">
        <v>2141</v>
      </c>
      <c r="J2462" s="5" t="s">
        <v>3533</v>
      </c>
      <c r="K2462" s="23" t="s">
        <v>74</v>
      </c>
      <c r="L2462" s="9" t="s">
        <v>26</v>
      </c>
      <c r="M2462" s="77">
        <v>46190</v>
      </c>
      <c r="N2462" s="7">
        <v>737.88</v>
      </c>
      <c r="O2462" s="7">
        <v>737.48</v>
      </c>
      <c r="P2462" s="58">
        <v>737.7</v>
      </c>
      <c r="Q2462" s="22">
        <v>20</v>
      </c>
      <c r="R2462" s="41">
        <v>1973</v>
      </c>
      <c r="S2462" s="63">
        <v>9.4</v>
      </c>
      <c r="T2462" s="84">
        <v>105.4</v>
      </c>
      <c r="U2462" s="82" t="s">
        <v>3533</v>
      </c>
    </row>
    <row r="2463" spans="1:21">
      <c r="A2463" s="16" t="s">
        <v>2915</v>
      </c>
      <c r="B2463" s="38" t="s">
        <v>21</v>
      </c>
      <c r="C2463" s="43" t="s">
        <v>22</v>
      </c>
      <c r="D2463" s="10" t="s">
        <v>23</v>
      </c>
      <c r="E2463" s="44" t="s">
        <v>24</v>
      </c>
      <c r="F2463" s="44"/>
      <c r="G2463" s="45"/>
      <c r="H2463" s="45"/>
      <c r="I2463" s="44" t="s">
        <v>2141</v>
      </c>
      <c r="J2463" s="51" t="s">
        <v>3533</v>
      </c>
      <c r="K2463" s="53" t="s">
        <v>76</v>
      </c>
      <c r="L2463" s="43" t="s">
        <v>26</v>
      </c>
      <c r="M2463" s="77">
        <v>46190</v>
      </c>
      <c r="N2463" s="49">
        <v>737.88</v>
      </c>
      <c r="O2463" s="49">
        <v>737.48</v>
      </c>
      <c r="P2463" s="58">
        <v>737.8</v>
      </c>
      <c r="Q2463" s="22">
        <v>20</v>
      </c>
      <c r="R2463" s="41">
        <v>1939</v>
      </c>
      <c r="S2463" s="63">
        <v>9.4</v>
      </c>
      <c r="T2463" s="83">
        <v>103.6</v>
      </c>
      <c r="U2463" s="82" t="s">
        <v>3533</v>
      </c>
    </row>
    <row r="2464" spans="1:21">
      <c r="A2464" s="16" t="s">
        <v>2913</v>
      </c>
      <c r="B2464" s="42" t="s">
        <v>21</v>
      </c>
      <c r="C2464" s="43" t="s">
        <v>22</v>
      </c>
      <c r="D2464" s="44" t="s">
        <v>23</v>
      </c>
      <c r="E2464" s="44" t="s">
        <v>24</v>
      </c>
      <c r="F2464" s="10"/>
      <c r="G2464" s="4"/>
      <c r="H2464" s="4"/>
      <c r="I2464" s="10" t="s">
        <v>2708</v>
      </c>
      <c r="J2464" s="5" t="s">
        <v>2708</v>
      </c>
      <c r="K2464" s="23" t="s">
        <v>74</v>
      </c>
      <c r="L2464" s="9" t="s">
        <v>26</v>
      </c>
      <c r="M2464" s="77">
        <v>46190</v>
      </c>
      <c r="N2464" s="7">
        <v>714.04</v>
      </c>
      <c r="O2464" s="7">
        <v>713.8</v>
      </c>
      <c r="P2464" s="58">
        <v>713.98</v>
      </c>
      <c r="Q2464" s="22">
        <v>18</v>
      </c>
      <c r="R2464" s="41">
        <v>2108</v>
      </c>
      <c r="S2464" s="63">
        <v>10.7</v>
      </c>
      <c r="T2464" s="84">
        <v>103.8</v>
      </c>
      <c r="U2464" s="82" t="s">
        <v>2708</v>
      </c>
    </row>
    <row r="2465" spans="1:21">
      <c r="A2465" s="16" t="s">
        <v>2913</v>
      </c>
      <c r="B2465" s="38" t="s">
        <v>21</v>
      </c>
      <c r="C2465" s="43" t="s">
        <v>22</v>
      </c>
      <c r="D2465" s="10" t="s">
        <v>23</v>
      </c>
      <c r="E2465" s="44" t="s">
        <v>24</v>
      </c>
      <c r="F2465" s="10"/>
      <c r="G2465" s="4"/>
      <c r="H2465" s="4"/>
      <c r="I2465" s="10" t="s">
        <v>2708</v>
      </c>
      <c r="J2465" s="5" t="s">
        <v>2708</v>
      </c>
      <c r="K2465" s="23" t="s">
        <v>76</v>
      </c>
      <c r="L2465" s="9" t="s">
        <v>26</v>
      </c>
      <c r="M2465" s="77">
        <v>46190</v>
      </c>
      <c r="N2465" s="7">
        <v>714.04</v>
      </c>
      <c r="O2465" s="7">
        <v>713.8</v>
      </c>
      <c r="P2465" s="58">
        <v>713.88</v>
      </c>
      <c r="Q2465" s="22">
        <v>18</v>
      </c>
      <c r="R2465" s="41">
        <v>2081</v>
      </c>
      <c r="S2465" s="63">
        <v>10.5</v>
      </c>
      <c r="T2465" s="83">
        <v>102.5</v>
      </c>
      <c r="U2465" s="82" t="s">
        <v>2708</v>
      </c>
    </row>
    <row r="2466" spans="1:21">
      <c r="A2466" s="16" t="s">
        <v>2916</v>
      </c>
      <c r="B2466" s="42" t="s">
        <v>21</v>
      </c>
      <c r="C2466" s="43" t="s">
        <v>22</v>
      </c>
      <c r="D2466" s="44" t="s">
        <v>23</v>
      </c>
      <c r="E2466" s="44" t="s">
        <v>24</v>
      </c>
      <c r="F2466" s="10"/>
      <c r="G2466" s="4"/>
      <c r="H2466" s="4"/>
      <c r="I2466" s="10" t="s">
        <v>1891</v>
      </c>
      <c r="J2466" s="5" t="s">
        <v>2427</v>
      </c>
      <c r="K2466" s="23" t="s">
        <v>76</v>
      </c>
      <c r="L2466" s="9" t="s">
        <v>26</v>
      </c>
      <c r="M2466" s="77">
        <v>46190</v>
      </c>
      <c r="N2466" s="7">
        <v>712.22</v>
      </c>
      <c r="O2466" s="7">
        <v>712.06</v>
      </c>
      <c r="P2466" s="58">
        <v>712.1</v>
      </c>
      <c r="Q2466" s="22">
        <v>18</v>
      </c>
      <c r="R2466" s="41">
        <v>1650</v>
      </c>
      <c r="S2466" s="63">
        <v>18.600000000000001</v>
      </c>
      <c r="T2466" s="84">
        <v>101.6</v>
      </c>
      <c r="U2466" s="82" t="s">
        <v>2660</v>
      </c>
    </row>
    <row r="2467" spans="1:21">
      <c r="A2467" s="16" t="s">
        <v>2916</v>
      </c>
      <c r="B2467" s="38" t="s">
        <v>21</v>
      </c>
      <c r="C2467" s="43" t="s">
        <v>22</v>
      </c>
      <c r="D2467" s="10" t="s">
        <v>23</v>
      </c>
      <c r="E2467" s="44" t="s">
        <v>24</v>
      </c>
      <c r="F2467" s="44"/>
      <c r="G2467" s="45"/>
      <c r="H2467" s="45"/>
      <c r="I2467" s="10" t="s">
        <v>1891</v>
      </c>
      <c r="J2467" s="51" t="s">
        <v>2427</v>
      </c>
      <c r="K2467" s="53" t="s">
        <v>74</v>
      </c>
      <c r="L2467" s="43" t="s">
        <v>26</v>
      </c>
      <c r="M2467" s="77">
        <v>46190</v>
      </c>
      <c r="N2467" s="49">
        <v>712.22</v>
      </c>
      <c r="O2467" s="49">
        <v>712.06</v>
      </c>
      <c r="P2467" s="58">
        <v>712.2</v>
      </c>
      <c r="Q2467" s="22">
        <v>18</v>
      </c>
      <c r="R2467" s="41">
        <v>1662</v>
      </c>
      <c r="S2467" s="63">
        <v>18.399999999999999</v>
      </c>
      <c r="T2467" s="83">
        <v>102.3</v>
      </c>
      <c r="U2467" s="82" t="s">
        <v>2660</v>
      </c>
    </row>
    <row r="2468" spans="1:21">
      <c r="A2468" s="16" t="s">
        <v>2911</v>
      </c>
      <c r="B2468" s="42" t="s">
        <v>21</v>
      </c>
      <c r="C2468" s="43" t="s">
        <v>22</v>
      </c>
      <c r="D2468" s="44" t="s">
        <v>23</v>
      </c>
      <c r="E2468" s="44" t="s">
        <v>24</v>
      </c>
      <c r="F2468" s="44"/>
      <c r="G2468" s="45"/>
      <c r="H2468" s="45"/>
      <c r="I2468" s="44" t="s">
        <v>1891</v>
      </c>
      <c r="J2468" s="51" t="s">
        <v>2427</v>
      </c>
      <c r="K2468" s="53" t="s">
        <v>74</v>
      </c>
      <c r="L2468" s="43" t="s">
        <v>26</v>
      </c>
      <c r="M2468" s="77">
        <v>46190</v>
      </c>
      <c r="N2468" s="49">
        <v>710.24</v>
      </c>
      <c r="O2468" s="49">
        <v>709.8</v>
      </c>
      <c r="P2468" s="58">
        <v>710.18</v>
      </c>
      <c r="Q2468" s="22">
        <v>18</v>
      </c>
      <c r="R2468" s="41">
        <v>1641</v>
      </c>
      <c r="S2468" s="63">
        <v>20.6</v>
      </c>
      <c r="T2468" s="84">
        <v>106.5</v>
      </c>
      <c r="U2468" s="82" t="s">
        <v>2660</v>
      </c>
    </row>
    <row r="2469" spans="1:21">
      <c r="A2469" s="16" t="s">
        <v>2911</v>
      </c>
      <c r="B2469" s="38" t="s">
        <v>21</v>
      </c>
      <c r="C2469" s="43" t="s">
        <v>22</v>
      </c>
      <c r="D2469" s="10" t="s">
        <v>23</v>
      </c>
      <c r="E2469" s="44" t="s">
        <v>24</v>
      </c>
      <c r="F2469" s="10"/>
      <c r="G2469" s="4"/>
      <c r="H2469" s="4"/>
      <c r="I2469" s="10" t="s">
        <v>1891</v>
      </c>
      <c r="J2469" s="5" t="s">
        <v>2427</v>
      </c>
      <c r="K2469" s="23" t="s">
        <v>76</v>
      </c>
      <c r="L2469" s="9" t="s">
        <v>26</v>
      </c>
      <c r="M2469" s="77">
        <v>46190</v>
      </c>
      <c r="N2469" s="7">
        <v>710.24</v>
      </c>
      <c r="O2469" s="7">
        <v>709.8</v>
      </c>
      <c r="P2469" s="58">
        <v>710.08</v>
      </c>
      <c r="Q2469" s="22">
        <v>18</v>
      </c>
      <c r="R2469" s="41">
        <v>1568</v>
      </c>
      <c r="S2469" s="63">
        <v>20.7</v>
      </c>
      <c r="T2469" s="84">
        <v>101.8</v>
      </c>
      <c r="U2469" s="82" t="s">
        <v>2660</v>
      </c>
    </row>
    <row r="2470" spans="1:21">
      <c r="A2470" s="16" t="s">
        <v>2911</v>
      </c>
      <c r="B2470" s="42" t="s">
        <v>21</v>
      </c>
      <c r="C2470" s="43" t="s">
        <v>22</v>
      </c>
      <c r="D2470" s="44" t="s">
        <v>23</v>
      </c>
      <c r="E2470" s="44" t="s">
        <v>24</v>
      </c>
      <c r="F2470" s="10"/>
      <c r="G2470" s="4"/>
      <c r="H2470" s="4"/>
      <c r="I2470" s="10" t="s">
        <v>1891</v>
      </c>
      <c r="J2470" s="5" t="s">
        <v>2427</v>
      </c>
      <c r="K2470" s="23" t="s">
        <v>77</v>
      </c>
      <c r="L2470" s="9" t="s">
        <v>26</v>
      </c>
      <c r="M2470" s="77">
        <v>46190</v>
      </c>
      <c r="N2470" s="7">
        <v>710.24</v>
      </c>
      <c r="O2470" s="7">
        <v>709.8</v>
      </c>
      <c r="P2470" s="58">
        <v>709.98</v>
      </c>
      <c r="Q2470" s="22">
        <v>19</v>
      </c>
      <c r="R2470" s="41">
        <v>1647</v>
      </c>
      <c r="S2470" s="63">
        <v>19</v>
      </c>
      <c r="T2470" s="84">
        <v>107</v>
      </c>
      <c r="U2470" s="82" t="s">
        <v>2660</v>
      </c>
    </row>
    <row r="2471" spans="1:21">
      <c r="A2471" s="16" t="s">
        <v>2911</v>
      </c>
      <c r="B2471" s="38" t="s">
        <v>21</v>
      </c>
      <c r="C2471" s="43" t="s">
        <v>22</v>
      </c>
      <c r="D2471" s="10" t="s">
        <v>23</v>
      </c>
      <c r="E2471" s="44" t="s">
        <v>24</v>
      </c>
      <c r="F2471" s="10"/>
      <c r="G2471" s="4"/>
      <c r="H2471" s="4"/>
      <c r="I2471" s="10" t="s">
        <v>1891</v>
      </c>
      <c r="J2471" s="5" t="s">
        <v>2427</v>
      </c>
      <c r="K2471" s="23" t="s">
        <v>76</v>
      </c>
      <c r="L2471" s="9" t="s">
        <v>26</v>
      </c>
      <c r="M2471" s="77">
        <v>46190</v>
      </c>
      <c r="N2471" s="7">
        <v>710.24</v>
      </c>
      <c r="O2471" s="7">
        <v>709.8</v>
      </c>
      <c r="P2471" s="58">
        <v>709.88</v>
      </c>
      <c r="Q2471" s="22">
        <v>19</v>
      </c>
      <c r="R2471" s="41">
        <v>1580</v>
      </c>
      <c r="S2471" s="63">
        <v>17.399999999999999</v>
      </c>
      <c r="T2471" s="83">
        <v>102.6</v>
      </c>
      <c r="U2471" s="82" t="s">
        <v>2660</v>
      </c>
    </row>
    <row r="2472" spans="1:21">
      <c r="A2472" s="16" t="s">
        <v>2904</v>
      </c>
      <c r="B2472" s="42" t="s">
        <v>21</v>
      </c>
      <c r="C2472" s="43" t="s">
        <v>22</v>
      </c>
      <c r="D2472" s="44" t="s">
        <v>23</v>
      </c>
      <c r="E2472" s="44" t="s">
        <v>24</v>
      </c>
      <c r="F2472" s="44"/>
      <c r="G2472" s="45"/>
      <c r="H2472" s="45"/>
      <c r="I2472" s="44" t="s">
        <v>2141</v>
      </c>
      <c r="J2472" s="51" t="s">
        <v>3524</v>
      </c>
      <c r="K2472" s="53" t="s">
        <v>76</v>
      </c>
      <c r="L2472" s="43" t="s">
        <v>26</v>
      </c>
      <c r="M2472" s="77">
        <v>46190</v>
      </c>
      <c r="N2472" s="49">
        <v>705.08</v>
      </c>
      <c r="O2472" s="49">
        <v>704.74</v>
      </c>
      <c r="P2472" s="58">
        <v>704.8</v>
      </c>
      <c r="Q2472" s="22">
        <v>18</v>
      </c>
      <c r="R2472" s="41">
        <v>1651</v>
      </c>
      <c r="S2472" s="63">
        <v>19</v>
      </c>
      <c r="T2472" s="84">
        <v>100.6</v>
      </c>
      <c r="U2472" s="82" t="s">
        <v>3524</v>
      </c>
    </row>
    <row r="2473" spans="1:21">
      <c r="A2473" s="16" t="s">
        <v>2904</v>
      </c>
      <c r="B2473" s="38" t="s">
        <v>21</v>
      </c>
      <c r="C2473" s="43" t="s">
        <v>22</v>
      </c>
      <c r="D2473" s="10" t="s">
        <v>23</v>
      </c>
      <c r="E2473" s="44" t="s">
        <v>24</v>
      </c>
      <c r="F2473" s="10"/>
      <c r="G2473" s="4"/>
      <c r="H2473" s="4"/>
      <c r="I2473" s="10" t="s">
        <v>2141</v>
      </c>
      <c r="J2473" s="5" t="s">
        <v>3524</v>
      </c>
      <c r="K2473" s="23" t="s">
        <v>77</v>
      </c>
      <c r="L2473" s="9" t="s">
        <v>26</v>
      </c>
      <c r="M2473" s="77">
        <v>46190</v>
      </c>
      <c r="N2473" s="7">
        <v>705.08</v>
      </c>
      <c r="O2473" s="7">
        <v>704.74</v>
      </c>
      <c r="P2473" s="58">
        <v>704.9</v>
      </c>
      <c r="Q2473" s="22">
        <v>19</v>
      </c>
      <c r="R2473" s="41">
        <v>1655</v>
      </c>
      <c r="S2473" s="63">
        <v>19.3</v>
      </c>
      <c r="T2473" s="84">
        <v>100.9</v>
      </c>
      <c r="U2473" s="82" t="s">
        <v>3524</v>
      </c>
    </row>
    <row r="2474" spans="1:21">
      <c r="A2474" s="16" t="s">
        <v>2904</v>
      </c>
      <c r="B2474" s="42" t="s">
        <v>21</v>
      </c>
      <c r="C2474" s="43" t="s">
        <v>22</v>
      </c>
      <c r="D2474" s="44" t="s">
        <v>23</v>
      </c>
      <c r="E2474" s="44" t="s">
        <v>24</v>
      </c>
      <c r="F2474" s="44"/>
      <c r="G2474" s="45"/>
      <c r="H2474" s="45"/>
      <c r="I2474" s="44" t="s">
        <v>2141</v>
      </c>
      <c r="J2474" s="51" t="s">
        <v>3524</v>
      </c>
      <c r="K2474" s="53" t="s">
        <v>74</v>
      </c>
      <c r="L2474" s="43" t="s">
        <v>26</v>
      </c>
      <c r="M2474" s="77">
        <v>46190</v>
      </c>
      <c r="N2474" s="49">
        <v>705.08</v>
      </c>
      <c r="O2474" s="49">
        <v>704.74</v>
      </c>
      <c r="P2474" s="58">
        <v>705.02</v>
      </c>
      <c r="Q2474" s="22">
        <v>18</v>
      </c>
      <c r="R2474" s="41">
        <v>1647</v>
      </c>
      <c r="S2474" s="63">
        <v>19.8</v>
      </c>
      <c r="T2474" s="83">
        <v>100.4</v>
      </c>
      <c r="U2474" s="82" t="s">
        <v>3524</v>
      </c>
    </row>
    <row r="2475" spans="1:21">
      <c r="A2475" s="16" t="s">
        <v>2925</v>
      </c>
      <c r="B2475" s="38" t="s">
        <v>21</v>
      </c>
      <c r="C2475" s="43" t="s">
        <v>22</v>
      </c>
      <c r="D2475" s="10" t="s">
        <v>23</v>
      </c>
      <c r="E2475" s="44" t="s">
        <v>24</v>
      </c>
      <c r="F2475" s="10"/>
      <c r="G2475" s="4"/>
      <c r="H2475" s="4"/>
      <c r="I2475" s="10" t="s">
        <v>2141</v>
      </c>
      <c r="J2475" s="5" t="s">
        <v>3573</v>
      </c>
      <c r="K2475" s="23" t="s">
        <v>77</v>
      </c>
      <c r="L2475" s="9" t="s">
        <v>26</v>
      </c>
      <c r="M2475" s="77">
        <v>46191</v>
      </c>
      <c r="N2475" s="7">
        <v>739.3</v>
      </c>
      <c r="O2475" s="7">
        <v>738.8</v>
      </c>
      <c r="P2475" s="58">
        <v>738.86</v>
      </c>
      <c r="Q2475" s="22">
        <v>20</v>
      </c>
      <c r="R2475" s="41">
        <v>1804</v>
      </c>
      <c r="S2475" s="63">
        <v>9.1999999999999993</v>
      </c>
      <c r="T2475" s="84">
        <v>101.3</v>
      </c>
      <c r="U2475" s="82" t="s">
        <v>3573</v>
      </c>
    </row>
    <row r="2476" spans="1:21">
      <c r="A2476" s="16" t="s">
        <v>2925</v>
      </c>
      <c r="B2476" s="42" t="s">
        <v>21</v>
      </c>
      <c r="C2476" s="43" t="s">
        <v>22</v>
      </c>
      <c r="D2476" s="44" t="s">
        <v>23</v>
      </c>
      <c r="E2476" s="44" t="s">
        <v>24</v>
      </c>
      <c r="F2476" s="10"/>
      <c r="G2476" s="4"/>
      <c r="H2476" s="4"/>
      <c r="I2476" s="10" t="s">
        <v>2141</v>
      </c>
      <c r="J2476" s="5" t="s">
        <v>3573</v>
      </c>
      <c r="K2476" s="23" t="s">
        <v>76</v>
      </c>
      <c r="L2476" s="9" t="s">
        <v>26</v>
      </c>
      <c r="M2476" s="77">
        <v>46191</v>
      </c>
      <c r="N2476" s="7">
        <v>739.3</v>
      </c>
      <c r="O2476" s="7">
        <v>738.8</v>
      </c>
      <c r="P2476" s="58">
        <v>738.96</v>
      </c>
      <c r="Q2476" s="22">
        <v>20</v>
      </c>
      <c r="R2476" s="41">
        <v>1872</v>
      </c>
      <c r="S2476" s="63">
        <v>9.1999999999999993</v>
      </c>
      <c r="T2476" s="84">
        <v>105.1</v>
      </c>
      <c r="U2476" s="82" t="s">
        <v>3573</v>
      </c>
    </row>
    <row r="2477" spans="1:21">
      <c r="A2477" s="16" t="s">
        <v>2925</v>
      </c>
      <c r="B2477" s="38" t="s">
        <v>21</v>
      </c>
      <c r="C2477" s="43" t="s">
        <v>22</v>
      </c>
      <c r="D2477" s="10" t="s">
        <v>23</v>
      </c>
      <c r="E2477" s="44" t="s">
        <v>24</v>
      </c>
      <c r="F2477" s="10"/>
      <c r="G2477" s="4"/>
      <c r="H2477" s="4"/>
      <c r="I2477" s="10" t="s">
        <v>2141</v>
      </c>
      <c r="J2477" s="5" t="s">
        <v>3573</v>
      </c>
      <c r="K2477" s="23" t="s">
        <v>74</v>
      </c>
      <c r="L2477" s="9" t="s">
        <v>26</v>
      </c>
      <c r="M2477" s="77">
        <v>46191</v>
      </c>
      <c r="N2477" s="7">
        <v>739.3</v>
      </c>
      <c r="O2477" s="7">
        <v>738.8</v>
      </c>
      <c r="P2477" s="58">
        <v>739.04</v>
      </c>
      <c r="Q2477" s="22">
        <v>20</v>
      </c>
      <c r="R2477" s="41">
        <v>1860</v>
      </c>
      <c r="S2477" s="63">
        <v>9</v>
      </c>
      <c r="T2477" s="84">
        <v>104.5</v>
      </c>
      <c r="U2477" s="82" t="s">
        <v>3573</v>
      </c>
    </row>
    <row r="2478" spans="1:21">
      <c r="A2478" s="16" t="s">
        <v>2925</v>
      </c>
      <c r="B2478" s="42" t="s">
        <v>21</v>
      </c>
      <c r="C2478" s="43" t="s">
        <v>22</v>
      </c>
      <c r="D2478" s="44" t="s">
        <v>23</v>
      </c>
      <c r="E2478" s="44" t="s">
        <v>24</v>
      </c>
      <c r="F2478" s="10"/>
      <c r="G2478" s="4"/>
      <c r="H2478" s="4"/>
      <c r="I2478" s="10" t="s">
        <v>2141</v>
      </c>
      <c r="J2478" s="5" t="s">
        <v>3573</v>
      </c>
      <c r="K2478" s="23" t="s">
        <v>76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739.16</v>
      </c>
      <c r="Q2478" s="22">
        <v>20</v>
      </c>
      <c r="R2478" s="41">
        <v>1846</v>
      </c>
      <c r="S2478" s="63">
        <v>9</v>
      </c>
      <c r="T2478" s="84">
        <v>103.7</v>
      </c>
      <c r="U2478" s="82" t="s">
        <v>3573</v>
      </c>
    </row>
    <row r="2479" spans="1:21">
      <c r="A2479" s="16" t="s">
        <v>2925</v>
      </c>
      <c r="B2479" s="38" t="s">
        <v>21</v>
      </c>
      <c r="C2479" s="43" t="s">
        <v>22</v>
      </c>
      <c r="D2479" s="10" t="s">
        <v>23</v>
      </c>
      <c r="E2479" s="44" t="s">
        <v>24</v>
      </c>
      <c r="F2479" s="44"/>
      <c r="G2479" s="45"/>
      <c r="H2479" s="45"/>
      <c r="I2479" s="10" t="s">
        <v>2141</v>
      </c>
      <c r="J2479" s="5" t="s">
        <v>3573</v>
      </c>
      <c r="K2479" s="53" t="s">
        <v>77</v>
      </c>
      <c r="L2479" s="43" t="s">
        <v>26</v>
      </c>
      <c r="M2479" s="77">
        <v>46191</v>
      </c>
      <c r="N2479" s="49">
        <v>739.3</v>
      </c>
      <c r="O2479" s="49">
        <v>738.8</v>
      </c>
      <c r="P2479" s="58">
        <v>739.26</v>
      </c>
      <c r="Q2479" s="22">
        <v>20</v>
      </c>
      <c r="R2479" s="41">
        <v>1822</v>
      </c>
      <c r="S2479" s="63">
        <v>10.5</v>
      </c>
      <c r="T2479" s="83">
        <v>102.3</v>
      </c>
      <c r="U2479" s="82" t="s">
        <v>3573</v>
      </c>
    </row>
    <row r="2480" spans="1:21">
      <c r="A2480" s="16" t="s">
        <v>2924</v>
      </c>
      <c r="B2480" s="42" t="s">
        <v>21</v>
      </c>
      <c r="C2480" s="43" t="s">
        <v>22</v>
      </c>
      <c r="D2480" s="44" t="s">
        <v>23</v>
      </c>
      <c r="E2480" s="44" t="s">
        <v>24</v>
      </c>
      <c r="F2480" s="10"/>
      <c r="G2480" s="4"/>
      <c r="H2480" s="4"/>
      <c r="I2480" s="10" t="s">
        <v>2141</v>
      </c>
      <c r="J2480" s="5" t="s">
        <v>3567</v>
      </c>
      <c r="K2480" s="23" t="s">
        <v>76</v>
      </c>
      <c r="L2480" s="9" t="s">
        <v>26</v>
      </c>
      <c r="M2480" s="77">
        <v>46191</v>
      </c>
      <c r="N2480" s="7">
        <v>739.12</v>
      </c>
      <c r="O2480" s="7">
        <v>738.8</v>
      </c>
      <c r="P2480" s="58">
        <v>738.84</v>
      </c>
      <c r="Q2480" s="22">
        <v>20</v>
      </c>
      <c r="R2480" s="41">
        <v>1860</v>
      </c>
      <c r="S2480" s="63">
        <v>9.1999999999999993</v>
      </c>
      <c r="T2480" s="84">
        <v>103.7</v>
      </c>
      <c r="U2480" s="82" t="s">
        <v>3808</v>
      </c>
    </row>
    <row r="2481" spans="1:21">
      <c r="A2481" s="16" t="s">
        <v>2924</v>
      </c>
      <c r="B2481" s="38" t="s">
        <v>21</v>
      </c>
      <c r="C2481" s="43" t="s">
        <v>22</v>
      </c>
      <c r="D2481" s="10" t="s">
        <v>23</v>
      </c>
      <c r="E2481" s="44" t="s">
        <v>24</v>
      </c>
      <c r="F2481" s="10"/>
      <c r="G2481" s="4"/>
      <c r="H2481" s="4"/>
      <c r="I2481" s="10" t="s">
        <v>2141</v>
      </c>
      <c r="J2481" s="5" t="s">
        <v>3567</v>
      </c>
      <c r="K2481" s="23" t="s">
        <v>77</v>
      </c>
      <c r="L2481" s="9" t="s">
        <v>26</v>
      </c>
      <c r="M2481" s="77">
        <v>46191</v>
      </c>
      <c r="N2481" s="7">
        <v>739.12</v>
      </c>
      <c r="O2481" s="7">
        <v>738.8</v>
      </c>
      <c r="P2481" s="58">
        <v>738.94</v>
      </c>
      <c r="Q2481" s="22">
        <v>20</v>
      </c>
      <c r="R2481" s="41">
        <v>1876</v>
      </c>
      <c r="S2481" s="63">
        <v>9.6999999999999993</v>
      </c>
      <c r="T2481" s="83">
        <v>104.6</v>
      </c>
      <c r="U2481" s="82" t="s">
        <v>3808</v>
      </c>
    </row>
    <row r="2482" spans="1:21">
      <c r="A2482" s="16" t="s">
        <v>2924</v>
      </c>
      <c r="B2482" s="42" t="s">
        <v>21</v>
      </c>
      <c r="C2482" s="43" t="s">
        <v>22</v>
      </c>
      <c r="D2482" s="44" t="s">
        <v>23</v>
      </c>
      <c r="E2482" s="44" t="s">
        <v>24</v>
      </c>
      <c r="F2482" s="10"/>
      <c r="G2482" s="4"/>
      <c r="H2482" s="4"/>
      <c r="I2482" s="10" t="s">
        <v>2141</v>
      </c>
      <c r="J2482" s="5" t="s">
        <v>3567</v>
      </c>
      <c r="K2482" s="23" t="s">
        <v>74</v>
      </c>
      <c r="L2482" s="9" t="s">
        <v>26</v>
      </c>
      <c r="M2482" s="77">
        <v>46191</v>
      </c>
      <c r="N2482" s="7">
        <v>739.12</v>
      </c>
      <c r="O2482" s="7">
        <v>738.8</v>
      </c>
      <c r="P2482" s="58">
        <v>739.1</v>
      </c>
      <c r="Q2482" s="22">
        <v>20</v>
      </c>
      <c r="R2482" s="41">
        <v>1867</v>
      </c>
      <c r="S2482" s="63">
        <v>9.3000000000000007</v>
      </c>
      <c r="T2482" s="83">
        <v>104.1</v>
      </c>
      <c r="U2482" s="82" t="s">
        <v>3808</v>
      </c>
    </row>
    <row r="2483" spans="1:21">
      <c r="A2483" s="16" t="s">
        <v>2924</v>
      </c>
      <c r="B2483" s="38" t="s">
        <v>21</v>
      </c>
      <c r="C2483" s="43" t="s">
        <v>22</v>
      </c>
      <c r="D2483" s="10" t="s">
        <v>23</v>
      </c>
      <c r="E2483" s="44" t="s">
        <v>24</v>
      </c>
      <c r="F2483" s="10"/>
      <c r="G2483" s="4"/>
      <c r="H2483" s="4"/>
      <c r="I2483" s="10" t="s">
        <v>2141</v>
      </c>
      <c r="J2483" s="5" t="s">
        <v>3573</v>
      </c>
      <c r="K2483" s="23" t="s">
        <v>76</v>
      </c>
      <c r="L2483" s="9" t="s">
        <v>26</v>
      </c>
      <c r="M2483" s="77">
        <v>46191</v>
      </c>
      <c r="N2483" s="7">
        <v>739.08</v>
      </c>
      <c r="O2483" s="7">
        <v>738.98</v>
      </c>
      <c r="P2483" s="58">
        <v>739.04</v>
      </c>
      <c r="Q2483" s="22">
        <v>20</v>
      </c>
      <c r="R2483" s="41">
        <v>1823</v>
      </c>
      <c r="S2483" s="63">
        <v>9.1999999999999993</v>
      </c>
      <c r="T2483" s="83">
        <v>101.7</v>
      </c>
      <c r="U2483" s="82" t="s">
        <v>3809</v>
      </c>
    </row>
    <row r="2484" spans="1:21">
      <c r="A2484" s="16" t="s">
        <v>2929</v>
      </c>
      <c r="B2484" s="42" t="s">
        <v>21</v>
      </c>
      <c r="C2484" s="43" t="s">
        <v>22</v>
      </c>
      <c r="D2484" s="44" t="s">
        <v>23</v>
      </c>
      <c r="E2484" s="44" t="s">
        <v>24</v>
      </c>
      <c r="F2484" s="44"/>
      <c r="G2484" s="45"/>
      <c r="H2484" s="45"/>
      <c r="I2484" s="44" t="s">
        <v>2141</v>
      </c>
      <c r="J2484" s="51" t="s">
        <v>3533</v>
      </c>
      <c r="K2484" s="53" t="s">
        <v>76</v>
      </c>
      <c r="L2484" s="43" t="s">
        <v>26</v>
      </c>
      <c r="M2484" s="77">
        <v>46191</v>
      </c>
      <c r="N2484" s="49">
        <v>738.76</v>
      </c>
      <c r="O2484" s="49">
        <v>738.5</v>
      </c>
      <c r="P2484" s="58">
        <v>738.5</v>
      </c>
      <c r="Q2484" s="22">
        <v>20</v>
      </c>
      <c r="R2484" s="41">
        <v>1934</v>
      </c>
      <c r="S2484" s="63">
        <v>9.6</v>
      </c>
      <c r="T2484" s="84">
        <v>100.9</v>
      </c>
      <c r="U2484" s="82" t="s">
        <v>3533</v>
      </c>
    </row>
    <row r="2485" spans="1:21">
      <c r="A2485" s="16" t="s">
        <v>2929</v>
      </c>
      <c r="B2485" s="38" t="s">
        <v>21</v>
      </c>
      <c r="C2485" s="43" t="s">
        <v>22</v>
      </c>
      <c r="D2485" s="10" t="s">
        <v>23</v>
      </c>
      <c r="E2485" s="44" t="s">
        <v>24</v>
      </c>
      <c r="F2485" s="10"/>
      <c r="G2485" s="4"/>
      <c r="H2485" s="4"/>
      <c r="I2485" s="10" t="s">
        <v>2141</v>
      </c>
      <c r="J2485" s="5" t="s">
        <v>3533</v>
      </c>
      <c r="K2485" s="23" t="s">
        <v>74</v>
      </c>
      <c r="L2485" s="9" t="s">
        <v>26</v>
      </c>
      <c r="M2485" s="77">
        <v>46191</v>
      </c>
      <c r="N2485" s="7">
        <v>738.76</v>
      </c>
      <c r="O2485" s="7">
        <v>738.5</v>
      </c>
      <c r="P2485" s="58">
        <v>738.64</v>
      </c>
      <c r="Q2485" s="22">
        <v>20</v>
      </c>
      <c r="R2485" s="41">
        <v>1951</v>
      </c>
      <c r="S2485" s="63">
        <v>9.5</v>
      </c>
      <c r="T2485" s="84">
        <v>101.8</v>
      </c>
      <c r="U2485" s="82" t="s">
        <v>3533</v>
      </c>
    </row>
    <row r="2486" spans="1:21">
      <c r="A2486" s="16" t="s">
        <v>2929</v>
      </c>
      <c r="B2486" s="42" t="s">
        <v>21</v>
      </c>
      <c r="C2486" s="43" t="s">
        <v>22</v>
      </c>
      <c r="D2486" s="44" t="s">
        <v>23</v>
      </c>
      <c r="E2486" s="44" t="s">
        <v>24</v>
      </c>
      <c r="F2486" s="44"/>
      <c r="G2486" s="45"/>
      <c r="H2486" s="45"/>
      <c r="I2486" s="44" t="s">
        <v>2141</v>
      </c>
      <c r="J2486" s="51" t="s">
        <v>3533</v>
      </c>
      <c r="K2486" s="53" t="s">
        <v>77</v>
      </c>
      <c r="L2486" s="43" t="s">
        <v>26</v>
      </c>
      <c r="M2486" s="77">
        <v>46191</v>
      </c>
      <c r="N2486" s="49">
        <v>738.76</v>
      </c>
      <c r="O2486" s="49">
        <v>738.5</v>
      </c>
      <c r="P2486" s="58">
        <v>738.72</v>
      </c>
      <c r="Q2486" s="22">
        <v>20</v>
      </c>
      <c r="R2486" s="41">
        <v>1966</v>
      </c>
      <c r="S2486" s="63">
        <v>9.6</v>
      </c>
      <c r="T2486" s="83">
        <v>102.6</v>
      </c>
      <c r="U2486" s="82" t="s">
        <v>3533</v>
      </c>
    </row>
    <row r="2487" spans="1:21">
      <c r="A2487" s="16" t="s">
        <v>2923</v>
      </c>
      <c r="B2487" s="38" t="s">
        <v>21</v>
      </c>
      <c r="C2487" s="43" t="s">
        <v>22</v>
      </c>
      <c r="D2487" s="10" t="s">
        <v>23</v>
      </c>
      <c r="E2487" s="44" t="s">
        <v>24</v>
      </c>
      <c r="F2487" s="10"/>
      <c r="G2487" s="4"/>
      <c r="H2487" s="4"/>
      <c r="I2487" s="10" t="s">
        <v>2141</v>
      </c>
      <c r="J2487" s="5" t="s">
        <v>3533</v>
      </c>
      <c r="K2487" s="23" t="s">
        <v>77</v>
      </c>
      <c r="L2487" s="9" t="s">
        <v>26</v>
      </c>
      <c r="M2487" s="77">
        <v>46191</v>
      </c>
      <c r="N2487" s="7">
        <v>738.42</v>
      </c>
      <c r="O2487" s="7">
        <v>737.98</v>
      </c>
      <c r="P2487" s="58">
        <v>738</v>
      </c>
      <c r="Q2487" s="22">
        <v>20</v>
      </c>
      <c r="R2487" s="41">
        <v>1910</v>
      </c>
      <c r="S2487" s="63">
        <v>9</v>
      </c>
      <c r="T2487" s="84">
        <v>103</v>
      </c>
      <c r="U2487" s="82" t="s">
        <v>3533</v>
      </c>
    </row>
    <row r="2488" spans="1:21">
      <c r="A2488" s="16" t="s">
        <v>2923</v>
      </c>
      <c r="B2488" s="42" t="s">
        <v>21</v>
      </c>
      <c r="C2488" s="43" t="s">
        <v>22</v>
      </c>
      <c r="D2488" s="44" t="s">
        <v>23</v>
      </c>
      <c r="E2488" s="44" t="s">
        <v>24</v>
      </c>
      <c r="F2488" s="44"/>
      <c r="G2488" s="45"/>
      <c r="H2488" s="45"/>
      <c r="I2488" s="44" t="s">
        <v>2141</v>
      </c>
      <c r="J2488" s="51" t="s">
        <v>3533</v>
      </c>
      <c r="K2488" s="53" t="s">
        <v>74</v>
      </c>
      <c r="L2488" s="43" t="s">
        <v>26</v>
      </c>
      <c r="M2488" s="77">
        <v>46191</v>
      </c>
      <c r="N2488" s="49">
        <v>738.42</v>
      </c>
      <c r="O2488" s="49">
        <v>737.98</v>
      </c>
      <c r="P2488" s="58">
        <v>738.1</v>
      </c>
      <c r="Q2488" s="22">
        <v>20</v>
      </c>
      <c r="R2488" s="41">
        <v>1865</v>
      </c>
      <c r="S2488" s="63">
        <v>9.4</v>
      </c>
      <c r="T2488" s="84">
        <v>100.6</v>
      </c>
      <c r="U2488" s="82" t="s">
        <v>3533</v>
      </c>
    </row>
    <row r="2489" spans="1:21">
      <c r="A2489" s="16" t="s">
        <v>2923</v>
      </c>
      <c r="B2489" s="38" t="s">
        <v>21</v>
      </c>
      <c r="C2489" s="43" t="s">
        <v>22</v>
      </c>
      <c r="D2489" s="10" t="s">
        <v>23</v>
      </c>
      <c r="E2489" s="44" t="s">
        <v>24</v>
      </c>
      <c r="F2489" s="44"/>
      <c r="G2489" s="45"/>
      <c r="H2489" s="45"/>
      <c r="I2489" s="44" t="s">
        <v>2141</v>
      </c>
      <c r="J2489" s="51" t="s">
        <v>3533</v>
      </c>
      <c r="K2489" s="53" t="s">
        <v>76</v>
      </c>
      <c r="L2489" s="43" t="s">
        <v>26</v>
      </c>
      <c r="M2489" s="77">
        <v>46191</v>
      </c>
      <c r="N2489" s="49">
        <v>738.42</v>
      </c>
      <c r="O2489" s="49">
        <v>737.98</v>
      </c>
      <c r="P2489" s="58">
        <v>738.22</v>
      </c>
      <c r="Q2489" s="22">
        <v>20</v>
      </c>
      <c r="R2489" s="41">
        <v>1938</v>
      </c>
      <c r="S2489" s="63">
        <v>9.8000000000000007</v>
      </c>
      <c r="T2489" s="84">
        <v>104.5</v>
      </c>
      <c r="U2489" s="82" t="s">
        <v>3533</v>
      </c>
    </row>
    <row r="2490" spans="1:21">
      <c r="A2490" s="16" t="s">
        <v>2923</v>
      </c>
      <c r="B2490" s="42" t="s">
        <v>21</v>
      </c>
      <c r="C2490" s="43" t="s">
        <v>22</v>
      </c>
      <c r="D2490" s="44" t="s">
        <v>23</v>
      </c>
      <c r="E2490" s="44" t="s">
        <v>24</v>
      </c>
      <c r="F2490" s="44"/>
      <c r="G2490" s="45"/>
      <c r="H2490" s="45"/>
      <c r="I2490" s="44" t="s">
        <v>2141</v>
      </c>
      <c r="J2490" s="51" t="s">
        <v>3533</v>
      </c>
      <c r="K2490" s="53" t="s">
        <v>77</v>
      </c>
      <c r="L2490" s="43" t="s">
        <v>26</v>
      </c>
      <c r="M2490" s="77">
        <v>46191</v>
      </c>
      <c r="N2490" s="49">
        <v>738.42</v>
      </c>
      <c r="O2490" s="49">
        <v>737.98</v>
      </c>
      <c r="P2490" s="58">
        <v>738.3</v>
      </c>
      <c r="Q2490" s="22">
        <v>20</v>
      </c>
      <c r="R2490" s="41">
        <v>1860</v>
      </c>
      <c r="S2490" s="63">
        <v>9.6999999999999993</v>
      </c>
      <c r="T2490" s="84">
        <v>100.3</v>
      </c>
      <c r="U2490" s="82" t="s">
        <v>3533</v>
      </c>
    </row>
    <row r="2491" spans="1:21">
      <c r="A2491" s="16" t="s">
        <v>2923</v>
      </c>
      <c r="B2491" s="38" t="s">
        <v>21</v>
      </c>
      <c r="C2491" s="43" t="s">
        <v>22</v>
      </c>
      <c r="D2491" s="10" t="s">
        <v>23</v>
      </c>
      <c r="E2491" s="44" t="s">
        <v>24</v>
      </c>
      <c r="F2491" s="10"/>
      <c r="G2491" s="4"/>
      <c r="H2491" s="4"/>
      <c r="I2491" s="44" t="s">
        <v>2141</v>
      </c>
      <c r="J2491" s="51" t="s">
        <v>3533</v>
      </c>
      <c r="K2491" s="23" t="s">
        <v>74</v>
      </c>
      <c r="L2491" s="9" t="s">
        <v>26</v>
      </c>
      <c r="M2491" s="77">
        <v>46191</v>
      </c>
      <c r="N2491" s="7">
        <v>738.42</v>
      </c>
      <c r="O2491" s="7">
        <v>737.98</v>
      </c>
      <c r="P2491" s="58">
        <v>738.42</v>
      </c>
      <c r="Q2491" s="22">
        <v>20</v>
      </c>
      <c r="R2491" s="41">
        <v>1900</v>
      </c>
      <c r="S2491" s="63">
        <v>9.6999999999999993</v>
      </c>
      <c r="T2491" s="83">
        <v>102.5</v>
      </c>
      <c r="U2491" s="82" t="s">
        <v>3533</v>
      </c>
    </row>
    <row r="2492" spans="1:21">
      <c r="A2492" s="16" t="s">
        <v>2918</v>
      </c>
      <c r="B2492" s="42" t="s">
        <v>21</v>
      </c>
      <c r="C2492" s="43" t="s">
        <v>22</v>
      </c>
      <c r="D2492" s="44" t="s">
        <v>23</v>
      </c>
      <c r="E2492" s="44" t="s">
        <v>24</v>
      </c>
      <c r="F2492" s="10"/>
      <c r="G2492" s="4"/>
      <c r="H2492" s="4"/>
      <c r="I2492" s="44" t="s">
        <v>2141</v>
      </c>
      <c r="J2492" s="51" t="s">
        <v>3524</v>
      </c>
      <c r="K2492" s="23" t="s">
        <v>74</v>
      </c>
      <c r="L2492" s="9" t="s">
        <v>26</v>
      </c>
      <c r="M2492" s="77">
        <v>46191</v>
      </c>
      <c r="N2492" s="7">
        <v>710.94</v>
      </c>
      <c r="O2492" s="7">
        <v>710.7</v>
      </c>
      <c r="P2492" s="58">
        <v>710.78</v>
      </c>
      <c r="Q2492" s="22">
        <v>19</v>
      </c>
      <c r="R2492" s="41">
        <v>1633</v>
      </c>
      <c r="S2492" s="63">
        <v>20.8</v>
      </c>
      <c r="T2492" s="84">
        <v>103.8</v>
      </c>
      <c r="U2492" s="82" t="s">
        <v>3524</v>
      </c>
    </row>
    <row r="2493" spans="1:21">
      <c r="A2493" s="16" t="s">
        <v>2918</v>
      </c>
      <c r="B2493" s="38" t="s">
        <v>21</v>
      </c>
      <c r="C2493" s="43" t="s">
        <v>22</v>
      </c>
      <c r="D2493" s="10" t="s">
        <v>23</v>
      </c>
      <c r="E2493" s="44" t="s">
        <v>24</v>
      </c>
      <c r="F2493" s="10"/>
      <c r="G2493" s="4"/>
      <c r="H2493" s="4"/>
      <c r="I2493" s="44" t="s">
        <v>2141</v>
      </c>
      <c r="J2493" s="51" t="s">
        <v>3524</v>
      </c>
      <c r="K2493" s="23" t="s">
        <v>76</v>
      </c>
      <c r="L2493" s="9" t="s">
        <v>26</v>
      </c>
      <c r="M2493" s="77">
        <v>46191</v>
      </c>
      <c r="N2493" s="7">
        <v>710.94</v>
      </c>
      <c r="O2493" s="7">
        <v>710.7</v>
      </c>
      <c r="P2493" s="58">
        <v>710.88</v>
      </c>
      <c r="Q2493" s="22">
        <v>19</v>
      </c>
      <c r="R2493" s="41">
        <v>1621</v>
      </c>
      <c r="S2493" s="63">
        <v>20.5</v>
      </c>
      <c r="T2493" s="83">
        <v>103</v>
      </c>
      <c r="U2493" s="82" t="s">
        <v>3524</v>
      </c>
    </row>
    <row r="2494" spans="1:21">
      <c r="A2494" s="16" t="s">
        <v>2919</v>
      </c>
      <c r="B2494" s="42" t="s">
        <v>21</v>
      </c>
      <c r="C2494" s="43" t="s">
        <v>22</v>
      </c>
      <c r="D2494" s="44" t="s">
        <v>23</v>
      </c>
      <c r="E2494" s="44" t="s">
        <v>24</v>
      </c>
      <c r="F2494" s="10"/>
      <c r="G2494" s="4"/>
      <c r="H2494" s="4"/>
      <c r="I2494" s="44" t="s">
        <v>1891</v>
      </c>
      <c r="J2494" s="51" t="s">
        <v>2427</v>
      </c>
      <c r="K2494" s="23" t="s">
        <v>76</v>
      </c>
      <c r="L2494" s="9" t="s">
        <v>26</v>
      </c>
      <c r="M2494" s="77">
        <v>46191</v>
      </c>
      <c r="N2494" s="7">
        <v>705.9</v>
      </c>
      <c r="O2494" s="7">
        <v>705.42</v>
      </c>
      <c r="P2494" s="58">
        <v>705.48</v>
      </c>
      <c r="Q2494" s="22">
        <v>18</v>
      </c>
      <c r="R2494" s="41">
        <v>1674</v>
      </c>
      <c r="S2494" s="63">
        <v>20.8</v>
      </c>
      <c r="T2494" s="84">
        <v>101.8</v>
      </c>
      <c r="U2494" s="82" t="s">
        <v>2660</v>
      </c>
    </row>
    <row r="2495" spans="1:21">
      <c r="A2495" s="16" t="s">
        <v>2919</v>
      </c>
      <c r="B2495" s="38" t="s">
        <v>21</v>
      </c>
      <c r="C2495" s="43" t="s">
        <v>22</v>
      </c>
      <c r="D2495" s="10" t="s">
        <v>23</v>
      </c>
      <c r="E2495" s="44" t="s">
        <v>24</v>
      </c>
      <c r="F2495" s="44"/>
      <c r="G2495" s="45"/>
      <c r="H2495" s="45"/>
      <c r="I2495" s="44" t="s">
        <v>1891</v>
      </c>
      <c r="J2495" s="51" t="s">
        <v>2427</v>
      </c>
      <c r="K2495" s="53" t="s">
        <v>74</v>
      </c>
      <c r="L2495" s="43" t="s">
        <v>26</v>
      </c>
      <c r="M2495" s="77">
        <v>46191</v>
      </c>
      <c r="N2495" s="49">
        <v>705.9</v>
      </c>
      <c r="O2495" s="49">
        <v>705.42</v>
      </c>
      <c r="P2495" s="58">
        <v>705.58</v>
      </c>
      <c r="Q2495" s="22">
        <v>18</v>
      </c>
      <c r="R2495" s="41">
        <v>1682</v>
      </c>
      <c r="S2495" s="63">
        <v>20.8</v>
      </c>
      <c r="T2495" s="84">
        <v>102.3</v>
      </c>
      <c r="U2495" s="82" t="s">
        <v>2660</v>
      </c>
    </row>
    <row r="2496" spans="1:21">
      <c r="A2496" s="16" t="s">
        <v>2919</v>
      </c>
      <c r="B2496" s="42" t="s">
        <v>21</v>
      </c>
      <c r="C2496" s="43" t="s">
        <v>22</v>
      </c>
      <c r="D2496" s="44" t="s">
        <v>23</v>
      </c>
      <c r="E2496" s="44" t="s">
        <v>24</v>
      </c>
      <c r="F2496" s="10"/>
      <c r="G2496" s="4"/>
      <c r="H2496" s="4"/>
      <c r="I2496" s="44" t="s">
        <v>1891</v>
      </c>
      <c r="J2496" s="5" t="s">
        <v>2427</v>
      </c>
      <c r="K2496" s="23" t="s">
        <v>77</v>
      </c>
      <c r="L2496" s="9" t="s">
        <v>26</v>
      </c>
      <c r="M2496" s="77">
        <v>46191</v>
      </c>
      <c r="N2496" s="7">
        <v>705.9</v>
      </c>
      <c r="O2496" s="7">
        <v>705.42</v>
      </c>
      <c r="P2496" s="58">
        <v>705.68</v>
      </c>
      <c r="Q2496" s="22">
        <v>18</v>
      </c>
      <c r="R2496" s="41">
        <v>1672</v>
      </c>
      <c r="S2496" s="63">
        <v>20.7</v>
      </c>
      <c r="T2496" s="84">
        <v>101.7</v>
      </c>
      <c r="U2496" s="82" t="s">
        <v>2660</v>
      </c>
    </row>
    <row r="2497" spans="1:21">
      <c r="A2497" s="16" t="s">
        <v>2919</v>
      </c>
      <c r="B2497" s="38" t="s">
        <v>21</v>
      </c>
      <c r="C2497" s="43" t="s">
        <v>22</v>
      </c>
      <c r="D2497" s="10" t="s">
        <v>23</v>
      </c>
      <c r="E2497" s="44" t="s">
        <v>24</v>
      </c>
      <c r="F2497" s="10"/>
      <c r="G2497" s="4"/>
      <c r="H2497" s="4"/>
      <c r="I2497" s="44" t="s">
        <v>1891</v>
      </c>
      <c r="J2497" s="5" t="s">
        <v>2427</v>
      </c>
      <c r="K2497" s="23" t="s">
        <v>76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705.78</v>
      </c>
      <c r="Q2497" s="22">
        <v>18</v>
      </c>
      <c r="R2497" s="41">
        <v>1679</v>
      </c>
      <c r="S2497" s="63">
        <v>20.6</v>
      </c>
      <c r="T2497" s="84">
        <v>102.1</v>
      </c>
      <c r="U2497" s="82" t="s">
        <v>2660</v>
      </c>
    </row>
    <row r="2498" spans="1:21">
      <c r="A2498" s="16" t="s">
        <v>2919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1891</v>
      </c>
      <c r="J2498" s="51" t="s">
        <v>2427</v>
      </c>
      <c r="K2498" s="53" t="s">
        <v>74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705.88</v>
      </c>
      <c r="Q2498" s="22">
        <v>18</v>
      </c>
      <c r="R2498" s="41">
        <v>1679</v>
      </c>
      <c r="S2498" s="63">
        <v>20</v>
      </c>
      <c r="T2498" s="83">
        <v>102.2</v>
      </c>
      <c r="U2498" s="82" t="s">
        <v>2660</v>
      </c>
    </row>
    <row r="2499" spans="1:21">
      <c r="A2499" s="16" t="s">
        <v>2926</v>
      </c>
      <c r="B2499" s="38" t="s">
        <v>21</v>
      </c>
      <c r="C2499" s="43" t="s">
        <v>22</v>
      </c>
      <c r="D2499" s="10" t="s">
        <v>23</v>
      </c>
      <c r="E2499" s="44" t="s">
        <v>24</v>
      </c>
      <c r="F2499" s="10"/>
      <c r="G2499" s="4"/>
      <c r="H2499" s="4"/>
      <c r="I2499" s="10" t="s">
        <v>2708</v>
      </c>
      <c r="J2499" s="5" t="s">
        <v>2708</v>
      </c>
      <c r="K2499" s="23" t="s">
        <v>77</v>
      </c>
      <c r="L2499" s="9" t="s">
        <v>26</v>
      </c>
      <c r="M2499" s="77">
        <v>46191</v>
      </c>
      <c r="N2499" s="7">
        <v>703.2</v>
      </c>
      <c r="O2499" s="7">
        <v>702.8</v>
      </c>
      <c r="P2499" s="58">
        <v>703.16</v>
      </c>
      <c r="Q2499" s="22">
        <v>18</v>
      </c>
      <c r="R2499" s="41">
        <v>2103</v>
      </c>
      <c r="S2499" s="63">
        <v>10.3</v>
      </c>
      <c r="T2499" s="84">
        <v>101.2</v>
      </c>
      <c r="U2499" s="82" t="s">
        <v>2708</v>
      </c>
    </row>
    <row r="2500" spans="1:21">
      <c r="A2500" s="16" t="s">
        <v>2926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10" t="s">
        <v>2708</v>
      </c>
      <c r="J2500" s="5" t="s">
        <v>2708</v>
      </c>
      <c r="K2500" s="23" t="s">
        <v>76</v>
      </c>
      <c r="L2500" s="9" t="s">
        <v>26</v>
      </c>
      <c r="M2500" s="77">
        <v>46191</v>
      </c>
      <c r="N2500" s="7">
        <v>703.2</v>
      </c>
      <c r="O2500" s="7">
        <v>702.8</v>
      </c>
      <c r="P2500" s="58">
        <v>703.06</v>
      </c>
      <c r="Q2500" s="22">
        <v>18</v>
      </c>
      <c r="R2500" s="41">
        <v>2097</v>
      </c>
      <c r="S2500" s="63">
        <v>9.6</v>
      </c>
      <c r="T2500" s="84">
        <v>100.9</v>
      </c>
      <c r="U2500" s="82" t="s">
        <v>2708</v>
      </c>
    </row>
    <row r="2501" spans="1:21">
      <c r="A2501" s="16" t="s">
        <v>2926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10"/>
      <c r="G2501" s="4"/>
      <c r="H2501" s="4"/>
      <c r="I2501" s="10" t="s">
        <v>2708</v>
      </c>
      <c r="J2501" s="5" t="s">
        <v>2708</v>
      </c>
      <c r="K2501" s="23" t="s">
        <v>76</v>
      </c>
      <c r="L2501" s="9" t="s">
        <v>26</v>
      </c>
      <c r="M2501" s="77">
        <v>46191</v>
      </c>
      <c r="N2501" s="7">
        <v>703.2</v>
      </c>
      <c r="O2501" s="7">
        <v>702.8</v>
      </c>
      <c r="P2501" s="58">
        <v>702.96</v>
      </c>
      <c r="Q2501" s="22">
        <v>18</v>
      </c>
      <c r="R2501" s="41">
        <v>2116</v>
      </c>
      <c r="S2501" s="63">
        <v>10.6</v>
      </c>
      <c r="T2501" s="84">
        <v>101.8</v>
      </c>
      <c r="U2501" s="82" t="s">
        <v>2708</v>
      </c>
    </row>
    <row r="2502" spans="1:21">
      <c r="A2502" s="16" t="s">
        <v>2926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44"/>
      <c r="G2502" s="45"/>
      <c r="H2502" s="45"/>
      <c r="I2502" s="44" t="s">
        <v>2708</v>
      </c>
      <c r="J2502" s="51" t="s">
        <v>2708</v>
      </c>
      <c r="K2502" s="53" t="s">
        <v>77</v>
      </c>
      <c r="L2502" s="43" t="s">
        <v>26</v>
      </c>
      <c r="M2502" s="77">
        <v>46191</v>
      </c>
      <c r="N2502" s="49">
        <v>703.2</v>
      </c>
      <c r="O2502" s="49">
        <v>702.8</v>
      </c>
      <c r="P2502" s="58">
        <v>702.86</v>
      </c>
      <c r="Q2502" s="22">
        <v>18</v>
      </c>
      <c r="R2502" s="41">
        <v>2078</v>
      </c>
      <c r="S2502" s="63">
        <v>10.8</v>
      </c>
      <c r="T2502" s="83">
        <v>100</v>
      </c>
      <c r="U2502" s="82" t="s">
        <v>2708</v>
      </c>
    </row>
    <row r="2503" spans="1:21">
      <c r="A2503" s="16" t="s">
        <v>2936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1891</v>
      </c>
      <c r="J2503" s="5" t="s">
        <v>1891</v>
      </c>
      <c r="K2503" s="23" t="s">
        <v>76</v>
      </c>
      <c r="L2503" s="9" t="s">
        <v>26</v>
      </c>
      <c r="M2503" s="77">
        <v>46192</v>
      </c>
      <c r="N2503" s="7">
        <v>711.3</v>
      </c>
      <c r="O2503" s="7">
        <v>711</v>
      </c>
      <c r="P2503" s="58">
        <v>711.06</v>
      </c>
      <c r="Q2503" s="22">
        <v>19</v>
      </c>
      <c r="R2503" s="41">
        <v>1659</v>
      </c>
      <c r="S2503" s="63">
        <v>20.6</v>
      </c>
      <c r="T2503" s="84">
        <v>102.5</v>
      </c>
      <c r="U2503" s="82" t="s">
        <v>3810</v>
      </c>
    </row>
    <row r="2504" spans="1:21">
      <c r="A2504" s="16" t="s">
        <v>2936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1891</v>
      </c>
      <c r="J2504" s="5" t="s">
        <v>1891</v>
      </c>
      <c r="K2504" s="23" t="s">
        <v>76</v>
      </c>
      <c r="L2504" s="9" t="s">
        <v>26</v>
      </c>
      <c r="M2504" s="77">
        <v>46192</v>
      </c>
      <c r="N2504" s="7">
        <v>711.3</v>
      </c>
      <c r="O2504" s="7">
        <v>711</v>
      </c>
      <c r="P2504" s="58">
        <v>711.16</v>
      </c>
      <c r="Q2504" s="22">
        <v>18</v>
      </c>
      <c r="R2504" s="41">
        <v>1658</v>
      </c>
      <c r="S2504" s="63">
        <v>20.100000000000001</v>
      </c>
      <c r="T2504" s="84">
        <v>102.4</v>
      </c>
      <c r="U2504" s="82" t="s">
        <v>3810</v>
      </c>
    </row>
    <row r="2505" spans="1:21">
      <c r="A2505" s="16" t="s">
        <v>2936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1891</v>
      </c>
      <c r="J2505" s="5" t="s">
        <v>1891</v>
      </c>
      <c r="K2505" s="23" t="s">
        <v>76</v>
      </c>
      <c r="L2505" s="9" t="s">
        <v>26</v>
      </c>
      <c r="M2505" s="77">
        <v>46192</v>
      </c>
      <c r="N2505" s="7">
        <v>711.3</v>
      </c>
      <c r="O2505" s="7">
        <v>711</v>
      </c>
      <c r="P2505" s="58">
        <v>711.26</v>
      </c>
      <c r="Q2505" s="22">
        <v>19</v>
      </c>
      <c r="R2505" s="41">
        <v>1659</v>
      </c>
      <c r="S2505" s="63">
        <v>20.5</v>
      </c>
      <c r="T2505" s="83">
        <v>102.5</v>
      </c>
      <c r="U2505" s="82" t="s">
        <v>3810</v>
      </c>
    </row>
    <row r="2506" spans="1:21">
      <c r="A2506" s="16" t="s">
        <v>2927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44"/>
      <c r="G2506" s="45"/>
      <c r="H2506" s="45"/>
      <c r="I2506" s="10" t="s">
        <v>2141</v>
      </c>
      <c r="J2506" s="5" t="s">
        <v>3533</v>
      </c>
      <c r="K2506" s="53" t="s">
        <v>76</v>
      </c>
      <c r="L2506" s="43" t="s">
        <v>26</v>
      </c>
      <c r="M2506" s="77">
        <v>46192</v>
      </c>
      <c r="N2506" s="49">
        <v>711.3</v>
      </c>
      <c r="O2506" s="49">
        <v>711</v>
      </c>
      <c r="P2506" s="58">
        <v>711.26</v>
      </c>
      <c r="Q2506" s="22">
        <v>18</v>
      </c>
      <c r="R2506" s="41">
        <v>1611</v>
      </c>
      <c r="S2506" s="63">
        <v>21.1</v>
      </c>
      <c r="T2506" s="84">
        <v>102.6</v>
      </c>
      <c r="U2506" s="82" t="s">
        <v>3811</v>
      </c>
    </row>
    <row r="2507" spans="1:21">
      <c r="A2507" s="16" t="s">
        <v>2927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2141</v>
      </c>
      <c r="J2507" s="5" t="s">
        <v>3533</v>
      </c>
      <c r="K2507" s="23" t="s">
        <v>76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1605</v>
      </c>
      <c r="S2507" s="63">
        <v>21.5</v>
      </c>
      <c r="T2507" s="84">
        <v>102.2</v>
      </c>
      <c r="U2507" s="82" t="s">
        <v>3811</v>
      </c>
    </row>
    <row r="2508" spans="1:21">
      <c r="A2508" s="16" t="s">
        <v>2927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2141</v>
      </c>
      <c r="J2508" s="5" t="s">
        <v>3533</v>
      </c>
      <c r="K2508" s="23" t="s">
        <v>76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711.06</v>
      </c>
      <c r="Q2508" s="22">
        <v>18</v>
      </c>
      <c r="R2508" s="41">
        <v>1614</v>
      </c>
      <c r="S2508" s="63">
        <v>21.1</v>
      </c>
      <c r="T2508" s="83">
        <v>102.7</v>
      </c>
      <c r="U2508" s="82" t="s">
        <v>3811</v>
      </c>
    </row>
    <row r="2509" spans="1:21">
      <c r="A2509" s="16" t="s">
        <v>2930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44" t="s">
        <v>2141</v>
      </c>
      <c r="J2509" s="51" t="s">
        <v>3533</v>
      </c>
      <c r="K2509" s="53" t="s">
        <v>76</v>
      </c>
      <c r="L2509" s="43" t="s">
        <v>26</v>
      </c>
      <c r="M2509" s="77">
        <v>46192</v>
      </c>
      <c r="N2509" s="49">
        <v>711.18</v>
      </c>
      <c r="O2509" s="49">
        <v>710.94</v>
      </c>
      <c r="P2509" s="58">
        <v>711</v>
      </c>
      <c r="Q2509" s="22">
        <v>18</v>
      </c>
      <c r="R2509" s="41">
        <v>1571</v>
      </c>
      <c r="S2509" s="63">
        <v>20.6</v>
      </c>
      <c r="T2509" s="84">
        <v>103</v>
      </c>
      <c r="U2509" s="82" t="s">
        <v>3533</v>
      </c>
    </row>
    <row r="2510" spans="1:21">
      <c r="A2510" s="16" t="s">
        <v>2930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2141</v>
      </c>
      <c r="J2510" s="5" t="s">
        <v>3533</v>
      </c>
      <c r="K2510" s="23" t="s">
        <v>74</v>
      </c>
      <c r="L2510" s="9" t="s">
        <v>26</v>
      </c>
      <c r="M2510" s="77">
        <v>46192</v>
      </c>
      <c r="N2510" s="7">
        <v>711.18</v>
      </c>
      <c r="O2510" s="7">
        <v>710.94</v>
      </c>
      <c r="P2510" s="58">
        <v>711.16</v>
      </c>
      <c r="Q2510" s="22">
        <v>18</v>
      </c>
      <c r="R2510" s="41">
        <v>1584</v>
      </c>
      <c r="S2510" s="63">
        <v>20.100000000000001</v>
      </c>
      <c r="T2510" s="84">
        <v>103.8</v>
      </c>
      <c r="U2510" s="82" t="s">
        <v>3533</v>
      </c>
    </row>
    <row r="2511" spans="1:21">
      <c r="A2511" s="16" t="s">
        <v>2920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2141</v>
      </c>
      <c r="J2511" s="5" t="s">
        <v>3533</v>
      </c>
      <c r="K2511" s="23" t="s">
        <v>77</v>
      </c>
      <c r="L2511" s="9" t="s">
        <v>26</v>
      </c>
      <c r="M2511" s="77">
        <v>46192</v>
      </c>
      <c r="N2511" s="7">
        <v>710.7</v>
      </c>
      <c r="O2511" s="7">
        <v>710.46</v>
      </c>
      <c r="P2511" s="58">
        <v>710.62</v>
      </c>
      <c r="Q2511" s="22">
        <v>19</v>
      </c>
      <c r="R2511" s="41">
        <v>1604</v>
      </c>
      <c r="S2511" s="63">
        <v>21.4</v>
      </c>
      <c r="T2511" s="83">
        <v>104.3</v>
      </c>
      <c r="U2511" s="82" t="s">
        <v>3533</v>
      </c>
    </row>
    <row r="2512" spans="1:21">
      <c r="A2512" s="16" t="s">
        <v>2920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2141</v>
      </c>
      <c r="J2512" s="51" t="s">
        <v>3533</v>
      </c>
      <c r="K2512" s="53" t="s">
        <v>76</v>
      </c>
      <c r="L2512" s="43" t="s">
        <v>26</v>
      </c>
      <c r="M2512" s="77">
        <v>46192</v>
      </c>
      <c r="N2512" s="49">
        <v>710.7</v>
      </c>
      <c r="O2512" s="49">
        <v>710.46</v>
      </c>
      <c r="P2512" s="58">
        <v>710.52</v>
      </c>
      <c r="Q2512" s="22">
        <v>18</v>
      </c>
      <c r="R2512" s="41">
        <v>1995</v>
      </c>
      <c r="S2512" s="63">
        <v>22.4</v>
      </c>
      <c r="T2512" s="83">
        <v>103.7</v>
      </c>
      <c r="U2512" s="82" t="s">
        <v>3533</v>
      </c>
    </row>
    <row r="2513" spans="1:21">
      <c r="A2513" s="16" t="s">
        <v>2920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1891</v>
      </c>
      <c r="J2513" s="5" t="s">
        <v>1891</v>
      </c>
      <c r="K2513" s="23" t="s">
        <v>74</v>
      </c>
      <c r="L2513" s="9" t="s">
        <v>26</v>
      </c>
      <c r="M2513" s="77">
        <v>46192</v>
      </c>
      <c r="N2513" s="7">
        <v>710.46</v>
      </c>
      <c r="O2513" s="7">
        <v>710.24</v>
      </c>
      <c r="P2513" s="58">
        <v>710.4</v>
      </c>
      <c r="Q2513" s="22">
        <v>19</v>
      </c>
      <c r="R2513" s="41">
        <v>1604</v>
      </c>
      <c r="S2513" s="63">
        <v>18.7</v>
      </c>
      <c r="T2513" s="84">
        <v>104.3</v>
      </c>
      <c r="U2513" s="82" t="s">
        <v>1891</v>
      </c>
    </row>
    <row r="2514" spans="1:21">
      <c r="A2514" s="16" t="s">
        <v>2920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1891</v>
      </c>
      <c r="J2514" s="5" t="s">
        <v>1891</v>
      </c>
      <c r="K2514" s="23" t="s">
        <v>76</v>
      </c>
      <c r="L2514" s="9" t="s">
        <v>26</v>
      </c>
      <c r="M2514" s="77">
        <v>46192</v>
      </c>
      <c r="N2514" s="7">
        <v>710.46</v>
      </c>
      <c r="O2514" s="7">
        <v>710.24</v>
      </c>
      <c r="P2514" s="58">
        <v>710.3</v>
      </c>
      <c r="Q2514" s="22">
        <v>18</v>
      </c>
      <c r="R2514" s="41">
        <v>1586</v>
      </c>
      <c r="S2514" s="63">
        <v>20.5</v>
      </c>
      <c r="T2514" s="84">
        <v>103.1</v>
      </c>
      <c r="U2514" s="82" t="s">
        <v>1891</v>
      </c>
    </row>
    <row r="2515" spans="1:21">
      <c r="A2515" s="16" t="s">
        <v>2921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2141</v>
      </c>
      <c r="J2515" s="5" t="s">
        <v>3524</v>
      </c>
      <c r="K2515" s="23" t="s">
        <v>76</v>
      </c>
      <c r="L2515" s="9" t="s">
        <v>26</v>
      </c>
      <c r="M2515" s="77">
        <v>46192</v>
      </c>
      <c r="N2515" s="7">
        <v>706.54</v>
      </c>
      <c r="O2515" s="7">
        <v>706.4</v>
      </c>
      <c r="P2515" s="58">
        <v>706.46</v>
      </c>
      <c r="Q2515" s="22">
        <v>18</v>
      </c>
      <c r="R2515" s="41">
        <v>1617</v>
      </c>
      <c r="S2515" s="63">
        <v>20.7</v>
      </c>
      <c r="T2515" s="83">
        <v>101</v>
      </c>
      <c r="U2515" s="82" t="s">
        <v>3524</v>
      </c>
    </row>
    <row r="2516" spans="1:21">
      <c r="A2516" s="16" t="s">
        <v>2922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1891</v>
      </c>
      <c r="J2516" s="5" t="s">
        <v>2427</v>
      </c>
      <c r="K2516" s="23" t="s">
        <v>76</v>
      </c>
      <c r="L2516" s="9" t="s">
        <v>26</v>
      </c>
      <c r="M2516" s="77">
        <v>46192</v>
      </c>
      <c r="N2516" s="7">
        <v>706.3</v>
      </c>
      <c r="O2516" s="7">
        <v>705.9</v>
      </c>
      <c r="P2516" s="58">
        <v>705.96</v>
      </c>
      <c r="Q2516" s="22">
        <v>19</v>
      </c>
      <c r="R2516" s="41">
        <v>1670</v>
      </c>
      <c r="S2516" s="63">
        <v>20.6</v>
      </c>
      <c r="T2516" s="84">
        <v>100.6</v>
      </c>
      <c r="U2516" s="82" t="s">
        <v>2660</v>
      </c>
    </row>
    <row r="2517" spans="1:21">
      <c r="A2517" s="16" t="s">
        <v>2922</v>
      </c>
      <c r="B2517" s="38" t="s">
        <v>21</v>
      </c>
      <c r="C2517" s="43" t="s">
        <v>22</v>
      </c>
      <c r="D2517" s="44" t="s">
        <v>23</v>
      </c>
      <c r="E2517" s="44" t="s">
        <v>24</v>
      </c>
      <c r="F2517" s="44"/>
      <c r="G2517" s="45"/>
      <c r="H2517" s="45"/>
      <c r="I2517" s="44" t="s">
        <v>1891</v>
      </c>
      <c r="J2517" s="51" t="s">
        <v>2427</v>
      </c>
      <c r="K2517" s="53" t="s">
        <v>77</v>
      </c>
      <c r="L2517" s="43" t="s">
        <v>26</v>
      </c>
      <c r="M2517" s="77">
        <v>46192</v>
      </c>
      <c r="N2517" s="49">
        <v>706.3</v>
      </c>
      <c r="O2517" s="49">
        <v>705.9</v>
      </c>
      <c r="P2517" s="58">
        <v>706.06</v>
      </c>
      <c r="Q2517" s="22">
        <v>18</v>
      </c>
      <c r="R2517" s="41">
        <v>1678</v>
      </c>
      <c r="S2517" s="63">
        <v>20.3</v>
      </c>
      <c r="T2517" s="84">
        <v>101.1</v>
      </c>
      <c r="U2517" s="82" t="s">
        <v>2660</v>
      </c>
    </row>
    <row r="2518" spans="1:21">
      <c r="A2518" s="16" t="s">
        <v>2922</v>
      </c>
      <c r="B2518" s="38" t="s">
        <v>21</v>
      </c>
      <c r="C2518" s="43" t="s">
        <v>22</v>
      </c>
      <c r="D2518" s="44" t="s">
        <v>23</v>
      </c>
      <c r="E2518" s="44" t="s">
        <v>24</v>
      </c>
      <c r="F2518" s="44"/>
      <c r="G2518" s="45"/>
      <c r="H2518" s="45"/>
      <c r="I2518" s="44" t="s">
        <v>1891</v>
      </c>
      <c r="J2518" s="51" t="s">
        <v>2427</v>
      </c>
      <c r="K2518" s="53" t="s">
        <v>74</v>
      </c>
      <c r="L2518" s="43" t="s">
        <v>26</v>
      </c>
      <c r="M2518" s="77">
        <v>46192</v>
      </c>
      <c r="N2518" s="49">
        <v>706.3</v>
      </c>
      <c r="O2518" s="49">
        <v>705.9</v>
      </c>
      <c r="P2518" s="58">
        <v>706.16</v>
      </c>
      <c r="Q2518" s="22">
        <v>19</v>
      </c>
      <c r="R2518" s="41">
        <v>1688</v>
      </c>
      <c r="S2518" s="63">
        <v>20.5</v>
      </c>
      <c r="T2518" s="84">
        <v>101.7</v>
      </c>
      <c r="U2518" s="82" t="s">
        <v>2660</v>
      </c>
    </row>
    <row r="2519" spans="1:21">
      <c r="A2519" s="16" t="s">
        <v>2922</v>
      </c>
      <c r="B2519" s="38" t="s">
        <v>21</v>
      </c>
      <c r="C2519" s="43" t="s">
        <v>22</v>
      </c>
      <c r="D2519" s="44" t="s">
        <v>23</v>
      </c>
      <c r="E2519" s="44" t="s">
        <v>24</v>
      </c>
      <c r="F2519" s="44"/>
      <c r="G2519" s="45"/>
      <c r="H2519" s="45"/>
      <c r="I2519" s="44" t="s">
        <v>1891</v>
      </c>
      <c r="J2519" s="51" t="s">
        <v>2427</v>
      </c>
      <c r="K2519" s="53" t="s">
        <v>76</v>
      </c>
      <c r="L2519" s="43" t="s">
        <v>26</v>
      </c>
      <c r="M2519" s="77">
        <v>46192</v>
      </c>
      <c r="N2519" s="49">
        <v>706.3</v>
      </c>
      <c r="O2519" s="49">
        <v>705.9</v>
      </c>
      <c r="P2519" s="58">
        <v>706.26</v>
      </c>
      <c r="Q2519" s="22">
        <v>18</v>
      </c>
      <c r="R2519" s="41">
        <v>1694</v>
      </c>
      <c r="S2519" s="63">
        <v>20.399999999999999</v>
      </c>
      <c r="T2519" s="83">
        <v>102.1</v>
      </c>
      <c r="U2519" s="82" t="s">
        <v>2660</v>
      </c>
    </row>
    <row r="2520" spans="1:21">
      <c r="A2520" s="16" t="s">
        <v>2931</v>
      </c>
      <c r="B2520" s="38" t="s">
        <v>21</v>
      </c>
      <c r="C2520" s="43" t="s">
        <v>22</v>
      </c>
      <c r="D2520" s="10" t="s">
        <v>23</v>
      </c>
      <c r="E2520" s="44" t="s">
        <v>24</v>
      </c>
      <c r="F2520" s="10"/>
      <c r="G2520" s="4"/>
      <c r="H2520" s="4"/>
      <c r="I2520" s="10" t="s">
        <v>1891</v>
      </c>
      <c r="J2520" s="5" t="s">
        <v>1891</v>
      </c>
      <c r="K2520" s="23" t="s">
        <v>77</v>
      </c>
      <c r="L2520" s="9" t="s">
        <v>26</v>
      </c>
      <c r="M2520" s="77">
        <v>46192</v>
      </c>
      <c r="N2520" s="7">
        <v>705.42</v>
      </c>
      <c r="O2520" s="7">
        <v>705.08</v>
      </c>
      <c r="P2520" s="58">
        <v>705.16</v>
      </c>
      <c r="Q2520" s="22">
        <v>19</v>
      </c>
      <c r="R2520" s="41">
        <v>1601</v>
      </c>
      <c r="S2520" s="63">
        <v>21</v>
      </c>
      <c r="T2520" s="84">
        <v>103.6</v>
      </c>
      <c r="U2520" s="82" t="s">
        <v>1891</v>
      </c>
    </row>
    <row r="2521" spans="1:21">
      <c r="A2521" s="16" t="s">
        <v>2931</v>
      </c>
      <c r="B2521" s="38" t="s">
        <v>21</v>
      </c>
      <c r="C2521" s="43" t="s">
        <v>22</v>
      </c>
      <c r="D2521" s="10" t="s">
        <v>23</v>
      </c>
      <c r="E2521" s="44" t="s">
        <v>24</v>
      </c>
      <c r="F2521" s="10"/>
      <c r="G2521" s="4"/>
      <c r="H2521" s="4"/>
      <c r="I2521" s="10" t="s">
        <v>1891</v>
      </c>
      <c r="J2521" s="5" t="s">
        <v>1891</v>
      </c>
      <c r="K2521" s="23" t="s">
        <v>74</v>
      </c>
      <c r="L2521" s="9" t="s">
        <v>26</v>
      </c>
      <c r="M2521" s="77">
        <v>46192</v>
      </c>
      <c r="N2521" s="7">
        <v>705.42</v>
      </c>
      <c r="O2521" s="7">
        <v>705.08</v>
      </c>
      <c r="P2521" s="58">
        <v>705.26</v>
      </c>
      <c r="Q2521" s="22">
        <v>18</v>
      </c>
      <c r="R2521" s="41">
        <v>1593</v>
      </c>
      <c r="S2521" s="63">
        <v>21.2</v>
      </c>
      <c r="T2521" s="84">
        <v>103.1</v>
      </c>
      <c r="U2521" s="82" t="s">
        <v>1891</v>
      </c>
    </row>
    <row r="2522" spans="1:21">
      <c r="A2522" s="16" t="s">
        <v>2931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1891</v>
      </c>
      <c r="J2522" s="51" t="s">
        <v>1891</v>
      </c>
      <c r="K2522" s="53" t="s">
        <v>76</v>
      </c>
      <c r="L2522" s="43" t="s">
        <v>26</v>
      </c>
      <c r="M2522" s="77">
        <v>46192</v>
      </c>
      <c r="N2522" s="49">
        <v>705.42</v>
      </c>
      <c r="O2522" s="49">
        <v>705.08</v>
      </c>
      <c r="P2522" s="58">
        <v>705.36</v>
      </c>
      <c r="Q2522" s="22">
        <v>19</v>
      </c>
      <c r="R2522" s="41">
        <v>1610</v>
      </c>
      <c r="S2522" s="63">
        <v>20.7</v>
      </c>
      <c r="T2522" s="83">
        <v>104.1</v>
      </c>
      <c r="U2522" s="82" t="s">
        <v>1891</v>
      </c>
    </row>
    <row r="2523" spans="1:21">
      <c r="A2523" s="16" t="s">
        <v>2870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44"/>
      <c r="G2523" s="45"/>
      <c r="H2523" s="45"/>
      <c r="I2523" s="44" t="s">
        <v>2684</v>
      </c>
      <c r="J2523" s="51" t="s">
        <v>2684</v>
      </c>
      <c r="K2523" s="53" t="s">
        <v>77</v>
      </c>
      <c r="L2523" s="43" t="s">
        <v>26</v>
      </c>
      <c r="M2523" s="77">
        <v>46192</v>
      </c>
      <c r="N2523" s="49">
        <v>704.28</v>
      </c>
      <c r="O2523" s="49">
        <v>704.16</v>
      </c>
      <c r="P2523" s="58">
        <v>704.22</v>
      </c>
      <c r="Q2523" s="22">
        <v>18</v>
      </c>
      <c r="R2523" s="41">
        <v>2091</v>
      </c>
      <c r="S2523" s="63">
        <v>9.4</v>
      </c>
      <c r="T2523" s="83">
        <v>103.7</v>
      </c>
      <c r="U2523" s="82" t="s">
        <v>2684</v>
      </c>
    </row>
    <row r="2524" spans="1:21">
      <c r="A2524" s="16" t="s">
        <v>2935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10"/>
      <c r="G2524" s="4"/>
      <c r="H2524" s="4"/>
      <c r="I2524" s="10" t="s">
        <v>2708</v>
      </c>
      <c r="J2524" s="5" t="s">
        <v>2708</v>
      </c>
      <c r="K2524" s="23" t="s">
        <v>77</v>
      </c>
      <c r="L2524" s="9" t="s">
        <v>26</v>
      </c>
      <c r="M2524" s="77">
        <v>46192</v>
      </c>
      <c r="N2524" s="7">
        <v>704.16</v>
      </c>
      <c r="O2524" s="7">
        <v>703.78</v>
      </c>
      <c r="P2524" s="58">
        <v>704.1</v>
      </c>
      <c r="Q2524" s="22">
        <v>18</v>
      </c>
      <c r="R2524" s="41">
        <v>2075</v>
      </c>
      <c r="S2524" s="63">
        <v>10.1</v>
      </c>
      <c r="T2524" s="83">
        <v>102.4</v>
      </c>
      <c r="U2524" s="82" t="s">
        <v>2708</v>
      </c>
    </row>
    <row r="2525" spans="1:21">
      <c r="A2525" s="16" t="s">
        <v>2935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10"/>
      <c r="G2525" s="4"/>
      <c r="H2525" s="4"/>
      <c r="I2525" s="10" t="s">
        <v>2708</v>
      </c>
      <c r="J2525" s="5" t="s">
        <v>2708</v>
      </c>
      <c r="K2525" s="23" t="s">
        <v>76</v>
      </c>
      <c r="L2525" s="9" t="s">
        <v>26</v>
      </c>
      <c r="M2525" s="77">
        <v>46192</v>
      </c>
      <c r="N2525" s="7">
        <v>704.16</v>
      </c>
      <c r="O2525" s="7">
        <v>703.78</v>
      </c>
      <c r="P2525" s="58">
        <v>704</v>
      </c>
      <c r="Q2525" s="22">
        <v>18</v>
      </c>
      <c r="R2525" s="41">
        <v>2050</v>
      </c>
      <c r="S2525" s="63">
        <v>10.5</v>
      </c>
      <c r="T2525" s="84">
        <v>101.2</v>
      </c>
      <c r="U2525" s="82" t="s">
        <v>2708</v>
      </c>
    </row>
    <row r="2526" spans="1:21">
      <c r="A2526" s="16" t="s">
        <v>2935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2708</v>
      </c>
      <c r="J2526" s="51" t="s">
        <v>2708</v>
      </c>
      <c r="K2526" s="53" t="s">
        <v>77</v>
      </c>
      <c r="L2526" s="43" t="s">
        <v>26</v>
      </c>
      <c r="M2526" s="77">
        <v>46192</v>
      </c>
      <c r="N2526" s="49">
        <v>704.16</v>
      </c>
      <c r="O2526" s="49">
        <v>703.78</v>
      </c>
      <c r="P2526" s="58">
        <v>703.86</v>
      </c>
      <c r="Q2526" s="22">
        <v>18</v>
      </c>
      <c r="R2526" s="41">
        <v>2124</v>
      </c>
      <c r="S2526" s="63">
        <v>10.8</v>
      </c>
      <c r="T2526" s="84">
        <v>104.9</v>
      </c>
      <c r="U2526" s="82" t="s">
        <v>2708</v>
      </c>
    </row>
    <row r="2527" spans="1:21">
      <c r="A2527" s="16" t="s">
        <v>2938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2141</v>
      </c>
      <c r="J2527" s="51" t="s">
        <v>3524</v>
      </c>
      <c r="K2527" s="53" t="s">
        <v>76</v>
      </c>
      <c r="L2527" s="43" t="s">
        <v>26</v>
      </c>
      <c r="M2527" s="77">
        <v>46193</v>
      </c>
      <c r="N2527" s="49">
        <v>712.06</v>
      </c>
      <c r="O2527" s="49">
        <v>711.92</v>
      </c>
      <c r="P2527" s="58">
        <v>712</v>
      </c>
      <c r="Q2527" s="22">
        <v>18</v>
      </c>
      <c r="R2527" s="41">
        <v>1580</v>
      </c>
      <c r="S2527" s="63">
        <v>19.600000000000001</v>
      </c>
      <c r="T2527" s="83">
        <v>101</v>
      </c>
      <c r="U2527" s="82" t="s">
        <v>3524</v>
      </c>
    </row>
    <row r="2528" spans="1:21">
      <c r="A2528" s="16" t="s">
        <v>2935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2708</v>
      </c>
      <c r="J2528" s="51" t="s">
        <v>2708</v>
      </c>
      <c r="K2528" s="53" t="s">
        <v>77</v>
      </c>
      <c r="L2528" s="43" t="s">
        <v>26</v>
      </c>
      <c r="M2528" s="77">
        <v>46193</v>
      </c>
      <c r="N2528" s="49">
        <v>703.78</v>
      </c>
      <c r="O2528" s="49">
        <v>703.68</v>
      </c>
      <c r="P2528" s="58">
        <v>703.72</v>
      </c>
      <c r="Q2528" s="22">
        <v>18</v>
      </c>
      <c r="R2528" s="41">
        <v>2050</v>
      </c>
      <c r="S2528" s="63">
        <v>11.2</v>
      </c>
      <c r="T2528" s="83">
        <v>101.2</v>
      </c>
      <c r="U2528" s="82" t="s">
        <v>2708</v>
      </c>
    </row>
    <row r="2529" spans="1:21">
      <c r="A2529" s="16" t="s">
        <v>2942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2141</v>
      </c>
      <c r="J2529" s="51" t="s">
        <v>3526</v>
      </c>
      <c r="K2529" s="53" t="s">
        <v>76</v>
      </c>
      <c r="L2529" s="43" t="s">
        <v>26</v>
      </c>
      <c r="M2529" s="77">
        <v>46195</v>
      </c>
      <c r="N2529" s="49">
        <v>741.24</v>
      </c>
      <c r="O2529" s="49">
        <v>741.12</v>
      </c>
      <c r="P2529" s="58">
        <v>741.18</v>
      </c>
      <c r="Q2529" s="22">
        <v>20</v>
      </c>
      <c r="R2529" s="41">
        <v>1879</v>
      </c>
      <c r="S2529" s="63">
        <v>9.8000000000000007</v>
      </c>
      <c r="T2529" s="83">
        <v>105.1</v>
      </c>
      <c r="U2529" s="82" t="s">
        <v>3526</v>
      </c>
    </row>
    <row r="2530" spans="1:21">
      <c r="A2530" s="16" t="s">
        <v>2939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2141</v>
      </c>
      <c r="J2530" s="5" t="s">
        <v>3526</v>
      </c>
      <c r="K2530" s="23" t="s">
        <v>76</v>
      </c>
      <c r="L2530" s="9" t="s">
        <v>26</v>
      </c>
      <c r="M2530" s="77">
        <v>46195</v>
      </c>
      <c r="N2530" s="7">
        <v>740.5</v>
      </c>
      <c r="O2530" s="7">
        <v>740</v>
      </c>
      <c r="P2530" s="58">
        <v>740.04</v>
      </c>
      <c r="Q2530" s="22">
        <v>20</v>
      </c>
      <c r="R2530" s="41">
        <v>1930</v>
      </c>
      <c r="S2530" s="63">
        <v>9.1</v>
      </c>
      <c r="T2530" s="84">
        <v>104.5</v>
      </c>
      <c r="U2530" s="82" t="s">
        <v>3526</v>
      </c>
    </row>
    <row r="2531" spans="1:21">
      <c r="A2531" s="16" t="s">
        <v>2939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10"/>
      <c r="G2531" s="4"/>
      <c r="H2531" s="4"/>
      <c r="I2531" s="10" t="s">
        <v>2141</v>
      </c>
      <c r="J2531" s="5" t="s">
        <v>3526</v>
      </c>
      <c r="K2531" s="23" t="s">
        <v>77</v>
      </c>
      <c r="L2531" s="9" t="s">
        <v>26</v>
      </c>
      <c r="M2531" s="77">
        <v>46195</v>
      </c>
      <c r="N2531" s="7">
        <v>740.5</v>
      </c>
      <c r="O2531" s="7">
        <v>740</v>
      </c>
      <c r="P2531" s="58">
        <v>740.14</v>
      </c>
      <c r="Q2531" s="22">
        <v>20</v>
      </c>
      <c r="R2531" s="41">
        <v>1923</v>
      </c>
      <c r="S2531" s="63">
        <v>9.1</v>
      </c>
      <c r="T2531" s="84">
        <v>104.1</v>
      </c>
      <c r="U2531" s="82" t="s">
        <v>3526</v>
      </c>
    </row>
    <row r="2532" spans="1:21">
      <c r="A2532" s="16" t="s">
        <v>2939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10"/>
      <c r="G2532" s="4"/>
      <c r="H2532" s="4"/>
      <c r="I2532" s="10" t="s">
        <v>2141</v>
      </c>
      <c r="J2532" s="5" t="s">
        <v>3526</v>
      </c>
      <c r="K2532" s="23" t="s">
        <v>74</v>
      </c>
      <c r="L2532" s="9" t="s">
        <v>26</v>
      </c>
      <c r="M2532" s="77">
        <v>46195</v>
      </c>
      <c r="N2532" s="7">
        <v>740.5</v>
      </c>
      <c r="O2532" s="7">
        <v>740</v>
      </c>
      <c r="P2532" s="58">
        <v>740.24</v>
      </c>
      <c r="Q2532" s="22">
        <v>20</v>
      </c>
      <c r="R2532" s="41">
        <v>1899</v>
      </c>
      <c r="S2532" s="63">
        <v>8.1999999999999993</v>
      </c>
      <c r="T2532" s="84">
        <v>102.8</v>
      </c>
      <c r="U2532" s="82" t="s">
        <v>3526</v>
      </c>
    </row>
    <row r="2533" spans="1:21">
      <c r="A2533" s="16" t="s">
        <v>2939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2141</v>
      </c>
      <c r="J2533" s="5" t="s">
        <v>3526</v>
      </c>
      <c r="K2533" s="23" t="s">
        <v>76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740.34</v>
      </c>
      <c r="Q2533" s="22">
        <v>20</v>
      </c>
      <c r="R2533" s="41">
        <v>1912</v>
      </c>
      <c r="S2533" s="63">
        <v>9.1999999999999993</v>
      </c>
      <c r="T2533" s="84">
        <v>103.5</v>
      </c>
      <c r="U2533" s="82" t="s">
        <v>3526</v>
      </c>
    </row>
    <row r="2534" spans="1:21">
      <c r="A2534" s="16" t="s">
        <v>2939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44"/>
      <c r="G2534" s="45"/>
      <c r="H2534" s="45"/>
      <c r="I2534" s="44" t="s">
        <v>2141</v>
      </c>
      <c r="J2534" s="51" t="s">
        <v>3526</v>
      </c>
      <c r="K2534" s="53" t="s">
        <v>77</v>
      </c>
      <c r="L2534" s="43" t="s">
        <v>26</v>
      </c>
      <c r="M2534" s="77">
        <v>46195</v>
      </c>
      <c r="N2534" s="49">
        <v>740.5</v>
      </c>
      <c r="O2534" s="49">
        <v>740</v>
      </c>
      <c r="P2534" s="58">
        <v>740.44</v>
      </c>
      <c r="Q2534" s="22">
        <v>20</v>
      </c>
      <c r="R2534" s="41">
        <v>1921</v>
      </c>
      <c r="S2534" s="63">
        <v>9.1999999999999993</v>
      </c>
      <c r="T2534" s="83">
        <v>104</v>
      </c>
      <c r="U2534" s="82" t="s">
        <v>3526</v>
      </c>
    </row>
    <row r="2535" spans="1:21">
      <c r="A2535" s="16" t="s">
        <v>2933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2141</v>
      </c>
      <c r="J2535" s="5" t="s">
        <v>3736</v>
      </c>
      <c r="K2535" s="23" t="s">
        <v>76</v>
      </c>
      <c r="L2535" s="9" t="s">
        <v>26</v>
      </c>
      <c r="M2535" s="77">
        <v>46195</v>
      </c>
      <c r="N2535" s="7">
        <v>739.26</v>
      </c>
      <c r="O2535" s="7">
        <v>738.8</v>
      </c>
      <c r="P2535" s="58">
        <v>739.24</v>
      </c>
      <c r="Q2535" s="22">
        <v>20</v>
      </c>
      <c r="R2535" s="41">
        <v>1971</v>
      </c>
      <c r="S2535" s="63">
        <v>9.3000000000000007</v>
      </c>
      <c r="T2535" s="84">
        <v>105.2</v>
      </c>
      <c r="U2535" s="82" t="s">
        <v>3736</v>
      </c>
    </row>
    <row r="2536" spans="1:21">
      <c r="A2536" s="16" t="s">
        <v>2933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2141</v>
      </c>
      <c r="J2536" s="5" t="s">
        <v>3736</v>
      </c>
      <c r="K2536" s="23" t="s">
        <v>74</v>
      </c>
      <c r="L2536" s="9" t="s">
        <v>26</v>
      </c>
      <c r="M2536" s="77">
        <v>46195</v>
      </c>
      <c r="N2536" s="7">
        <v>739.26</v>
      </c>
      <c r="O2536" s="7">
        <v>738.8</v>
      </c>
      <c r="P2536" s="58">
        <v>739.14</v>
      </c>
      <c r="Q2536" s="22">
        <v>20</v>
      </c>
      <c r="R2536" s="41">
        <v>1996</v>
      </c>
      <c r="S2536" s="63">
        <v>9.6</v>
      </c>
      <c r="T2536" s="84">
        <v>106.5</v>
      </c>
      <c r="U2536" s="82" t="s">
        <v>3736</v>
      </c>
    </row>
    <row r="2537" spans="1:21">
      <c r="A2537" s="16" t="s">
        <v>2933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2141</v>
      </c>
      <c r="J2537" s="51" t="s">
        <v>3736</v>
      </c>
      <c r="K2537" s="53" t="s">
        <v>77</v>
      </c>
      <c r="L2537" s="43" t="s">
        <v>26</v>
      </c>
      <c r="M2537" s="77">
        <v>46195</v>
      </c>
      <c r="N2537" s="49">
        <v>739.26</v>
      </c>
      <c r="O2537" s="49">
        <v>738.8</v>
      </c>
      <c r="P2537" s="58">
        <v>738.98</v>
      </c>
      <c r="Q2537" s="22">
        <v>20</v>
      </c>
      <c r="R2537" s="41">
        <v>1993</v>
      </c>
      <c r="S2537" s="63">
        <v>11.1</v>
      </c>
      <c r="T2537" s="84">
        <v>106.3</v>
      </c>
      <c r="U2537" s="82" t="s">
        <v>3736</v>
      </c>
    </row>
    <row r="2538" spans="1:21">
      <c r="A2538" s="16" t="s">
        <v>2933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44"/>
      <c r="G2538" s="45"/>
      <c r="H2538" s="45"/>
      <c r="I2538" s="44" t="s">
        <v>2141</v>
      </c>
      <c r="J2538" s="51" t="s">
        <v>3736</v>
      </c>
      <c r="K2538" s="53" t="s">
        <v>76</v>
      </c>
      <c r="L2538" s="43" t="s">
        <v>26</v>
      </c>
      <c r="M2538" s="77">
        <v>46195</v>
      </c>
      <c r="N2538" s="49">
        <v>739.26</v>
      </c>
      <c r="O2538" s="49">
        <v>738.8</v>
      </c>
      <c r="P2538" s="58">
        <v>738.86</v>
      </c>
      <c r="Q2538" s="22">
        <v>20</v>
      </c>
      <c r="R2538" s="41">
        <v>2031</v>
      </c>
      <c r="S2538" s="63">
        <v>9.6</v>
      </c>
      <c r="T2538" s="83">
        <v>108.4</v>
      </c>
      <c r="U2538" s="82" t="s">
        <v>3736</v>
      </c>
    </row>
    <row r="2539" spans="1:21">
      <c r="A2539" s="16" t="s">
        <v>2932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2141</v>
      </c>
      <c r="J2539" s="51" t="s">
        <v>3542</v>
      </c>
      <c r="K2539" s="53" t="s">
        <v>76</v>
      </c>
      <c r="L2539" s="43" t="s">
        <v>26</v>
      </c>
      <c r="M2539" s="77">
        <v>46195</v>
      </c>
      <c r="N2539" s="49">
        <v>739.12</v>
      </c>
      <c r="O2539" s="49">
        <v>738.8</v>
      </c>
      <c r="P2539" s="58">
        <v>738.84</v>
      </c>
      <c r="Q2539" s="22">
        <v>20</v>
      </c>
      <c r="R2539" s="41">
        <v>2050</v>
      </c>
      <c r="S2539" s="63">
        <v>9.3000000000000007</v>
      </c>
      <c r="T2539" s="84">
        <v>104.3</v>
      </c>
      <c r="U2539" s="82" t="s">
        <v>3812</v>
      </c>
    </row>
    <row r="2540" spans="1:21">
      <c r="A2540" s="16" t="s">
        <v>2932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2141</v>
      </c>
      <c r="J2540" s="5" t="s">
        <v>3542</v>
      </c>
      <c r="K2540" s="23" t="s">
        <v>77</v>
      </c>
      <c r="L2540" s="9" t="s">
        <v>26</v>
      </c>
      <c r="M2540" s="77">
        <v>46195</v>
      </c>
      <c r="N2540" s="7">
        <v>739.12</v>
      </c>
      <c r="O2540" s="7">
        <v>738.8</v>
      </c>
      <c r="P2540" s="58">
        <v>738.94</v>
      </c>
      <c r="Q2540" s="22">
        <v>20</v>
      </c>
      <c r="R2540" s="41">
        <v>2020</v>
      </c>
      <c r="S2540" s="63">
        <v>9.3000000000000007</v>
      </c>
      <c r="T2540" s="84">
        <v>102.7</v>
      </c>
      <c r="U2540" s="82" t="s">
        <v>3812</v>
      </c>
    </row>
    <row r="2541" spans="1:21">
      <c r="A2541" s="16" t="s">
        <v>2932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2141</v>
      </c>
      <c r="J2541" s="51" t="s">
        <v>3542</v>
      </c>
      <c r="K2541" s="53" t="s">
        <v>74</v>
      </c>
      <c r="L2541" s="43" t="s">
        <v>26</v>
      </c>
      <c r="M2541" s="77">
        <v>46195</v>
      </c>
      <c r="N2541" s="49">
        <v>739.12</v>
      </c>
      <c r="O2541" s="49">
        <v>738.8</v>
      </c>
      <c r="P2541" s="58">
        <v>739.1</v>
      </c>
      <c r="Q2541" s="22">
        <v>20</v>
      </c>
      <c r="R2541" s="41">
        <v>2005</v>
      </c>
      <c r="S2541" s="63">
        <v>9.3000000000000007</v>
      </c>
      <c r="T2541" s="83">
        <v>102</v>
      </c>
      <c r="U2541" s="82" t="s">
        <v>3812</v>
      </c>
    </row>
    <row r="2542" spans="1:21">
      <c r="A2542" s="16" t="s">
        <v>2933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10"/>
      <c r="G2542" s="4"/>
      <c r="H2542" s="4"/>
      <c r="I2542" s="10" t="s">
        <v>2141</v>
      </c>
      <c r="J2542" s="5" t="s">
        <v>3736</v>
      </c>
      <c r="K2542" s="23" t="s">
        <v>76</v>
      </c>
      <c r="L2542" s="9" t="s">
        <v>26</v>
      </c>
      <c r="M2542" s="77">
        <v>46195</v>
      </c>
      <c r="N2542" s="7">
        <v>739.08</v>
      </c>
      <c r="O2542" s="7">
        <v>738.98</v>
      </c>
      <c r="P2542" s="58">
        <v>739.02</v>
      </c>
      <c r="Q2542" s="22">
        <v>20</v>
      </c>
      <c r="R2542" s="41">
        <v>1943</v>
      </c>
      <c r="S2542" s="63">
        <v>10</v>
      </c>
      <c r="T2542" s="83">
        <v>103.7</v>
      </c>
      <c r="U2542" s="82" t="s">
        <v>3813</v>
      </c>
    </row>
    <row r="2543" spans="1:21">
      <c r="A2543" s="16" t="s">
        <v>2943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1891</v>
      </c>
      <c r="J2543" s="5" t="s">
        <v>1891</v>
      </c>
      <c r="K2543" s="23" t="s">
        <v>76</v>
      </c>
      <c r="L2543" s="9" t="s">
        <v>26</v>
      </c>
      <c r="M2543" s="77">
        <v>46195</v>
      </c>
      <c r="N2543" s="7">
        <v>712.06</v>
      </c>
      <c r="O2543" s="7">
        <v>711.92</v>
      </c>
      <c r="P2543" s="58">
        <v>711.98</v>
      </c>
      <c r="Q2543" s="22">
        <v>19</v>
      </c>
      <c r="R2543" s="41">
        <v>1589</v>
      </c>
      <c r="S2543" s="63">
        <v>22.4</v>
      </c>
      <c r="T2543" s="83">
        <v>102.2</v>
      </c>
      <c r="U2543" s="82" t="s">
        <v>1891</v>
      </c>
    </row>
    <row r="2544" spans="1:21">
      <c r="A2544" s="16" t="s">
        <v>2941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10"/>
      <c r="G2544" s="4"/>
      <c r="H2544" s="4"/>
      <c r="I2544" s="10" t="s">
        <v>2141</v>
      </c>
      <c r="J2544" s="5" t="s">
        <v>3533</v>
      </c>
      <c r="K2544" s="23" t="s">
        <v>76</v>
      </c>
      <c r="L2544" s="9" t="s">
        <v>26</v>
      </c>
      <c r="M2544" s="77">
        <v>46195</v>
      </c>
      <c r="N2544" s="7">
        <v>712.06</v>
      </c>
      <c r="O2544" s="7">
        <v>711.92</v>
      </c>
      <c r="P2544" s="58">
        <v>712</v>
      </c>
      <c r="Q2544" s="22">
        <v>19</v>
      </c>
      <c r="R2544" s="41">
        <v>2020</v>
      </c>
      <c r="S2544" s="63">
        <v>9.6999999999999993</v>
      </c>
      <c r="T2544" s="83">
        <v>103.4</v>
      </c>
      <c r="U2544" s="82" t="s">
        <v>3533</v>
      </c>
    </row>
    <row r="2545" spans="1:21">
      <c r="A2545" s="16" t="s">
        <v>2940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44"/>
      <c r="G2545" s="45"/>
      <c r="H2545" s="45"/>
      <c r="I2545" s="44" t="s">
        <v>2684</v>
      </c>
      <c r="J2545" s="51" t="s">
        <v>2684</v>
      </c>
      <c r="K2545" s="53" t="s">
        <v>76</v>
      </c>
      <c r="L2545" s="43" t="s">
        <v>26</v>
      </c>
      <c r="M2545" s="77">
        <v>46195</v>
      </c>
      <c r="N2545" s="49">
        <v>709.9</v>
      </c>
      <c r="O2545" s="49">
        <v>709.66</v>
      </c>
      <c r="P2545" s="58">
        <v>709.72</v>
      </c>
      <c r="Q2545" s="22">
        <v>18</v>
      </c>
      <c r="R2545" s="41">
        <v>2037</v>
      </c>
      <c r="S2545" s="63">
        <v>11.1</v>
      </c>
      <c r="T2545" s="84">
        <v>101.6</v>
      </c>
      <c r="U2545" s="82" t="s">
        <v>2684</v>
      </c>
    </row>
    <row r="2546" spans="1:21">
      <c r="A2546" s="16" t="s">
        <v>2940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2684</v>
      </c>
      <c r="J2546" s="51" t="s">
        <v>2684</v>
      </c>
      <c r="K2546" s="53" t="s">
        <v>77</v>
      </c>
      <c r="L2546" s="43" t="s">
        <v>26</v>
      </c>
      <c r="M2546" s="77">
        <v>46195</v>
      </c>
      <c r="N2546" s="49">
        <v>709.9</v>
      </c>
      <c r="O2546" s="49">
        <v>709.66</v>
      </c>
      <c r="P2546" s="58">
        <v>709.82</v>
      </c>
      <c r="Q2546" s="22">
        <v>18</v>
      </c>
      <c r="R2546" s="41">
        <v>2008</v>
      </c>
      <c r="S2546" s="63">
        <v>8.6999999999999993</v>
      </c>
      <c r="T2546" s="83">
        <v>100.2</v>
      </c>
      <c r="U2546" s="82" t="s">
        <v>2684</v>
      </c>
    </row>
    <row r="2547" spans="1:21">
      <c r="A2547" s="16" t="s">
        <v>2944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2141</v>
      </c>
      <c r="J2547" s="5" t="s">
        <v>3567</v>
      </c>
      <c r="K2547" s="23" t="s">
        <v>76</v>
      </c>
      <c r="L2547" s="9" t="s">
        <v>26</v>
      </c>
      <c r="M2547" s="77">
        <v>46197</v>
      </c>
      <c r="N2547" s="7">
        <v>740.46</v>
      </c>
      <c r="O2547" s="7">
        <v>740.2</v>
      </c>
      <c r="P2547" s="58">
        <v>740.34</v>
      </c>
      <c r="Q2547" s="22">
        <v>20</v>
      </c>
      <c r="R2547" s="41">
        <v>1906</v>
      </c>
      <c r="S2547" s="63">
        <v>10.4</v>
      </c>
      <c r="T2547" s="84">
        <v>102.8</v>
      </c>
      <c r="U2547" s="82" t="s">
        <v>3567</v>
      </c>
    </row>
    <row r="2548" spans="1:21">
      <c r="A2548" s="16" t="s">
        <v>2944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2141</v>
      </c>
      <c r="J2548" s="51" t="s">
        <v>3567</v>
      </c>
      <c r="K2548" s="53" t="s">
        <v>77</v>
      </c>
      <c r="L2548" s="43" t="s">
        <v>26</v>
      </c>
      <c r="M2548" s="77">
        <v>46197</v>
      </c>
      <c r="N2548" s="49">
        <v>740.46</v>
      </c>
      <c r="O2548" s="49">
        <v>740.2</v>
      </c>
      <c r="P2548" s="58">
        <v>740.44</v>
      </c>
      <c r="Q2548" s="22">
        <v>20</v>
      </c>
      <c r="R2548" s="41">
        <v>1886</v>
      </c>
      <c r="S2548" s="63">
        <v>10.4</v>
      </c>
      <c r="T2548" s="83">
        <v>101.7</v>
      </c>
      <c r="U2548" s="82" t="s">
        <v>3567</v>
      </c>
    </row>
    <row r="2549" spans="1:21">
      <c r="A2549" s="16" t="s">
        <v>2945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44" t="s">
        <v>2141</v>
      </c>
      <c r="J2549" s="5" t="s">
        <v>3567</v>
      </c>
      <c r="K2549" s="23" t="s">
        <v>76</v>
      </c>
      <c r="L2549" s="9" t="s">
        <v>26</v>
      </c>
      <c r="M2549" s="77">
        <v>46197</v>
      </c>
      <c r="N2549" s="7">
        <v>740.32</v>
      </c>
      <c r="O2549" s="7">
        <v>740</v>
      </c>
      <c r="P2549" s="58">
        <v>740.08</v>
      </c>
      <c r="Q2549" s="22">
        <v>20</v>
      </c>
      <c r="R2549" s="41">
        <v>1734</v>
      </c>
      <c r="S2549" s="63">
        <v>9.6999999999999993</v>
      </c>
      <c r="T2549" s="84">
        <v>103.4</v>
      </c>
      <c r="U2549" s="82" t="s">
        <v>3567</v>
      </c>
    </row>
    <row r="2550" spans="1:21">
      <c r="A2550" s="16" t="s">
        <v>2945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44" t="s">
        <v>2141</v>
      </c>
      <c r="J2550" s="5" t="s">
        <v>3567</v>
      </c>
      <c r="K2550" s="23" t="s">
        <v>77</v>
      </c>
      <c r="L2550" s="9" t="s">
        <v>26</v>
      </c>
      <c r="M2550" s="77">
        <v>46197</v>
      </c>
      <c r="N2550" s="7">
        <v>740.32</v>
      </c>
      <c r="O2550" s="7">
        <v>740</v>
      </c>
      <c r="P2550" s="58">
        <v>740.2</v>
      </c>
      <c r="Q2550" s="22">
        <v>20</v>
      </c>
      <c r="R2550" s="41">
        <v>1723</v>
      </c>
      <c r="S2550" s="63">
        <v>9.6999999999999993</v>
      </c>
      <c r="T2550" s="84">
        <v>102.8</v>
      </c>
      <c r="U2550" s="82" t="s">
        <v>3567</v>
      </c>
    </row>
    <row r="2551" spans="1:21">
      <c r="A2551" s="16" t="s">
        <v>2945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2141</v>
      </c>
      <c r="J2551" s="51" t="s">
        <v>3567</v>
      </c>
      <c r="K2551" s="53" t="s">
        <v>74</v>
      </c>
      <c r="L2551" s="43" t="s">
        <v>26</v>
      </c>
      <c r="M2551" s="77">
        <v>46197</v>
      </c>
      <c r="N2551" s="49">
        <v>740.32</v>
      </c>
      <c r="O2551" s="49">
        <v>740</v>
      </c>
      <c r="P2551" s="58">
        <v>740.3</v>
      </c>
      <c r="Q2551" s="22">
        <v>20</v>
      </c>
      <c r="R2551" s="41">
        <v>1744</v>
      </c>
      <c r="S2551" s="63">
        <v>10.1</v>
      </c>
      <c r="T2551" s="83">
        <v>104</v>
      </c>
      <c r="U2551" s="82" t="s">
        <v>3567</v>
      </c>
    </row>
    <row r="2552" spans="1:21">
      <c r="A2552" s="16" t="s">
        <v>2940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10" t="s">
        <v>2684</v>
      </c>
      <c r="J2552" s="5" t="s">
        <v>2684</v>
      </c>
      <c r="K2552" s="23" t="s">
        <v>77</v>
      </c>
      <c r="L2552" s="9" t="s">
        <v>26</v>
      </c>
      <c r="M2552" s="77">
        <v>46197</v>
      </c>
      <c r="N2552" s="7">
        <v>710.22</v>
      </c>
      <c r="O2552" s="7">
        <v>709.9</v>
      </c>
      <c r="P2552" s="58">
        <v>710.18</v>
      </c>
      <c r="Q2552" s="22">
        <v>18</v>
      </c>
      <c r="R2552" s="41">
        <v>2102</v>
      </c>
      <c r="S2552" s="63">
        <v>9.6</v>
      </c>
      <c r="T2552" s="84">
        <v>104.8</v>
      </c>
      <c r="U2552" s="82" t="s">
        <v>2684</v>
      </c>
    </row>
    <row r="2553" spans="1:21">
      <c r="A2553" s="16" t="s">
        <v>2940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10" t="s">
        <v>2684</v>
      </c>
      <c r="J2553" s="5" t="s">
        <v>2684</v>
      </c>
      <c r="K2553" s="23" t="s">
        <v>76</v>
      </c>
      <c r="L2553" s="9" t="s">
        <v>26</v>
      </c>
      <c r="M2553" s="77">
        <v>46197</v>
      </c>
      <c r="N2553" s="7">
        <v>710.22</v>
      </c>
      <c r="O2553" s="7">
        <v>709.9</v>
      </c>
      <c r="P2553" s="58">
        <v>710.06</v>
      </c>
      <c r="Q2553" s="22">
        <v>18</v>
      </c>
      <c r="R2553" s="41">
        <v>2050</v>
      </c>
      <c r="S2553" s="63">
        <v>10</v>
      </c>
      <c r="T2553" s="84">
        <v>102.3</v>
      </c>
      <c r="U2553" s="82" t="s">
        <v>2684</v>
      </c>
    </row>
    <row r="2554" spans="1:21">
      <c r="A2554" s="16" t="s">
        <v>2940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10" t="s">
        <v>2684</v>
      </c>
      <c r="J2554" s="5" t="s">
        <v>2684</v>
      </c>
      <c r="K2554" s="53" t="s">
        <v>77</v>
      </c>
      <c r="L2554" s="43" t="s">
        <v>26</v>
      </c>
      <c r="M2554" s="77">
        <v>46197</v>
      </c>
      <c r="N2554" s="49">
        <v>710.22</v>
      </c>
      <c r="O2554" s="49">
        <v>709.9</v>
      </c>
      <c r="P2554" s="58">
        <v>709.96</v>
      </c>
      <c r="Q2554" s="22">
        <v>18</v>
      </c>
      <c r="R2554" s="41">
        <v>2035</v>
      </c>
      <c r="S2554" s="63">
        <v>9.8000000000000007</v>
      </c>
      <c r="T2554" s="83">
        <v>101.5</v>
      </c>
      <c r="U2554" s="82" t="s">
        <v>2684</v>
      </c>
    </row>
    <row r="2555" spans="1:21">
      <c r="A2555" s="16" t="s">
        <v>2947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2684</v>
      </c>
      <c r="J2555" s="5" t="s">
        <v>2684</v>
      </c>
      <c r="K2555" s="23" t="s">
        <v>77</v>
      </c>
      <c r="L2555" s="9" t="s">
        <v>26</v>
      </c>
      <c r="M2555" s="77">
        <v>46197</v>
      </c>
      <c r="N2555" s="7">
        <v>706.28</v>
      </c>
      <c r="O2555" s="7">
        <v>706.04</v>
      </c>
      <c r="P2555" s="58">
        <v>706.12</v>
      </c>
      <c r="Q2555" s="22">
        <v>18</v>
      </c>
      <c r="R2555" s="41">
        <v>2099</v>
      </c>
      <c r="S2555" s="63">
        <v>10.1</v>
      </c>
      <c r="T2555" s="84">
        <v>103.3</v>
      </c>
      <c r="U2555" s="82" t="s">
        <v>2684</v>
      </c>
    </row>
    <row r="2556" spans="1:21">
      <c r="A2556" s="16" t="s">
        <v>2947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10" t="s">
        <v>2684</v>
      </c>
      <c r="J2556" s="5" t="s">
        <v>2684</v>
      </c>
      <c r="K2556" s="53" t="s">
        <v>76</v>
      </c>
      <c r="L2556" s="43" t="s">
        <v>26</v>
      </c>
      <c r="M2556" s="77">
        <v>46197</v>
      </c>
      <c r="N2556" s="49">
        <v>706.28</v>
      </c>
      <c r="O2556" s="49">
        <v>706.04</v>
      </c>
      <c r="P2556" s="58">
        <v>706.22</v>
      </c>
      <c r="Q2556" s="22">
        <v>18</v>
      </c>
      <c r="R2556" s="41">
        <v>2086</v>
      </c>
      <c r="S2556" s="63">
        <v>10.9</v>
      </c>
      <c r="T2556" s="83">
        <v>102.6</v>
      </c>
      <c r="U2556" s="82" t="s">
        <v>2684</v>
      </c>
    </row>
    <row r="2557" spans="1:21">
      <c r="A2557" s="16" t="s">
        <v>2949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44" t="s">
        <v>2141</v>
      </c>
      <c r="J2557" s="51" t="s">
        <v>3739</v>
      </c>
      <c r="K2557" s="53" t="s">
        <v>76</v>
      </c>
      <c r="L2557" s="43" t="s">
        <v>26</v>
      </c>
      <c r="M2557" s="77">
        <v>46198</v>
      </c>
      <c r="N2557" s="49">
        <v>739.08</v>
      </c>
      <c r="O2557" s="49">
        <v>738.98</v>
      </c>
      <c r="P2557" s="58">
        <v>739.02</v>
      </c>
      <c r="Q2557" s="22">
        <v>20</v>
      </c>
      <c r="R2557" s="41">
        <v>1907</v>
      </c>
      <c r="S2557" s="63">
        <v>10.6</v>
      </c>
      <c r="T2557" s="83">
        <v>101.9</v>
      </c>
      <c r="U2557" s="82" t="s">
        <v>3814</v>
      </c>
    </row>
    <row r="2558" spans="1:21">
      <c r="A2558" s="16" t="s">
        <v>2946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44"/>
      <c r="G2558" s="45"/>
      <c r="H2558" s="45"/>
      <c r="I2558" s="44" t="s">
        <v>1891</v>
      </c>
      <c r="J2558" s="51" t="s">
        <v>2427</v>
      </c>
      <c r="K2558" s="53" t="s">
        <v>76</v>
      </c>
      <c r="L2558" s="43" t="s">
        <v>26</v>
      </c>
      <c r="M2558" s="77">
        <v>46198</v>
      </c>
      <c r="N2558" s="49">
        <v>712.06</v>
      </c>
      <c r="O2558" s="49">
        <v>711.92</v>
      </c>
      <c r="P2558" s="58">
        <v>712</v>
      </c>
      <c r="Q2558" s="22">
        <v>18</v>
      </c>
      <c r="R2558" s="41">
        <v>1959</v>
      </c>
      <c r="S2558" s="63">
        <v>9.1999999999999993</v>
      </c>
      <c r="T2558" s="83">
        <v>101.3</v>
      </c>
      <c r="U2558" s="82" t="s">
        <v>2660</v>
      </c>
    </row>
    <row r="2559" spans="1:21">
      <c r="A2559" s="16" t="s">
        <v>2947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10"/>
      <c r="G2559" s="4"/>
      <c r="H2559" s="4"/>
      <c r="I2559" s="10" t="s">
        <v>2684</v>
      </c>
      <c r="J2559" s="5" t="s">
        <v>2684</v>
      </c>
      <c r="K2559" s="23" t="s">
        <v>74</v>
      </c>
      <c r="L2559" s="9" t="s">
        <v>26</v>
      </c>
      <c r="M2559" s="77">
        <v>46198</v>
      </c>
      <c r="N2559" s="7">
        <v>706.04</v>
      </c>
      <c r="O2559" s="7">
        <v>705.78</v>
      </c>
      <c r="P2559" s="58">
        <v>706.02</v>
      </c>
      <c r="Q2559" s="22">
        <v>18</v>
      </c>
      <c r="R2559" s="41">
        <v>2031</v>
      </c>
      <c r="S2559" s="63">
        <v>9</v>
      </c>
      <c r="T2559" s="84">
        <v>100</v>
      </c>
      <c r="U2559" s="82" t="s">
        <v>2684</v>
      </c>
    </row>
    <row r="2560" spans="1:21">
      <c r="A2560" s="16" t="s">
        <v>2947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10" t="s">
        <v>2684</v>
      </c>
      <c r="J2560" s="5" t="s">
        <v>2684</v>
      </c>
      <c r="K2560" s="23" t="s">
        <v>76</v>
      </c>
      <c r="L2560" s="9" t="s">
        <v>26</v>
      </c>
      <c r="M2560" s="77">
        <v>46198</v>
      </c>
      <c r="N2560" s="7">
        <v>706.04</v>
      </c>
      <c r="O2560" s="7">
        <v>705.78</v>
      </c>
      <c r="P2560" s="58">
        <v>705.92</v>
      </c>
      <c r="Q2560" s="22">
        <v>18</v>
      </c>
      <c r="R2560" s="41">
        <v>2057</v>
      </c>
      <c r="S2560" s="63">
        <v>11.1</v>
      </c>
      <c r="T2560" s="84">
        <v>101.2</v>
      </c>
      <c r="U2560" s="82" t="s">
        <v>2684</v>
      </c>
    </row>
    <row r="2561" spans="1:21">
      <c r="A2561" s="16" t="s">
        <v>2951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2684</v>
      </c>
      <c r="J2561" s="51" t="s">
        <v>2684</v>
      </c>
      <c r="K2561" s="53" t="s">
        <v>74</v>
      </c>
      <c r="L2561" s="43" t="s">
        <v>26</v>
      </c>
      <c r="M2561" s="77">
        <v>46198</v>
      </c>
      <c r="N2561" s="49">
        <v>706.04</v>
      </c>
      <c r="O2561" s="49">
        <v>705.78</v>
      </c>
      <c r="P2561" s="58">
        <v>705.82</v>
      </c>
      <c r="Q2561" s="22">
        <v>18</v>
      </c>
      <c r="R2561" s="41">
        <v>2108</v>
      </c>
      <c r="S2561" s="63">
        <v>10.8</v>
      </c>
      <c r="T2561" s="83">
        <v>104.9</v>
      </c>
      <c r="U2561" s="82" t="s">
        <v>2684</v>
      </c>
    </row>
    <row r="2562" spans="1:21">
      <c r="A2562" s="16" t="s">
        <v>2951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44" t="s">
        <v>2684</v>
      </c>
      <c r="J2562" s="51" t="s">
        <v>2684</v>
      </c>
      <c r="K2562" s="23" t="s">
        <v>74</v>
      </c>
      <c r="L2562" s="9" t="s">
        <v>26</v>
      </c>
      <c r="M2562" s="77">
        <v>46198</v>
      </c>
      <c r="N2562" s="7">
        <v>705.78</v>
      </c>
      <c r="O2562" s="7">
        <v>705.42</v>
      </c>
      <c r="P2562" s="58">
        <v>705.72</v>
      </c>
      <c r="Q2562" s="22">
        <v>18</v>
      </c>
      <c r="R2562" s="41">
        <v>2092</v>
      </c>
      <c r="S2562" s="63">
        <v>11.9</v>
      </c>
      <c r="T2562" s="84">
        <v>104.1</v>
      </c>
      <c r="U2562" s="82" t="s">
        <v>2684</v>
      </c>
    </row>
    <row r="2563" spans="1:21">
      <c r="A2563" s="16" t="s">
        <v>2951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44" t="s">
        <v>2684</v>
      </c>
      <c r="J2563" s="51" t="s">
        <v>2684</v>
      </c>
      <c r="K2563" s="23" t="s">
        <v>76</v>
      </c>
      <c r="L2563" s="9" t="s">
        <v>26</v>
      </c>
      <c r="M2563" s="77">
        <v>46198</v>
      </c>
      <c r="N2563" s="7">
        <v>705.78</v>
      </c>
      <c r="O2563" s="7">
        <v>705.42</v>
      </c>
      <c r="P2563" s="58">
        <v>705.62</v>
      </c>
      <c r="Q2563" s="22">
        <v>18</v>
      </c>
      <c r="R2563" s="41">
        <v>2103</v>
      </c>
      <c r="S2563" s="63">
        <v>10.6</v>
      </c>
      <c r="T2563" s="84">
        <v>104.7</v>
      </c>
      <c r="U2563" s="82" t="s">
        <v>2684</v>
      </c>
    </row>
    <row r="2564" spans="1:21">
      <c r="A2564" s="16" t="s">
        <v>2951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2684</v>
      </c>
      <c r="J2564" s="51" t="s">
        <v>2684</v>
      </c>
      <c r="K2564" s="53" t="s">
        <v>77</v>
      </c>
      <c r="L2564" s="43" t="s">
        <v>26</v>
      </c>
      <c r="M2564" s="77">
        <v>46198</v>
      </c>
      <c r="N2564" s="49">
        <v>705.78</v>
      </c>
      <c r="O2564" s="49">
        <v>705.42</v>
      </c>
      <c r="P2564" s="58">
        <v>705.48</v>
      </c>
      <c r="Q2564" s="22">
        <v>18</v>
      </c>
      <c r="R2564" s="41">
        <v>2026</v>
      </c>
      <c r="S2564" s="63">
        <v>11</v>
      </c>
      <c r="T2564" s="83">
        <v>100.9</v>
      </c>
      <c r="U2564" s="82" t="s">
        <v>2684</v>
      </c>
    </row>
    <row r="2565" spans="1:21">
      <c r="A2565" s="16" t="s">
        <v>2952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44"/>
      <c r="G2565" s="45"/>
      <c r="H2565" s="45"/>
      <c r="I2565" s="44" t="s">
        <v>2141</v>
      </c>
      <c r="J2565" s="51" t="s">
        <v>3526</v>
      </c>
      <c r="K2565" s="53" t="s">
        <v>76</v>
      </c>
      <c r="L2565" s="43" t="s">
        <v>26</v>
      </c>
      <c r="M2565" s="77">
        <v>46199</v>
      </c>
      <c r="N2565" s="49">
        <v>735.1</v>
      </c>
      <c r="O2565" s="49">
        <v>734.8</v>
      </c>
      <c r="P2565" s="58">
        <v>735.08</v>
      </c>
      <c r="Q2565" s="22">
        <v>20</v>
      </c>
      <c r="R2565" s="41">
        <v>1927</v>
      </c>
      <c r="S2565" s="63">
        <v>8.8000000000000007</v>
      </c>
      <c r="T2565" s="84">
        <v>102.5</v>
      </c>
      <c r="U2565" s="82" t="s">
        <v>3526</v>
      </c>
    </row>
    <row r="2566" spans="1:21">
      <c r="A2566" s="16" t="s">
        <v>2952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10" t="s">
        <v>2141</v>
      </c>
      <c r="J2566" s="5" t="s">
        <v>3526</v>
      </c>
      <c r="K2566" s="23" t="s">
        <v>77</v>
      </c>
      <c r="L2566" s="9" t="s">
        <v>26</v>
      </c>
      <c r="M2566" s="77">
        <v>46199</v>
      </c>
      <c r="N2566" s="7">
        <v>735.1</v>
      </c>
      <c r="O2566" s="7">
        <v>734.8</v>
      </c>
      <c r="P2566" s="58">
        <v>734.98</v>
      </c>
      <c r="Q2566" s="22">
        <v>20</v>
      </c>
      <c r="R2566" s="41">
        <v>1904</v>
      </c>
      <c r="S2566" s="63">
        <v>8.8000000000000007</v>
      </c>
      <c r="T2566" s="84">
        <v>101.3</v>
      </c>
      <c r="U2566" s="82" t="s">
        <v>3526</v>
      </c>
    </row>
    <row r="2567" spans="1:21">
      <c r="A2567" s="16" t="s">
        <v>2952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10" t="s">
        <v>2141</v>
      </c>
      <c r="J2567" s="5" t="s">
        <v>3526</v>
      </c>
      <c r="K2567" s="23" t="s">
        <v>74</v>
      </c>
      <c r="L2567" s="9" t="s">
        <v>26</v>
      </c>
      <c r="M2567" s="77">
        <v>46199</v>
      </c>
      <c r="N2567" s="7">
        <v>735.1</v>
      </c>
      <c r="O2567" s="7">
        <v>734.8</v>
      </c>
      <c r="P2567" s="58">
        <v>734.9</v>
      </c>
      <c r="Q2567" s="22">
        <v>20</v>
      </c>
      <c r="R2567" s="41">
        <v>1931</v>
      </c>
      <c r="S2567" s="63">
        <v>8.8000000000000007</v>
      </c>
      <c r="T2567" s="83">
        <v>102.7</v>
      </c>
      <c r="U2567" s="82" t="s">
        <v>3526</v>
      </c>
    </row>
    <row r="2568" spans="1:21">
      <c r="A2568" s="16" t="s">
        <v>2937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2141</v>
      </c>
      <c r="J2568" s="51" t="s">
        <v>3533</v>
      </c>
      <c r="K2568" s="53" t="s">
        <v>74</v>
      </c>
      <c r="L2568" s="43" t="s">
        <v>26</v>
      </c>
      <c r="M2568" s="77">
        <v>46199</v>
      </c>
      <c r="N2568" s="49">
        <v>710.94</v>
      </c>
      <c r="O2568" s="49">
        <v>710.7</v>
      </c>
      <c r="P2568" s="58">
        <v>710.76</v>
      </c>
      <c r="Q2568" s="22">
        <v>19</v>
      </c>
      <c r="R2568" s="41">
        <v>1634</v>
      </c>
      <c r="S2568" s="63">
        <v>22.1</v>
      </c>
      <c r="T2568" s="84">
        <v>100.1</v>
      </c>
      <c r="U2568" s="82" t="s">
        <v>3533</v>
      </c>
    </row>
    <row r="2569" spans="1:21">
      <c r="A2569" s="16" t="s">
        <v>2937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2141</v>
      </c>
      <c r="J2569" s="5" t="s">
        <v>3533</v>
      </c>
      <c r="K2569" s="23" t="s">
        <v>76</v>
      </c>
      <c r="L2569" s="9" t="s">
        <v>26</v>
      </c>
      <c r="M2569" s="77">
        <v>46199</v>
      </c>
      <c r="N2569" s="7">
        <v>710.94</v>
      </c>
      <c r="O2569" s="7">
        <v>710.7</v>
      </c>
      <c r="P2569" s="58">
        <v>710.88</v>
      </c>
      <c r="Q2569" s="22">
        <v>19</v>
      </c>
      <c r="R2569" s="41">
        <v>1646</v>
      </c>
      <c r="S2569" s="63">
        <v>21.7</v>
      </c>
      <c r="T2569" s="83">
        <v>100.8</v>
      </c>
      <c r="U2569" s="82" t="s">
        <v>3533</v>
      </c>
    </row>
    <row r="2570" spans="1:21">
      <c r="A2570" s="16" t="s">
        <v>2953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1891</v>
      </c>
      <c r="J2570" s="5" t="s">
        <v>2427</v>
      </c>
      <c r="K2570" s="23" t="s">
        <v>74</v>
      </c>
      <c r="L2570" s="9" t="s">
        <v>26</v>
      </c>
      <c r="M2570" s="77">
        <v>46199</v>
      </c>
      <c r="N2570" s="7">
        <v>705.42</v>
      </c>
      <c r="O2570" s="7">
        <v>705.08</v>
      </c>
      <c r="P2570" s="58">
        <v>705.36</v>
      </c>
      <c r="Q2570" s="22">
        <v>18</v>
      </c>
      <c r="R2570" s="41">
        <v>1644</v>
      </c>
      <c r="S2570" s="63">
        <v>18.600000000000001</v>
      </c>
      <c r="T2570" s="84">
        <v>104.7</v>
      </c>
      <c r="U2570" s="82" t="s">
        <v>2660</v>
      </c>
    </row>
    <row r="2571" spans="1:21">
      <c r="A2571" s="16" t="s">
        <v>2953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1891</v>
      </c>
      <c r="J2571" s="51" t="s">
        <v>2427</v>
      </c>
      <c r="K2571" s="53" t="s">
        <v>76</v>
      </c>
      <c r="L2571" s="43" t="s">
        <v>26</v>
      </c>
      <c r="M2571" s="77">
        <v>46199</v>
      </c>
      <c r="N2571" s="49">
        <v>705.42</v>
      </c>
      <c r="O2571" s="49">
        <v>705.08</v>
      </c>
      <c r="P2571" s="58">
        <v>705.26</v>
      </c>
      <c r="Q2571" s="22">
        <v>18</v>
      </c>
      <c r="R2571" s="41">
        <v>1655</v>
      </c>
      <c r="S2571" s="63">
        <v>20.2</v>
      </c>
      <c r="T2571" s="84">
        <v>105.4</v>
      </c>
      <c r="U2571" s="82" t="s">
        <v>2660</v>
      </c>
    </row>
    <row r="2572" spans="1:21">
      <c r="A2572" s="16" t="s">
        <v>2953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1891</v>
      </c>
      <c r="J2572" s="5" t="s">
        <v>2427</v>
      </c>
      <c r="K2572" s="23" t="s">
        <v>77</v>
      </c>
      <c r="L2572" s="9" t="s">
        <v>26</v>
      </c>
      <c r="M2572" s="77">
        <v>46199</v>
      </c>
      <c r="N2572" s="7">
        <v>705.42</v>
      </c>
      <c r="O2572" s="7">
        <v>705.08</v>
      </c>
      <c r="P2572" s="58">
        <v>705.16</v>
      </c>
      <c r="Q2572" s="22">
        <v>18</v>
      </c>
      <c r="R2572" s="41">
        <v>1637</v>
      </c>
      <c r="S2572" s="63">
        <v>20.7</v>
      </c>
      <c r="T2572" s="83">
        <v>104.3</v>
      </c>
      <c r="U2572" s="82" t="s">
        <v>2660</v>
      </c>
    </row>
    <row r="2573" spans="1:21">
      <c r="A2573" s="16" t="s">
        <v>2956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2141</v>
      </c>
      <c r="J2573" s="5" t="s">
        <v>3533</v>
      </c>
      <c r="K2573" s="23" t="s">
        <v>76</v>
      </c>
      <c r="L2573" s="9" t="s">
        <v>26</v>
      </c>
      <c r="M2573" s="77">
        <v>46199</v>
      </c>
      <c r="N2573" s="7">
        <v>705.08</v>
      </c>
      <c r="O2573" s="7">
        <v>704.74</v>
      </c>
      <c r="P2573" s="58">
        <v>705.02</v>
      </c>
      <c r="Q2573" s="22">
        <v>18</v>
      </c>
      <c r="R2573" s="41">
        <v>1689</v>
      </c>
      <c r="S2573" s="63">
        <v>19.399999999999999</v>
      </c>
      <c r="T2573" s="84">
        <v>102.2</v>
      </c>
      <c r="U2573" s="82" t="s">
        <v>3533</v>
      </c>
    </row>
    <row r="2574" spans="1:21">
      <c r="A2574" s="16" t="s">
        <v>2956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2141</v>
      </c>
      <c r="J2574" s="51" t="s">
        <v>3533</v>
      </c>
      <c r="K2574" s="53" t="s">
        <v>77</v>
      </c>
      <c r="L2574" s="43" t="s">
        <v>26</v>
      </c>
      <c r="M2574" s="77">
        <v>46199</v>
      </c>
      <c r="N2574" s="49">
        <v>705.08</v>
      </c>
      <c r="O2574" s="49">
        <v>704.74</v>
      </c>
      <c r="P2574" s="58">
        <v>704.92</v>
      </c>
      <c r="Q2574" s="22">
        <v>18</v>
      </c>
      <c r="R2574" s="41">
        <v>1705</v>
      </c>
      <c r="S2574" s="63">
        <v>21.7</v>
      </c>
      <c r="T2574" s="84">
        <v>103.1</v>
      </c>
      <c r="U2574" s="82" t="s">
        <v>3533</v>
      </c>
    </row>
    <row r="2575" spans="1:21">
      <c r="A2575" s="16" t="s">
        <v>2956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2141</v>
      </c>
      <c r="J2575" s="5" t="s">
        <v>3533</v>
      </c>
      <c r="K2575" s="23" t="s">
        <v>74</v>
      </c>
      <c r="L2575" s="9" t="s">
        <v>26</v>
      </c>
      <c r="M2575" s="77">
        <v>46199</v>
      </c>
      <c r="N2575" s="7">
        <v>705.08</v>
      </c>
      <c r="O2575" s="7">
        <v>704.74</v>
      </c>
      <c r="P2575" s="58">
        <v>704.8</v>
      </c>
      <c r="Q2575" s="22">
        <v>19</v>
      </c>
      <c r="R2575" s="41">
        <v>1724</v>
      </c>
      <c r="S2575" s="63">
        <v>18.899999999999999</v>
      </c>
      <c r="T2575" s="83">
        <v>104.3</v>
      </c>
      <c r="U2575" s="82" t="s">
        <v>3533</v>
      </c>
    </row>
    <row r="2576" spans="1:21">
      <c r="A2576" s="16" t="s">
        <v>2935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2708</v>
      </c>
      <c r="J2576" s="51" t="s">
        <v>2708</v>
      </c>
      <c r="K2576" s="53" t="s">
        <v>76</v>
      </c>
      <c r="L2576" s="43" t="s">
        <v>26</v>
      </c>
      <c r="M2576" s="77">
        <v>46199</v>
      </c>
      <c r="N2576" s="49">
        <v>703.78</v>
      </c>
      <c r="O2576" s="49">
        <v>703.68</v>
      </c>
      <c r="P2576" s="58">
        <v>703.7</v>
      </c>
      <c r="Q2576" s="22">
        <v>18</v>
      </c>
      <c r="R2576" s="41">
        <v>2111</v>
      </c>
      <c r="S2576" s="162">
        <v>9.6</v>
      </c>
      <c r="T2576" s="254">
        <v>104.2</v>
      </c>
      <c r="U2576" s="82" t="s">
        <v>3815</v>
      </c>
    </row>
    <row r="2577" spans="1:21">
      <c r="A2577" s="16" t="s">
        <v>2955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2141</v>
      </c>
      <c r="J2577" s="5" t="s">
        <v>3524</v>
      </c>
      <c r="K2577" s="23" t="s">
        <v>77</v>
      </c>
      <c r="L2577" s="9" t="s">
        <v>26</v>
      </c>
      <c r="M2577" s="77">
        <v>46200</v>
      </c>
      <c r="N2577" s="7">
        <v>739.74</v>
      </c>
      <c r="O2577" s="7">
        <v>739.57</v>
      </c>
      <c r="P2577" s="58">
        <v>739.68</v>
      </c>
      <c r="Q2577" s="22">
        <v>20</v>
      </c>
      <c r="R2577" s="41">
        <v>1900</v>
      </c>
      <c r="S2577" s="63">
        <v>9.8000000000000007</v>
      </c>
      <c r="T2577" s="83">
        <v>100.3</v>
      </c>
      <c r="U2577" s="82" t="s">
        <v>3524</v>
      </c>
    </row>
    <row r="2578" spans="1:21">
      <c r="A2578" s="16" t="s">
        <v>2954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2141</v>
      </c>
      <c r="J2578" s="5" t="s">
        <v>3524</v>
      </c>
      <c r="K2578" s="23" t="s">
        <v>74</v>
      </c>
      <c r="L2578" s="9" t="s">
        <v>26</v>
      </c>
      <c r="M2578" s="77">
        <v>46200</v>
      </c>
      <c r="N2578" s="7">
        <v>739.57</v>
      </c>
      <c r="O2578" s="7">
        <v>739.4</v>
      </c>
      <c r="P2578" s="58">
        <v>739.44</v>
      </c>
      <c r="Q2578" s="22">
        <v>20</v>
      </c>
      <c r="R2578" s="41">
        <v>1947</v>
      </c>
      <c r="S2578" s="63">
        <v>9.4</v>
      </c>
      <c r="T2578" s="84">
        <v>100.2</v>
      </c>
      <c r="U2578" s="82" t="s">
        <v>3524</v>
      </c>
    </row>
    <row r="2579" spans="1:21">
      <c r="A2579" s="16" t="s">
        <v>2954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10" t="s">
        <v>2141</v>
      </c>
      <c r="J2579" s="5" t="s">
        <v>3524</v>
      </c>
      <c r="K2579" s="53" t="s">
        <v>76</v>
      </c>
      <c r="L2579" s="43" t="s">
        <v>26</v>
      </c>
      <c r="M2579" s="77">
        <v>46200</v>
      </c>
      <c r="N2579" s="49">
        <v>739.57</v>
      </c>
      <c r="O2579" s="49">
        <v>739.4</v>
      </c>
      <c r="P2579" s="58">
        <v>739.54</v>
      </c>
      <c r="Q2579" s="22">
        <v>20</v>
      </c>
      <c r="R2579" s="41">
        <v>1949</v>
      </c>
      <c r="S2579" s="63">
        <v>9</v>
      </c>
      <c r="T2579" s="83">
        <v>100.4</v>
      </c>
      <c r="U2579" s="82" t="s">
        <v>3524</v>
      </c>
    </row>
    <row r="2580" spans="1:21">
      <c r="A2580" s="16" t="s">
        <v>2959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44"/>
      <c r="G2580" s="45"/>
      <c r="H2580" s="45"/>
      <c r="I2580" s="44" t="s">
        <v>2141</v>
      </c>
      <c r="J2580" s="51" t="s">
        <v>3526</v>
      </c>
      <c r="K2580" s="53" t="s">
        <v>76</v>
      </c>
      <c r="L2580" s="43" t="s">
        <v>26</v>
      </c>
      <c r="M2580" s="77">
        <v>46200</v>
      </c>
      <c r="N2580" s="49">
        <v>735.74</v>
      </c>
      <c r="O2580" s="49">
        <v>735.54</v>
      </c>
      <c r="P2580" s="58">
        <v>735.58</v>
      </c>
      <c r="Q2580" s="22">
        <v>20</v>
      </c>
      <c r="R2580" s="41">
        <v>1929</v>
      </c>
      <c r="S2580" s="63">
        <v>10.1</v>
      </c>
      <c r="T2580" s="84">
        <v>103.5</v>
      </c>
      <c r="U2580" s="82" t="s">
        <v>3526</v>
      </c>
    </row>
    <row r="2581" spans="1:21">
      <c r="A2581" s="16" t="s">
        <v>2959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2141</v>
      </c>
      <c r="J2581" s="5" t="s">
        <v>3526</v>
      </c>
      <c r="K2581" s="23" t="s">
        <v>77</v>
      </c>
      <c r="L2581" s="9" t="s">
        <v>26</v>
      </c>
      <c r="M2581" s="77">
        <v>46200</v>
      </c>
      <c r="N2581" s="7">
        <v>735.74</v>
      </c>
      <c r="O2581" s="7">
        <v>735.54</v>
      </c>
      <c r="P2581" s="58">
        <v>735.7</v>
      </c>
      <c r="Q2581" s="22">
        <v>20</v>
      </c>
      <c r="R2581" s="41">
        <v>1903</v>
      </c>
      <c r="S2581" s="63">
        <v>10.1</v>
      </c>
      <c r="T2581" s="83">
        <v>102.1</v>
      </c>
      <c r="U2581" s="82" t="s">
        <v>3526</v>
      </c>
    </row>
    <row r="2582" spans="1:21">
      <c r="A2582" s="16" t="s">
        <v>2960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44" t="s">
        <v>2141</v>
      </c>
      <c r="J2582" s="51" t="s">
        <v>3526</v>
      </c>
      <c r="K2582" s="53" t="s">
        <v>74</v>
      </c>
      <c r="L2582" s="43" t="s">
        <v>26</v>
      </c>
      <c r="M2582" s="77">
        <v>46200</v>
      </c>
      <c r="N2582" s="49">
        <v>735.38</v>
      </c>
      <c r="O2582" s="49">
        <v>735.16</v>
      </c>
      <c r="P2582" s="58">
        <v>735.18</v>
      </c>
      <c r="Q2582" s="22">
        <v>20</v>
      </c>
      <c r="R2582" s="41">
        <v>1894</v>
      </c>
      <c r="S2582" s="63">
        <v>8.6999999999999993</v>
      </c>
      <c r="T2582" s="84">
        <v>102.1</v>
      </c>
      <c r="U2582" s="82" t="s">
        <v>3526</v>
      </c>
    </row>
    <row r="2583" spans="1:21">
      <c r="A2583" s="16" t="s">
        <v>2960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2141</v>
      </c>
      <c r="J2583" s="51" t="s">
        <v>3526</v>
      </c>
      <c r="K2583" s="53" t="s">
        <v>77</v>
      </c>
      <c r="L2583" s="43" t="s">
        <v>26</v>
      </c>
      <c r="M2583" s="77">
        <v>46200</v>
      </c>
      <c r="N2583" s="49">
        <v>735.38</v>
      </c>
      <c r="O2583" s="49">
        <v>735.16</v>
      </c>
      <c r="P2583" s="58">
        <v>735.36</v>
      </c>
      <c r="Q2583" s="22">
        <v>20</v>
      </c>
      <c r="R2583" s="41">
        <v>1974</v>
      </c>
      <c r="S2583" s="63">
        <v>8.6999999999999993</v>
      </c>
      <c r="T2583" s="83">
        <v>106.4</v>
      </c>
      <c r="U2583" s="82" t="s">
        <v>3526</v>
      </c>
    </row>
    <row r="2584" spans="1:21">
      <c r="A2584" s="16" t="s">
        <v>2957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1891</v>
      </c>
      <c r="J2584" s="5" t="s">
        <v>2427</v>
      </c>
      <c r="K2584" s="23" t="s">
        <v>74</v>
      </c>
      <c r="L2584" s="9" t="s">
        <v>26</v>
      </c>
      <c r="M2584" s="77">
        <v>46200</v>
      </c>
      <c r="N2584" s="7">
        <v>711.6</v>
      </c>
      <c r="O2584" s="7">
        <v>711.26</v>
      </c>
      <c r="P2584" s="58">
        <v>711.38</v>
      </c>
      <c r="Q2584" s="22">
        <v>18</v>
      </c>
      <c r="R2584" s="41">
        <v>1652</v>
      </c>
      <c r="S2584" s="63">
        <v>20.399999999999999</v>
      </c>
      <c r="T2584" s="84">
        <v>101.6</v>
      </c>
      <c r="U2584" s="82" t="s">
        <v>2660</v>
      </c>
    </row>
    <row r="2585" spans="1:21">
      <c r="A2585" s="16" t="s">
        <v>2957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1891</v>
      </c>
      <c r="J2585" s="51" t="s">
        <v>2427</v>
      </c>
      <c r="K2585" s="53" t="s">
        <v>76</v>
      </c>
      <c r="L2585" s="43" t="s">
        <v>26</v>
      </c>
      <c r="M2585" s="77">
        <v>46200</v>
      </c>
      <c r="N2585" s="49">
        <v>711.6</v>
      </c>
      <c r="O2585" s="49">
        <v>711.26</v>
      </c>
      <c r="P2585" s="58">
        <v>711.42</v>
      </c>
      <c r="Q2585" s="22">
        <v>19</v>
      </c>
      <c r="R2585" s="41">
        <v>1640</v>
      </c>
      <c r="S2585" s="63">
        <v>20</v>
      </c>
      <c r="T2585" s="84">
        <v>100.9</v>
      </c>
      <c r="U2585" s="82" t="s">
        <v>2660</v>
      </c>
    </row>
    <row r="2586" spans="1:21">
      <c r="A2586" s="16" t="s">
        <v>2957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44" t="s">
        <v>1891</v>
      </c>
      <c r="J2586" s="5" t="s">
        <v>2427</v>
      </c>
      <c r="K2586" s="23" t="s">
        <v>77</v>
      </c>
      <c r="L2586" s="9" t="s">
        <v>26</v>
      </c>
      <c r="M2586" s="77">
        <v>46200</v>
      </c>
      <c r="N2586" s="7">
        <v>711.6</v>
      </c>
      <c r="O2586" s="7">
        <v>711.26</v>
      </c>
      <c r="P2586" s="58">
        <v>711.54</v>
      </c>
      <c r="Q2586" s="22">
        <v>18</v>
      </c>
      <c r="R2586" s="41">
        <v>1637</v>
      </c>
      <c r="S2586" s="63">
        <v>19.8</v>
      </c>
      <c r="T2586" s="83">
        <v>100.8</v>
      </c>
      <c r="U2586" s="82" t="s">
        <v>2660</v>
      </c>
    </row>
    <row r="2587" spans="1:21">
      <c r="A2587" s="16" t="s">
        <v>2958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2684</v>
      </c>
      <c r="J2587" s="51" t="s">
        <v>2427</v>
      </c>
      <c r="K2587" s="53" t="s">
        <v>76</v>
      </c>
      <c r="L2587" s="43" t="s">
        <v>26</v>
      </c>
      <c r="M2587" s="77">
        <v>46200</v>
      </c>
      <c r="N2587" s="49">
        <v>711.26</v>
      </c>
      <c r="O2587" s="49">
        <v>711.14</v>
      </c>
      <c r="P2587" s="58">
        <v>711.2</v>
      </c>
      <c r="Q2587" s="22">
        <v>18</v>
      </c>
      <c r="R2587" s="41">
        <v>1669</v>
      </c>
      <c r="S2587" s="63">
        <v>21.1</v>
      </c>
      <c r="T2587" s="83">
        <v>101.3</v>
      </c>
      <c r="U2587" s="82" t="s">
        <v>2660</v>
      </c>
    </row>
    <row r="2588" spans="1:21">
      <c r="A2588" s="16" t="s">
        <v>2961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10"/>
      <c r="G2588" s="4"/>
      <c r="H2588" s="4"/>
      <c r="I2588" s="10" t="s">
        <v>2708</v>
      </c>
      <c r="J2588" s="5" t="s">
        <v>2708</v>
      </c>
      <c r="K2588" s="23" t="s">
        <v>77</v>
      </c>
      <c r="L2588" s="9" t="s">
        <v>26</v>
      </c>
      <c r="M2588" s="77">
        <v>46200</v>
      </c>
      <c r="N2588" s="7">
        <v>706.28</v>
      </c>
      <c r="O2588" s="7">
        <v>705.78</v>
      </c>
      <c r="P2588" s="58">
        <v>706.26</v>
      </c>
      <c r="Q2588" s="22">
        <v>18</v>
      </c>
      <c r="R2588" s="41">
        <v>2052</v>
      </c>
      <c r="S2588" s="63">
        <v>10.4</v>
      </c>
      <c r="T2588" s="84">
        <v>101.8</v>
      </c>
      <c r="U2588" s="82" t="s">
        <v>2708</v>
      </c>
    </row>
    <row r="2589" spans="1:21">
      <c r="A2589" s="16" t="s">
        <v>2961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2708</v>
      </c>
      <c r="J2589" s="5" t="s">
        <v>2708</v>
      </c>
      <c r="K2589" s="23" t="s">
        <v>76</v>
      </c>
      <c r="L2589" s="9" t="s">
        <v>26</v>
      </c>
      <c r="M2589" s="77">
        <v>46200</v>
      </c>
      <c r="N2589" s="7">
        <v>706.28</v>
      </c>
      <c r="O2589" s="7">
        <v>705.78</v>
      </c>
      <c r="P2589" s="58">
        <v>706.16</v>
      </c>
      <c r="Q2589" s="22">
        <v>18</v>
      </c>
      <c r="R2589" s="41">
        <v>2064</v>
      </c>
      <c r="S2589" s="63">
        <v>10.9</v>
      </c>
      <c r="T2589" s="84">
        <v>102.4</v>
      </c>
      <c r="U2589" s="82" t="s">
        <v>2708</v>
      </c>
    </row>
    <row r="2590" spans="1:21">
      <c r="A2590" s="16" t="s">
        <v>2961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10"/>
      <c r="G2590" s="4"/>
      <c r="H2590" s="4"/>
      <c r="I2590" s="10" t="s">
        <v>2708</v>
      </c>
      <c r="J2590" s="5" t="s">
        <v>2708</v>
      </c>
      <c r="K2590" s="23" t="s">
        <v>74</v>
      </c>
      <c r="L2590" s="9" t="s">
        <v>26</v>
      </c>
      <c r="M2590" s="77">
        <v>46200</v>
      </c>
      <c r="N2590" s="7">
        <v>706.28</v>
      </c>
      <c r="O2590" s="7">
        <v>705.78</v>
      </c>
      <c r="P2590" s="58">
        <v>706.06</v>
      </c>
      <c r="Q2590" s="22">
        <v>18</v>
      </c>
      <c r="R2590" s="41">
        <v>2069</v>
      </c>
      <c r="S2590" s="63">
        <v>9.1</v>
      </c>
      <c r="T2590" s="84">
        <v>102.6</v>
      </c>
      <c r="U2590" s="82" t="s">
        <v>2708</v>
      </c>
    </row>
    <row r="2591" spans="1:21">
      <c r="A2591" s="16" t="s">
        <v>2961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2708</v>
      </c>
      <c r="J2591" s="5" t="s">
        <v>2708</v>
      </c>
      <c r="K2591" s="23" t="s">
        <v>77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705.95</v>
      </c>
      <c r="Q2591" s="22">
        <v>18</v>
      </c>
      <c r="R2591" s="41">
        <v>2089</v>
      </c>
      <c r="S2591" s="63">
        <v>11.1</v>
      </c>
      <c r="T2591" s="84">
        <v>103.6</v>
      </c>
      <c r="U2591" s="82" t="s">
        <v>2708</v>
      </c>
    </row>
    <row r="2592" spans="1:21">
      <c r="A2592" s="16" t="s">
        <v>2961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44"/>
      <c r="G2592" s="45"/>
      <c r="H2592" s="45"/>
      <c r="I2592" s="10" t="s">
        <v>2708</v>
      </c>
      <c r="J2592" s="5" t="s">
        <v>2708</v>
      </c>
      <c r="K2592" s="53" t="s">
        <v>76</v>
      </c>
      <c r="L2592" s="43" t="s">
        <v>26</v>
      </c>
      <c r="M2592" s="77">
        <v>46200</v>
      </c>
      <c r="N2592" s="49">
        <v>706.28</v>
      </c>
      <c r="O2592" s="49">
        <v>705.78</v>
      </c>
      <c r="P2592" s="58">
        <v>705.86</v>
      </c>
      <c r="Q2592" s="22">
        <v>18</v>
      </c>
      <c r="R2592" s="41">
        <v>2020</v>
      </c>
      <c r="S2592" s="63">
        <v>10.7</v>
      </c>
      <c r="T2592" s="83">
        <v>100.2</v>
      </c>
      <c r="U2592" s="82" t="s">
        <v>2708</v>
      </c>
    </row>
    <row r="2593" spans="1:21">
      <c r="A2593" s="16" t="s">
        <v>2962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2708</v>
      </c>
      <c r="J2593" s="5" t="s">
        <v>2708</v>
      </c>
      <c r="K2593" s="23" t="s">
        <v>76</v>
      </c>
      <c r="L2593" s="9" t="s">
        <v>26</v>
      </c>
      <c r="M2593" s="77">
        <v>46200</v>
      </c>
      <c r="N2593" s="7">
        <v>705.78</v>
      </c>
      <c r="O2593" s="7">
        <v>705.42</v>
      </c>
      <c r="P2593" s="58">
        <v>705.72</v>
      </c>
      <c r="Q2593" s="22">
        <v>18</v>
      </c>
      <c r="R2593" s="41">
        <v>2053</v>
      </c>
      <c r="S2593" s="63">
        <v>10.9</v>
      </c>
      <c r="T2593" s="84">
        <v>100.6</v>
      </c>
      <c r="U2593" s="82" t="s">
        <v>2708</v>
      </c>
    </row>
    <row r="2594" spans="1:21">
      <c r="A2594" s="16" t="s">
        <v>2962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2708</v>
      </c>
      <c r="J2594" s="5" t="s">
        <v>2708</v>
      </c>
      <c r="K2594" s="23" t="s">
        <v>77</v>
      </c>
      <c r="L2594" s="9" t="s">
        <v>26</v>
      </c>
      <c r="M2594" s="77">
        <v>46200</v>
      </c>
      <c r="N2594" s="7">
        <v>705.78</v>
      </c>
      <c r="O2594" s="7">
        <v>705.42</v>
      </c>
      <c r="P2594" s="58">
        <v>705.62</v>
      </c>
      <c r="Q2594" s="22">
        <v>18</v>
      </c>
      <c r="R2594" s="41">
        <v>2065</v>
      </c>
      <c r="S2594" s="63">
        <v>10.8</v>
      </c>
      <c r="T2594" s="84">
        <v>101.2</v>
      </c>
      <c r="U2594" s="82" t="s">
        <v>2708</v>
      </c>
    </row>
    <row r="2595" spans="1:21">
      <c r="A2595" s="16" t="s">
        <v>2962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2708</v>
      </c>
      <c r="J2595" s="5" t="s">
        <v>2708</v>
      </c>
      <c r="K2595" s="53" t="s">
        <v>77</v>
      </c>
      <c r="L2595" s="43" t="s">
        <v>26</v>
      </c>
      <c r="M2595" s="77">
        <v>46200</v>
      </c>
      <c r="N2595" s="49">
        <v>705.78</v>
      </c>
      <c r="O2595" s="49">
        <v>705.42</v>
      </c>
      <c r="P2595" s="58">
        <v>705.48</v>
      </c>
      <c r="Q2595" s="22">
        <v>18</v>
      </c>
      <c r="R2595" s="41">
        <v>2133</v>
      </c>
      <c r="S2595" s="63">
        <v>11.6</v>
      </c>
      <c r="T2595" s="83">
        <v>104.5</v>
      </c>
      <c r="U2595" s="82" t="s">
        <v>2708</v>
      </c>
    </row>
    <row r="2596" spans="1:21">
      <c r="A2596" s="16" t="s">
        <v>2964</v>
      </c>
      <c r="B2596" s="38" t="s">
        <v>21</v>
      </c>
      <c r="C2596" s="43" t="s">
        <v>22</v>
      </c>
      <c r="D2596" s="44" t="s">
        <v>31</v>
      </c>
      <c r="E2596" s="44" t="s">
        <v>32</v>
      </c>
      <c r="F2596" s="10"/>
      <c r="G2596" s="4"/>
      <c r="H2596" s="4"/>
      <c r="I2596" s="10" t="s">
        <v>2141</v>
      </c>
      <c r="J2596" s="5" t="s">
        <v>3526</v>
      </c>
      <c r="K2596" s="23" t="s">
        <v>76</v>
      </c>
      <c r="L2596" s="9" t="s">
        <v>26</v>
      </c>
      <c r="M2596" s="77">
        <v>46201</v>
      </c>
      <c r="N2596" s="7">
        <v>717.23</v>
      </c>
      <c r="O2596" s="7">
        <v>717.23</v>
      </c>
      <c r="P2596" s="58">
        <v>717.23</v>
      </c>
      <c r="Q2596" s="22">
        <v>18</v>
      </c>
      <c r="R2596" s="41">
        <v>2021</v>
      </c>
      <c r="S2596" s="63">
        <v>10.9</v>
      </c>
      <c r="T2596" s="84">
        <v>100.6</v>
      </c>
      <c r="U2596" s="82" t="s">
        <v>3748</v>
      </c>
    </row>
    <row r="2597" spans="1:21">
      <c r="A2597" s="16" t="s">
        <v>2964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2141</v>
      </c>
      <c r="J2597" s="5" t="s">
        <v>3526</v>
      </c>
      <c r="K2597" s="23" t="s">
        <v>76</v>
      </c>
      <c r="L2597" s="9" t="s">
        <v>26</v>
      </c>
      <c r="M2597" s="77">
        <v>46201</v>
      </c>
      <c r="N2597" s="7">
        <v>715.048</v>
      </c>
      <c r="O2597" s="7">
        <v>715.048</v>
      </c>
      <c r="P2597" s="58">
        <v>715.048</v>
      </c>
      <c r="Q2597" s="22">
        <v>18</v>
      </c>
      <c r="R2597" s="41">
        <v>2057</v>
      </c>
      <c r="S2597" s="63">
        <v>12.4</v>
      </c>
      <c r="T2597" s="84">
        <v>102.4</v>
      </c>
      <c r="U2597" s="82" t="s">
        <v>3748</v>
      </c>
    </row>
    <row r="2598" spans="1:21">
      <c r="A2598" s="16" t="s">
        <v>2964</v>
      </c>
      <c r="B2598" s="38" t="s">
        <v>21</v>
      </c>
      <c r="C2598" s="43" t="s">
        <v>22</v>
      </c>
      <c r="D2598" s="44" t="s">
        <v>31</v>
      </c>
      <c r="E2598" s="44" t="s">
        <v>32</v>
      </c>
      <c r="F2598" s="10"/>
      <c r="G2598" s="4"/>
      <c r="H2598" s="4"/>
      <c r="I2598" s="10" t="s">
        <v>2141</v>
      </c>
      <c r="J2598" s="5" t="s">
        <v>3526</v>
      </c>
      <c r="K2598" s="23" t="s">
        <v>76</v>
      </c>
      <c r="L2598" s="9" t="s">
        <v>26</v>
      </c>
      <c r="M2598" s="77">
        <v>46201</v>
      </c>
      <c r="N2598" s="7">
        <v>713.81500000000005</v>
      </c>
      <c r="O2598" s="7">
        <v>713.81500000000005</v>
      </c>
      <c r="P2598" s="58">
        <v>713.81500000000005</v>
      </c>
      <c r="Q2598" s="22">
        <v>18</v>
      </c>
      <c r="R2598" s="41">
        <v>2009</v>
      </c>
      <c r="S2598" s="63">
        <v>9.8000000000000007</v>
      </c>
      <c r="T2598" s="84">
        <v>100</v>
      </c>
      <c r="U2598" s="82" t="s">
        <v>3748</v>
      </c>
    </row>
    <row r="2599" spans="1:21">
      <c r="A2599" s="16" t="s">
        <v>2964</v>
      </c>
      <c r="B2599" s="38" t="s">
        <v>21</v>
      </c>
      <c r="C2599" s="43" t="s">
        <v>22</v>
      </c>
      <c r="D2599" s="44" t="s">
        <v>31</v>
      </c>
      <c r="E2599" s="44" t="s">
        <v>32</v>
      </c>
      <c r="F2599" s="10"/>
      <c r="G2599" s="4"/>
      <c r="H2599" s="4"/>
      <c r="I2599" s="10" t="s">
        <v>2141</v>
      </c>
      <c r="J2599" s="5" t="s">
        <v>3567</v>
      </c>
      <c r="K2599" s="23" t="s">
        <v>76</v>
      </c>
      <c r="L2599" s="9" t="s">
        <v>26</v>
      </c>
      <c r="M2599" s="77">
        <v>46201</v>
      </c>
      <c r="N2599" s="7">
        <v>713.81500000000005</v>
      </c>
      <c r="O2599" s="7">
        <v>713.81500000000005</v>
      </c>
      <c r="P2599" s="58">
        <v>713.81500000000005</v>
      </c>
      <c r="Q2599" s="22">
        <v>18</v>
      </c>
      <c r="R2599" s="41">
        <v>2030</v>
      </c>
      <c r="S2599" s="63">
        <v>11.1</v>
      </c>
      <c r="T2599" s="84">
        <v>101.1</v>
      </c>
      <c r="U2599" s="82" t="s">
        <v>3750</v>
      </c>
    </row>
    <row r="2600" spans="1:21">
      <c r="A2600" s="16" t="s">
        <v>2964</v>
      </c>
      <c r="B2600" s="38" t="s">
        <v>21</v>
      </c>
      <c r="C2600" s="43" t="s">
        <v>22</v>
      </c>
      <c r="D2600" s="44" t="s">
        <v>31</v>
      </c>
      <c r="E2600" s="44" t="s">
        <v>32</v>
      </c>
      <c r="F2600" s="10"/>
      <c r="G2600" s="4"/>
      <c r="H2600" s="4"/>
      <c r="I2600" s="10" t="s">
        <v>2141</v>
      </c>
      <c r="J2600" s="5" t="s">
        <v>3526</v>
      </c>
      <c r="K2600" s="23" t="s">
        <v>76</v>
      </c>
      <c r="L2600" s="9" t="s">
        <v>26</v>
      </c>
      <c r="M2600" s="77">
        <v>46201</v>
      </c>
      <c r="N2600" s="7">
        <v>713.42399999999998</v>
      </c>
      <c r="O2600" s="7">
        <v>713.42399999999998</v>
      </c>
      <c r="P2600" s="58">
        <v>713.42399999999998</v>
      </c>
      <c r="Q2600" s="22">
        <v>18</v>
      </c>
      <c r="R2600" s="41">
        <v>2037</v>
      </c>
      <c r="S2600" s="63">
        <v>11.5</v>
      </c>
      <c r="T2600" s="84">
        <v>101.4</v>
      </c>
      <c r="U2600" s="82" t="s">
        <v>3748</v>
      </c>
    </row>
    <row r="2601" spans="1:21">
      <c r="A2601" s="16" t="s">
        <v>2964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2141</v>
      </c>
      <c r="J2601" s="5" t="s">
        <v>3567</v>
      </c>
      <c r="K2601" s="23" t="s">
        <v>76</v>
      </c>
      <c r="L2601" s="9" t="s">
        <v>26</v>
      </c>
      <c r="M2601" s="77">
        <v>46201</v>
      </c>
      <c r="N2601" s="7">
        <v>713.42399999999998</v>
      </c>
      <c r="O2601" s="7">
        <v>713.42399999999998</v>
      </c>
      <c r="P2601" s="58">
        <v>713.42399999999998</v>
      </c>
      <c r="Q2601" s="22">
        <v>18</v>
      </c>
      <c r="R2601" s="41">
        <v>2093</v>
      </c>
      <c r="S2601" s="63">
        <v>11.5</v>
      </c>
      <c r="T2601" s="84">
        <v>104.2</v>
      </c>
      <c r="U2601" s="82" t="s">
        <v>3750</v>
      </c>
    </row>
    <row r="2602" spans="1:21">
      <c r="A2602" s="16" t="s">
        <v>2964</v>
      </c>
      <c r="B2602" s="38" t="s">
        <v>21</v>
      </c>
      <c r="C2602" s="43" t="s">
        <v>22</v>
      </c>
      <c r="D2602" s="44" t="s">
        <v>31</v>
      </c>
      <c r="E2602" s="44" t="s">
        <v>32</v>
      </c>
      <c r="F2602" s="44"/>
      <c r="G2602" s="45"/>
      <c r="H2602" s="45"/>
      <c r="I2602" s="10" t="s">
        <v>2141</v>
      </c>
      <c r="J2602" s="51" t="s">
        <v>3542</v>
      </c>
      <c r="K2602" s="53" t="s">
        <v>76</v>
      </c>
      <c r="L2602" s="9" t="s">
        <v>26</v>
      </c>
      <c r="M2602" s="77">
        <v>46201</v>
      </c>
      <c r="N2602" s="49">
        <v>713.42399999999998</v>
      </c>
      <c r="O2602" s="49">
        <v>713.42399999999998</v>
      </c>
      <c r="P2602" s="58">
        <v>713.42399999999998</v>
      </c>
      <c r="Q2602" s="22">
        <v>18</v>
      </c>
      <c r="R2602" s="41">
        <v>2071</v>
      </c>
      <c r="S2602" s="63">
        <v>11.7</v>
      </c>
      <c r="T2602" s="83">
        <v>103.1</v>
      </c>
      <c r="U2602" s="82" t="s">
        <v>3753</v>
      </c>
    </row>
    <row r="2603" spans="1:21">
      <c r="A2603" s="16" t="s">
        <v>2945</v>
      </c>
      <c r="B2603" s="38" t="s">
        <v>21</v>
      </c>
      <c r="C2603" s="43" t="s">
        <v>22</v>
      </c>
      <c r="D2603" s="44" t="s">
        <v>23</v>
      </c>
      <c r="E2603" s="44" t="s">
        <v>24</v>
      </c>
      <c r="F2603" s="44"/>
      <c r="G2603" s="45"/>
      <c r="H2603" s="45"/>
      <c r="I2603" s="44" t="s">
        <v>2141</v>
      </c>
      <c r="J2603" s="51" t="s">
        <v>3567</v>
      </c>
      <c r="K2603" s="53" t="s">
        <v>76</v>
      </c>
      <c r="L2603" s="43" t="s">
        <v>26</v>
      </c>
      <c r="M2603" s="77">
        <v>46203</v>
      </c>
      <c r="N2603" s="49">
        <v>740.08</v>
      </c>
      <c r="O2603" s="49">
        <v>740</v>
      </c>
      <c r="P2603" s="58">
        <v>740.04</v>
      </c>
      <c r="Q2603" s="22">
        <v>20</v>
      </c>
      <c r="R2603" s="41">
        <v>1767</v>
      </c>
      <c r="S2603" s="63">
        <v>9.4</v>
      </c>
      <c r="T2603" s="83">
        <v>105.4</v>
      </c>
      <c r="U2603" s="82" t="s">
        <v>3567</v>
      </c>
    </row>
    <row r="2604" spans="1:21">
      <c r="A2604" s="16" t="s">
        <v>2960</v>
      </c>
      <c r="B2604" s="38" t="s">
        <v>21</v>
      </c>
      <c r="C2604" s="43" t="s">
        <v>22</v>
      </c>
      <c r="D2604" s="44" t="s">
        <v>23</v>
      </c>
      <c r="E2604" s="44" t="s">
        <v>24</v>
      </c>
      <c r="F2604" s="10"/>
      <c r="G2604" s="4"/>
      <c r="H2604" s="4"/>
      <c r="I2604" s="44" t="s">
        <v>2141</v>
      </c>
      <c r="J2604" s="5" t="s">
        <v>3526</v>
      </c>
      <c r="K2604" s="23" t="s">
        <v>77</v>
      </c>
      <c r="L2604" s="9" t="s">
        <v>26</v>
      </c>
      <c r="M2604" s="77">
        <v>46203</v>
      </c>
      <c r="N2604" s="7">
        <v>735.54</v>
      </c>
      <c r="O2604" s="7">
        <v>735.38</v>
      </c>
      <c r="P2604" s="58">
        <v>735.52</v>
      </c>
      <c r="Q2604" s="22">
        <v>20</v>
      </c>
      <c r="R2604" s="41">
        <v>1976</v>
      </c>
      <c r="S2604" s="63">
        <v>8.4</v>
      </c>
      <c r="T2604" s="84">
        <v>106.5</v>
      </c>
      <c r="U2604" s="82" t="s">
        <v>3526</v>
      </c>
    </row>
    <row r="2605" spans="1:21">
      <c r="A2605" s="16" t="s">
        <v>2960</v>
      </c>
      <c r="B2605" s="38" t="s">
        <v>21</v>
      </c>
      <c r="C2605" s="43" t="s">
        <v>22</v>
      </c>
      <c r="D2605" s="44" t="s">
        <v>23</v>
      </c>
      <c r="E2605" s="44" t="s">
        <v>24</v>
      </c>
      <c r="F2605" s="44"/>
      <c r="G2605" s="45"/>
      <c r="H2605" s="45"/>
      <c r="I2605" s="44" t="s">
        <v>2141</v>
      </c>
      <c r="J2605" s="51" t="s">
        <v>3526</v>
      </c>
      <c r="K2605" s="53" t="s">
        <v>76</v>
      </c>
      <c r="L2605" s="43" t="s">
        <v>26</v>
      </c>
      <c r="M2605" s="77">
        <v>46203</v>
      </c>
      <c r="N2605" s="49">
        <v>735.54</v>
      </c>
      <c r="O2605" s="49">
        <v>735.38</v>
      </c>
      <c r="P2605" s="58">
        <v>735.42</v>
      </c>
      <c r="Q2605" s="22">
        <v>20</v>
      </c>
      <c r="R2605" s="41">
        <v>1960</v>
      </c>
      <c r="S2605" s="63">
        <v>8.4</v>
      </c>
      <c r="T2605" s="83">
        <v>105.6</v>
      </c>
      <c r="U2605" s="82" t="s">
        <v>3526</v>
      </c>
    </row>
    <row r="2606" spans="1:21">
      <c r="A2606" s="16" t="s">
        <v>2966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2708</v>
      </c>
      <c r="J2606" s="5" t="s">
        <v>2584</v>
      </c>
      <c r="K2606" s="23" t="s">
        <v>77</v>
      </c>
      <c r="L2606" s="43" t="s">
        <v>37</v>
      </c>
      <c r="M2606" s="77">
        <v>46203</v>
      </c>
      <c r="N2606" s="7">
        <v>717.8</v>
      </c>
      <c r="O2606" s="7">
        <v>717.28</v>
      </c>
      <c r="P2606" s="58">
        <v>717.74</v>
      </c>
      <c r="Q2606" s="22">
        <v>22</v>
      </c>
      <c r="R2606" s="41">
        <v>2098</v>
      </c>
      <c r="S2606" s="63">
        <v>6.7</v>
      </c>
      <c r="T2606" s="84">
        <v>100.9</v>
      </c>
      <c r="U2606" s="82" t="s">
        <v>2585</v>
      </c>
    </row>
    <row r="2607" spans="1:21">
      <c r="A2607" s="16" t="s">
        <v>2966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10"/>
      <c r="G2607" s="4"/>
      <c r="H2607" s="4"/>
      <c r="I2607" s="10" t="s">
        <v>2708</v>
      </c>
      <c r="J2607" s="5" t="s">
        <v>2584</v>
      </c>
      <c r="K2607" s="23" t="s">
        <v>76</v>
      </c>
      <c r="L2607" s="43" t="s">
        <v>37</v>
      </c>
      <c r="M2607" s="77">
        <v>46203</v>
      </c>
      <c r="N2607" s="7">
        <v>717.8</v>
      </c>
      <c r="O2607" s="7">
        <v>717.28</v>
      </c>
      <c r="P2607" s="58">
        <v>717.6</v>
      </c>
      <c r="Q2607" s="22">
        <v>22</v>
      </c>
      <c r="R2607" s="41">
        <v>2131</v>
      </c>
      <c r="S2607" s="63">
        <v>6.8</v>
      </c>
      <c r="T2607" s="84">
        <v>102.5</v>
      </c>
      <c r="U2607" s="82" t="s">
        <v>2585</v>
      </c>
    </row>
    <row r="2608" spans="1:21">
      <c r="A2608" s="16" t="s">
        <v>2966</v>
      </c>
      <c r="B2608" s="38" t="s">
        <v>21</v>
      </c>
      <c r="C2608" s="43" t="s">
        <v>22</v>
      </c>
      <c r="D2608" s="44" t="s">
        <v>31</v>
      </c>
      <c r="E2608" s="44" t="s">
        <v>32</v>
      </c>
      <c r="F2608" s="10"/>
      <c r="G2608" s="4"/>
      <c r="H2608" s="4"/>
      <c r="I2608" s="10" t="s">
        <v>2708</v>
      </c>
      <c r="J2608" s="5" t="s">
        <v>2584</v>
      </c>
      <c r="K2608" s="23" t="s">
        <v>77</v>
      </c>
      <c r="L2608" s="43" t="s">
        <v>37</v>
      </c>
      <c r="M2608" s="77">
        <v>46203</v>
      </c>
      <c r="N2608" s="7">
        <v>717.8</v>
      </c>
      <c r="O2608" s="7">
        <v>717.28</v>
      </c>
      <c r="P2608" s="58">
        <v>717.5</v>
      </c>
      <c r="Q2608" s="22">
        <v>22</v>
      </c>
      <c r="R2608" s="41">
        <v>2101</v>
      </c>
      <c r="S2608" s="63">
        <v>6.8</v>
      </c>
      <c r="T2608" s="84">
        <v>101.1</v>
      </c>
      <c r="U2608" s="82" t="s">
        <v>2585</v>
      </c>
    </row>
    <row r="2609" spans="1:21">
      <c r="A2609" s="16" t="s">
        <v>2966</v>
      </c>
      <c r="B2609" s="38" t="s">
        <v>21</v>
      </c>
      <c r="C2609" s="43" t="s">
        <v>22</v>
      </c>
      <c r="D2609" s="44" t="s">
        <v>31</v>
      </c>
      <c r="E2609" s="44" t="s">
        <v>32</v>
      </c>
      <c r="F2609" s="44"/>
      <c r="G2609" s="45"/>
      <c r="H2609" s="45"/>
      <c r="I2609" s="10" t="s">
        <v>2708</v>
      </c>
      <c r="J2609" s="51" t="s">
        <v>2584</v>
      </c>
      <c r="K2609" s="53" t="s">
        <v>76</v>
      </c>
      <c r="L2609" s="43" t="s">
        <v>37</v>
      </c>
      <c r="M2609" s="77">
        <v>46203</v>
      </c>
      <c r="N2609" s="49">
        <v>717.8</v>
      </c>
      <c r="O2609" s="49">
        <v>717.28</v>
      </c>
      <c r="P2609" s="58">
        <v>717.4</v>
      </c>
      <c r="Q2609" s="22">
        <v>20</v>
      </c>
      <c r="R2609" s="41">
        <v>2130</v>
      </c>
      <c r="S2609" s="63">
        <v>6.8</v>
      </c>
      <c r="T2609" s="84">
        <v>102.4</v>
      </c>
      <c r="U2609" s="82" t="s">
        <v>2585</v>
      </c>
    </row>
    <row r="2610" spans="1:21">
      <c r="A2610" s="16" t="s">
        <v>2971</v>
      </c>
      <c r="B2610" s="38" t="s">
        <v>21</v>
      </c>
      <c r="C2610" s="43" t="s">
        <v>22</v>
      </c>
      <c r="D2610" s="44" t="s">
        <v>31</v>
      </c>
      <c r="E2610" s="44" t="s">
        <v>32</v>
      </c>
      <c r="F2610" s="10"/>
      <c r="G2610" s="4"/>
      <c r="H2610" s="4"/>
      <c r="I2610" s="10" t="s">
        <v>2708</v>
      </c>
      <c r="J2610" s="51" t="s">
        <v>2584</v>
      </c>
      <c r="K2610" s="23" t="s">
        <v>74</v>
      </c>
      <c r="L2610" s="9" t="s">
        <v>37</v>
      </c>
      <c r="M2610" s="77">
        <v>46203</v>
      </c>
      <c r="N2610" s="7">
        <v>717.8</v>
      </c>
      <c r="O2610" s="7">
        <v>717.28</v>
      </c>
      <c r="P2610" s="58">
        <v>717.3</v>
      </c>
      <c r="Q2610" s="22">
        <v>20</v>
      </c>
      <c r="R2610" s="41">
        <v>2175</v>
      </c>
      <c r="S2610" s="63">
        <v>6.8</v>
      </c>
      <c r="T2610" s="83">
        <v>104.9</v>
      </c>
      <c r="U2610" s="82" t="s">
        <v>2585</v>
      </c>
    </row>
    <row r="2611" spans="1:21">
      <c r="A2611" s="16" t="s">
        <v>2964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10"/>
      <c r="G2611" s="4"/>
      <c r="H2611" s="4"/>
      <c r="I2611" s="10" t="s">
        <v>2141</v>
      </c>
      <c r="J2611" s="51" t="s">
        <v>3567</v>
      </c>
      <c r="K2611" s="23" t="s">
        <v>76</v>
      </c>
      <c r="L2611" s="9" t="s">
        <v>26</v>
      </c>
      <c r="M2611" s="77">
        <v>46203</v>
      </c>
      <c r="N2611" s="7">
        <v>717.23</v>
      </c>
      <c r="O2611" s="7">
        <v>717.23</v>
      </c>
      <c r="P2611" s="58">
        <v>717.23</v>
      </c>
      <c r="Q2611" s="22">
        <v>18</v>
      </c>
      <c r="R2611" s="41">
        <v>2025</v>
      </c>
      <c r="S2611" s="63">
        <v>12.7</v>
      </c>
      <c r="T2611" s="84">
        <v>100.8</v>
      </c>
      <c r="U2611" s="82" t="s">
        <v>3750</v>
      </c>
    </row>
    <row r="2612" spans="1:21">
      <c r="A2612" s="16" t="s">
        <v>2964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2141</v>
      </c>
      <c r="J2612" s="51" t="s">
        <v>3567</v>
      </c>
      <c r="K2612" s="23" t="s">
        <v>76</v>
      </c>
      <c r="L2612" s="9" t="s">
        <v>26</v>
      </c>
      <c r="M2612" s="77">
        <v>46203</v>
      </c>
      <c r="N2612" s="7">
        <v>715.048</v>
      </c>
      <c r="O2612" s="7">
        <v>715.048</v>
      </c>
      <c r="P2612" s="58">
        <v>715.048</v>
      </c>
      <c r="Q2612" s="22">
        <v>18</v>
      </c>
      <c r="R2612" s="41">
        <v>2052</v>
      </c>
      <c r="S2612" s="63">
        <v>11.1</v>
      </c>
      <c r="T2612" s="84">
        <v>102.1</v>
      </c>
      <c r="U2612" s="82" t="s">
        <v>3750</v>
      </c>
    </row>
    <row r="2613" spans="1:21">
      <c r="A2613" s="16" t="s">
        <v>2964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44"/>
      <c r="G2613" s="45"/>
      <c r="H2613" s="45"/>
      <c r="I2613" s="10" t="s">
        <v>2141</v>
      </c>
      <c r="J2613" s="51" t="s">
        <v>3542</v>
      </c>
      <c r="K2613" s="53" t="s">
        <v>76</v>
      </c>
      <c r="L2613" s="43" t="s">
        <v>26</v>
      </c>
      <c r="M2613" s="77">
        <v>46203</v>
      </c>
      <c r="N2613" s="49">
        <v>715.048</v>
      </c>
      <c r="O2613" s="49">
        <v>715.048</v>
      </c>
      <c r="P2613" s="58">
        <v>715.048</v>
      </c>
      <c r="Q2613" s="22">
        <v>19</v>
      </c>
      <c r="R2613" s="41">
        <v>2046</v>
      </c>
      <c r="S2613" s="63">
        <v>11.4</v>
      </c>
      <c r="T2613" s="84">
        <v>101.8</v>
      </c>
      <c r="U2613" s="82" t="s">
        <v>3753</v>
      </c>
    </row>
    <row r="2614" spans="1:21">
      <c r="A2614" s="16" t="s">
        <v>2964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10"/>
      <c r="G2614" s="4"/>
      <c r="H2614" s="4"/>
      <c r="I2614" s="10" t="s">
        <v>2141</v>
      </c>
      <c r="J2614" s="5" t="s">
        <v>3573</v>
      </c>
      <c r="K2614" s="23" t="s">
        <v>76</v>
      </c>
      <c r="L2614" s="9" t="s">
        <v>26</v>
      </c>
      <c r="M2614" s="77">
        <v>46203</v>
      </c>
      <c r="N2614" s="7">
        <v>715.048</v>
      </c>
      <c r="O2614" s="7">
        <v>715.048</v>
      </c>
      <c r="P2614" s="58">
        <v>715.048</v>
      </c>
      <c r="Q2614" s="22">
        <v>18</v>
      </c>
      <c r="R2614" s="41">
        <v>2030</v>
      </c>
      <c r="S2614" s="63">
        <v>12.7</v>
      </c>
      <c r="T2614" s="84">
        <v>101.1</v>
      </c>
      <c r="U2614" s="82" t="s">
        <v>3763</v>
      </c>
    </row>
    <row r="2615" spans="1:21">
      <c r="A2615" s="16" t="s">
        <v>2964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10"/>
      <c r="G2615" s="4"/>
      <c r="H2615" s="4"/>
      <c r="I2615" s="10" t="s">
        <v>2141</v>
      </c>
      <c r="J2615" s="5" t="s">
        <v>3573</v>
      </c>
      <c r="K2615" s="23" t="s">
        <v>76</v>
      </c>
      <c r="L2615" s="9" t="s">
        <v>26</v>
      </c>
      <c r="M2615" s="77">
        <v>46203</v>
      </c>
      <c r="N2615" s="7">
        <v>713.42399999999998</v>
      </c>
      <c r="O2615" s="7">
        <v>713.42399999999998</v>
      </c>
      <c r="P2615" s="58">
        <v>713.42399999999998</v>
      </c>
      <c r="Q2615" s="22">
        <v>18</v>
      </c>
      <c r="R2615" s="41">
        <v>2021</v>
      </c>
      <c r="S2615" s="63">
        <v>10</v>
      </c>
      <c r="T2615" s="83">
        <v>100.6</v>
      </c>
      <c r="U2615" s="82" t="s">
        <v>3763</v>
      </c>
    </row>
    <row r="2616" spans="1:21">
      <c r="A2616" s="16" t="s">
        <v>2963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10"/>
      <c r="G2616" s="4"/>
      <c r="H2616" s="4"/>
      <c r="I2616" s="10" t="s">
        <v>1891</v>
      </c>
      <c r="J2616" s="5" t="s">
        <v>1891</v>
      </c>
      <c r="K2616" s="23" t="s">
        <v>76</v>
      </c>
      <c r="L2616" s="9" t="s">
        <v>26</v>
      </c>
      <c r="M2616" s="77">
        <v>46203</v>
      </c>
      <c r="N2616" s="7">
        <v>711.14</v>
      </c>
      <c r="O2616" s="7">
        <v>710.7</v>
      </c>
      <c r="P2616" s="58">
        <v>710.76</v>
      </c>
      <c r="Q2616" s="22">
        <v>18</v>
      </c>
      <c r="R2616" s="41">
        <v>1620</v>
      </c>
      <c r="S2616" s="63">
        <v>19.100000000000001</v>
      </c>
      <c r="T2616" s="84">
        <v>101.5</v>
      </c>
      <c r="U2616" s="82" t="s">
        <v>1891</v>
      </c>
    </row>
    <row r="2617" spans="1:21">
      <c r="A2617" s="16" t="s">
        <v>2963</v>
      </c>
      <c r="B2617" s="38" t="s">
        <v>21</v>
      </c>
      <c r="C2617" s="43" t="s">
        <v>22</v>
      </c>
      <c r="D2617" s="44" t="s">
        <v>23</v>
      </c>
      <c r="E2617" s="44" t="s">
        <v>24</v>
      </c>
      <c r="F2617" s="10"/>
      <c r="G2617" s="4"/>
      <c r="H2617" s="4"/>
      <c r="I2617" s="10" t="s">
        <v>1891</v>
      </c>
      <c r="J2617" s="5" t="s">
        <v>1891</v>
      </c>
      <c r="K2617" s="23" t="s">
        <v>77</v>
      </c>
      <c r="L2617" s="9" t="s">
        <v>26</v>
      </c>
      <c r="M2617" s="77">
        <v>46203</v>
      </c>
      <c r="N2617" s="7">
        <v>711.14</v>
      </c>
      <c r="O2617" s="7">
        <v>710.7</v>
      </c>
      <c r="P2617" s="58">
        <v>710.86</v>
      </c>
      <c r="Q2617" s="22">
        <v>19</v>
      </c>
      <c r="R2617" s="41">
        <v>1611</v>
      </c>
      <c r="S2617" s="63">
        <v>19.600000000000001</v>
      </c>
      <c r="T2617" s="84">
        <v>101</v>
      </c>
      <c r="U2617" s="82" t="s">
        <v>1891</v>
      </c>
    </row>
    <row r="2618" spans="1:21">
      <c r="A2618" s="16" t="s">
        <v>2963</v>
      </c>
      <c r="B2618" s="38" t="s">
        <v>21</v>
      </c>
      <c r="C2618" s="43" t="s">
        <v>22</v>
      </c>
      <c r="D2618" s="44" t="s">
        <v>23</v>
      </c>
      <c r="E2618" s="44" t="s">
        <v>24</v>
      </c>
      <c r="F2618" s="44"/>
      <c r="G2618" s="45"/>
      <c r="H2618" s="45"/>
      <c r="I2618" s="10" t="s">
        <v>1891</v>
      </c>
      <c r="J2618" s="5" t="s">
        <v>1891</v>
      </c>
      <c r="K2618" s="53" t="s">
        <v>74</v>
      </c>
      <c r="L2618" s="43" t="s">
        <v>26</v>
      </c>
      <c r="M2618" s="77">
        <v>46203</v>
      </c>
      <c r="N2618" s="49">
        <v>711.14</v>
      </c>
      <c r="O2618" s="49">
        <v>710.7</v>
      </c>
      <c r="P2618" s="58">
        <v>710.96</v>
      </c>
      <c r="Q2618" s="22">
        <v>18</v>
      </c>
      <c r="R2618" s="41">
        <v>1607</v>
      </c>
      <c r="S2618" s="63">
        <v>19.8</v>
      </c>
      <c r="T2618" s="84">
        <v>100.7</v>
      </c>
      <c r="U2618" s="82" t="s">
        <v>1891</v>
      </c>
    </row>
    <row r="2619" spans="1:21">
      <c r="A2619" s="16" t="s">
        <v>2963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1891</v>
      </c>
      <c r="J2619" s="5" t="s">
        <v>1891</v>
      </c>
      <c r="K2619" s="23" t="s">
        <v>76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711.08</v>
      </c>
      <c r="Q2619" s="22">
        <v>18</v>
      </c>
      <c r="R2619" s="41">
        <v>1618</v>
      </c>
      <c r="S2619" s="63">
        <v>19.2</v>
      </c>
      <c r="T2619" s="83">
        <v>101.4</v>
      </c>
      <c r="U2619" s="82" t="s">
        <v>1891</v>
      </c>
    </row>
    <row r="2620" spans="1:21">
      <c r="A2620" s="16" t="s">
        <v>2967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1891</v>
      </c>
      <c r="J2620" s="5" t="s">
        <v>1891</v>
      </c>
      <c r="K2620" s="23" t="s">
        <v>76</v>
      </c>
      <c r="L2620" s="9" t="s">
        <v>26</v>
      </c>
      <c r="M2620" s="77">
        <v>46203</v>
      </c>
      <c r="N2620" s="7">
        <v>710.7</v>
      </c>
      <c r="O2620" s="7">
        <v>710.46</v>
      </c>
      <c r="P2620" s="58">
        <v>710.64</v>
      </c>
      <c r="Q2620" s="22">
        <v>19</v>
      </c>
      <c r="R2620" s="41">
        <v>1539</v>
      </c>
      <c r="S2620" s="63">
        <v>18.7</v>
      </c>
      <c r="T2620" s="84">
        <v>100.5</v>
      </c>
      <c r="U2620" s="82" t="s">
        <v>1891</v>
      </c>
    </row>
    <row r="2621" spans="1:21">
      <c r="A2621" s="16" t="s">
        <v>2967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1891</v>
      </c>
      <c r="J2621" s="5" t="s">
        <v>1891</v>
      </c>
      <c r="K2621" s="23" t="s">
        <v>74</v>
      </c>
      <c r="L2621" s="9" t="s">
        <v>26</v>
      </c>
      <c r="M2621" s="77">
        <v>46203</v>
      </c>
      <c r="N2621" s="7">
        <v>710.7</v>
      </c>
      <c r="O2621" s="7">
        <v>710.46</v>
      </c>
      <c r="P2621" s="58">
        <v>710.52</v>
      </c>
      <c r="Q2621" s="22">
        <v>18</v>
      </c>
      <c r="R2621" s="41">
        <v>1555</v>
      </c>
      <c r="S2621" s="63">
        <v>18.3</v>
      </c>
      <c r="T2621" s="83">
        <v>101.5</v>
      </c>
      <c r="U2621" s="82" t="s">
        <v>1891</v>
      </c>
    </row>
    <row r="2622" spans="1:21">
      <c r="A2622" s="16" t="s">
        <v>2967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1891</v>
      </c>
      <c r="J2622" s="5" t="s">
        <v>2427</v>
      </c>
      <c r="K2622" s="23" t="s">
        <v>77</v>
      </c>
      <c r="L2622" s="9" t="s">
        <v>26</v>
      </c>
      <c r="M2622" s="77">
        <v>46203</v>
      </c>
      <c r="N2622" s="7">
        <v>710.46</v>
      </c>
      <c r="O2622" s="7">
        <v>710.24</v>
      </c>
      <c r="P2622" s="58">
        <v>710.4</v>
      </c>
      <c r="Q2622" s="22">
        <v>19</v>
      </c>
      <c r="R2622" s="41">
        <v>1544</v>
      </c>
      <c r="S2622" s="63">
        <v>18.399999999999999</v>
      </c>
      <c r="T2622" s="84">
        <v>100.8</v>
      </c>
      <c r="U2622" s="82" t="s">
        <v>2660</v>
      </c>
    </row>
    <row r="2623" spans="1:21">
      <c r="A2623" s="16" t="s">
        <v>2967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44"/>
      <c r="G2623" s="45"/>
      <c r="H2623" s="45"/>
      <c r="I2623" s="10" t="s">
        <v>1891</v>
      </c>
      <c r="J2623" s="51" t="s">
        <v>2427</v>
      </c>
      <c r="K2623" s="53" t="s">
        <v>76</v>
      </c>
      <c r="L2623" s="43" t="s">
        <v>26</v>
      </c>
      <c r="M2623" s="77">
        <v>46203</v>
      </c>
      <c r="N2623" s="49">
        <v>710.46</v>
      </c>
      <c r="O2623" s="49">
        <v>710.24</v>
      </c>
      <c r="P2623" s="58">
        <v>710.3</v>
      </c>
      <c r="Q2623" s="22">
        <v>18</v>
      </c>
      <c r="R2623" s="41">
        <v>1550</v>
      </c>
      <c r="S2623" s="63">
        <v>19</v>
      </c>
      <c r="T2623" s="84">
        <v>101.1</v>
      </c>
      <c r="U2623" s="82" t="s">
        <v>2660</v>
      </c>
    </row>
    <row r="2624" spans="1:21">
      <c r="A2624" s="16" t="s">
        <v>2970</v>
      </c>
      <c r="B2624" s="42" t="s">
        <v>21</v>
      </c>
      <c r="C2624" s="43" t="s">
        <v>22</v>
      </c>
      <c r="D2624" s="44" t="s">
        <v>23</v>
      </c>
      <c r="E2624" s="44" t="s">
        <v>24</v>
      </c>
      <c r="F2624" s="44"/>
      <c r="G2624" s="45"/>
      <c r="H2624" s="45"/>
      <c r="I2624" s="44" t="s">
        <v>2141</v>
      </c>
      <c r="J2624" s="51" t="s">
        <v>3542</v>
      </c>
      <c r="K2624" s="53" t="s">
        <v>76</v>
      </c>
      <c r="L2624" s="43" t="s">
        <v>26</v>
      </c>
      <c r="M2624" s="77">
        <v>46204</v>
      </c>
      <c r="N2624" s="49">
        <v>740.08</v>
      </c>
      <c r="O2624" s="49">
        <v>740</v>
      </c>
      <c r="P2624" s="58">
        <v>740.04</v>
      </c>
      <c r="Q2624" s="22">
        <v>20</v>
      </c>
      <c r="R2624" s="41">
        <v>1880</v>
      </c>
      <c r="S2624" s="63">
        <v>8</v>
      </c>
      <c r="T2624" s="83">
        <v>100.3</v>
      </c>
      <c r="U2624" s="82" t="s">
        <v>3542</v>
      </c>
    </row>
    <row r="2625" spans="1:21">
      <c r="A2625" s="16" t="s">
        <v>2976</v>
      </c>
      <c r="B2625" s="42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2141</v>
      </c>
      <c r="J2625" s="5" t="s">
        <v>3526</v>
      </c>
      <c r="K2625" s="23" t="s">
        <v>76</v>
      </c>
      <c r="L2625" s="9" t="s">
        <v>26</v>
      </c>
      <c r="M2625" s="77">
        <v>46204</v>
      </c>
      <c r="N2625" s="7">
        <v>739.82</v>
      </c>
      <c r="O2625" s="7">
        <v>739.76</v>
      </c>
      <c r="P2625" s="58">
        <v>739.78</v>
      </c>
      <c r="Q2625" s="22">
        <v>20</v>
      </c>
      <c r="R2625" s="41">
        <v>1871</v>
      </c>
      <c r="S2625" s="63">
        <v>11.2</v>
      </c>
      <c r="T2625" s="83">
        <v>104.2</v>
      </c>
      <c r="U2625" s="82" t="s">
        <v>3743</v>
      </c>
    </row>
    <row r="2626" spans="1:21">
      <c r="A2626" s="16" t="s">
        <v>2969</v>
      </c>
      <c r="B2626" s="42" t="s">
        <v>21</v>
      </c>
      <c r="C2626" s="43" t="s">
        <v>22</v>
      </c>
      <c r="D2626" s="44" t="s">
        <v>23</v>
      </c>
      <c r="E2626" s="44" t="s">
        <v>24</v>
      </c>
      <c r="F2626" s="10"/>
      <c r="G2626" s="4"/>
      <c r="H2626" s="4"/>
      <c r="I2626" s="10" t="s">
        <v>2141</v>
      </c>
      <c r="J2626" s="5" t="s">
        <v>3524</v>
      </c>
      <c r="K2626" s="23" t="s">
        <v>76</v>
      </c>
      <c r="L2626" s="9" t="s">
        <v>26</v>
      </c>
      <c r="M2626" s="77">
        <v>46204</v>
      </c>
      <c r="N2626" s="7">
        <v>739.56</v>
      </c>
      <c r="O2626" s="7">
        <v>739.42</v>
      </c>
      <c r="P2626" s="58">
        <v>739.44</v>
      </c>
      <c r="Q2626" s="22">
        <v>20</v>
      </c>
      <c r="R2626" s="41">
        <v>1928</v>
      </c>
      <c r="S2626" s="63">
        <v>8.1</v>
      </c>
      <c r="T2626" s="84">
        <v>100.1</v>
      </c>
      <c r="U2626" s="82" t="s">
        <v>3524</v>
      </c>
    </row>
    <row r="2627" spans="1:21">
      <c r="A2627" s="16" t="s">
        <v>2969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2141</v>
      </c>
      <c r="J2627" s="51" t="s">
        <v>3524</v>
      </c>
      <c r="K2627" s="53" t="s">
        <v>77</v>
      </c>
      <c r="L2627" s="43" t="s">
        <v>26</v>
      </c>
      <c r="M2627" s="77">
        <v>46204</v>
      </c>
      <c r="N2627" s="49">
        <v>739.56</v>
      </c>
      <c r="O2627" s="49">
        <v>739.42</v>
      </c>
      <c r="P2627" s="58">
        <v>739.54</v>
      </c>
      <c r="Q2627" s="22">
        <v>20</v>
      </c>
      <c r="R2627" s="41">
        <v>1988</v>
      </c>
      <c r="S2627" s="63">
        <v>8.1</v>
      </c>
      <c r="T2627" s="83">
        <v>103.2</v>
      </c>
      <c r="U2627" s="82" t="s">
        <v>3524</v>
      </c>
    </row>
    <row r="2628" spans="1:21">
      <c r="A2628" s="16" t="s">
        <v>2974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44"/>
      <c r="G2628" s="45"/>
      <c r="H2628" s="45"/>
      <c r="I2628" s="44" t="s">
        <v>2141</v>
      </c>
      <c r="J2628" s="51" t="s">
        <v>3524</v>
      </c>
      <c r="K2628" s="53" t="s">
        <v>76</v>
      </c>
      <c r="L2628" s="43" t="s">
        <v>26</v>
      </c>
      <c r="M2628" s="77">
        <v>46204</v>
      </c>
      <c r="N2628" s="49">
        <v>735.96</v>
      </c>
      <c r="O2628" s="49">
        <v>735.78</v>
      </c>
      <c r="P2628" s="58">
        <v>735.94</v>
      </c>
      <c r="Q2628" s="22">
        <v>20</v>
      </c>
      <c r="R2628" s="41">
        <v>1896</v>
      </c>
      <c r="S2628" s="63">
        <v>11.7</v>
      </c>
      <c r="T2628" s="84">
        <v>103.1</v>
      </c>
      <c r="U2628" s="82" t="s">
        <v>3524</v>
      </c>
    </row>
    <row r="2629" spans="1:21">
      <c r="A2629" s="16" t="s">
        <v>2974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2141</v>
      </c>
      <c r="J2629" s="51" t="s">
        <v>3524</v>
      </c>
      <c r="K2629" s="53" t="s">
        <v>77</v>
      </c>
      <c r="L2629" s="43" t="s">
        <v>26</v>
      </c>
      <c r="M2629" s="77">
        <v>46204</v>
      </c>
      <c r="N2629" s="49">
        <v>735.96</v>
      </c>
      <c r="O2629" s="49">
        <v>735.78</v>
      </c>
      <c r="P2629" s="58">
        <v>735.82</v>
      </c>
      <c r="Q2629" s="22">
        <v>20</v>
      </c>
      <c r="R2629" s="41">
        <v>1898</v>
      </c>
      <c r="S2629" s="63">
        <v>11.7</v>
      </c>
      <c r="T2629" s="83">
        <v>103.2</v>
      </c>
      <c r="U2629" s="82" t="s">
        <v>3524</v>
      </c>
    </row>
    <row r="2630" spans="1:21">
      <c r="A2630" s="16" t="s">
        <v>2971</v>
      </c>
      <c r="B2630" s="42" t="s">
        <v>21</v>
      </c>
      <c r="C2630" s="43" t="s">
        <v>22</v>
      </c>
      <c r="D2630" s="44" t="s">
        <v>31</v>
      </c>
      <c r="E2630" s="44" t="s">
        <v>32</v>
      </c>
      <c r="F2630" s="10"/>
      <c r="G2630" s="4"/>
      <c r="H2630" s="4"/>
      <c r="I2630" s="10" t="s">
        <v>2708</v>
      </c>
      <c r="J2630" s="5" t="s">
        <v>2584</v>
      </c>
      <c r="K2630" s="23" t="s">
        <v>74</v>
      </c>
      <c r="L2630" s="9" t="s">
        <v>37</v>
      </c>
      <c r="M2630" s="77">
        <v>46204</v>
      </c>
      <c r="N2630" s="7">
        <v>717.28</v>
      </c>
      <c r="O2630" s="7">
        <v>717</v>
      </c>
      <c r="P2630" s="58">
        <v>717.2</v>
      </c>
      <c r="Q2630" s="22">
        <v>20</v>
      </c>
      <c r="R2630" s="41">
        <v>2054</v>
      </c>
      <c r="S2630" s="63">
        <v>7.9</v>
      </c>
      <c r="T2630" s="84">
        <v>99.1</v>
      </c>
      <c r="U2630" s="82" t="s">
        <v>2585</v>
      </c>
    </row>
    <row r="2631" spans="1:21">
      <c r="A2631" s="16" t="s">
        <v>2971</v>
      </c>
      <c r="B2631" s="42" t="s">
        <v>21</v>
      </c>
      <c r="C2631" s="43" t="s">
        <v>22</v>
      </c>
      <c r="D2631" s="44" t="s">
        <v>31</v>
      </c>
      <c r="E2631" s="44" t="s">
        <v>32</v>
      </c>
      <c r="F2631" s="44"/>
      <c r="G2631" s="45"/>
      <c r="H2631" s="45"/>
      <c r="I2631" s="44" t="s">
        <v>2708</v>
      </c>
      <c r="J2631" s="51" t="s">
        <v>2584</v>
      </c>
      <c r="K2631" s="53" t="s">
        <v>77</v>
      </c>
      <c r="L2631" s="43" t="s">
        <v>37</v>
      </c>
      <c r="M2631" s="77">
        <v>46204</v>
      </c>
      <c r="N2631" s="49">
        <v>717.28</v>
      </c>
      <c r="O2631" s="49">
        <v>717</v>
      </c>
      <c r="P2631" s="58">
        <v>717.1</v>
      </c>
      <c r="Q2631" s="22">
        <v>21</v>
      </c>
      <c r="R2631" s="41">
        <v>2059</v>
      </c>
      <c r="S2631" s="63">
        <v>7.8</v>
      </c>
      <c r="T2631" s="83">
        <v>99.3</v>
      </c>
      <c r="U2631" s="82" t="s">
        <v>2585</v>
      </c>
    </row>
    <row r="2632" spans="1:21">
      <c r="A2632" s="16" t="s">
        <v>2979</v>
      </c>
      <c r="B2632" s="42" t="s">
        <v>21</v>
      </c>
      <c r="C2632" s="43" t="s">
        <v>22</v>
      </c>
      <c r="D2632" s="44" t="s">
        <v>31</v>
      </c>
      <c r="E2632" s="44" t="s">
        <v>32</v>
      </c>
      <c r="F2632" s="10"/>
      <c r="G2632" s="4"/>
      <c r="H2632" s="4"/>
      <c r="I2632" s="10" t="s">
        <v>2708</v>
      </c>
      <c r="J2632" s="5" t="s">
        <v>2584</v>
      </c>
      <c r="K2632" s="23" t="s">
        <v>77</v>
      </c>
      <c r="L2632" s="9" t="s">
        <v>37</v>
      </c>
      <c r="M2632" s="77">
        <v>46204</v>
      </c>
      <c r="N2632" s="7">
        <v>717</v>
      </c>
      <c r="O2632" s="7">
        <v>716.9</v>
      </c>
      <c r="P2632" s="58">
        <v>716.96</v>
      </c>
      <c r="Q2632" s="22">
        <v>20</v>
      </c>
      <c r="R2632" s="41">
        <v>2105</v>
      </c>
      <c r="S2632" s="63">
        <v>8.5</v>
      </c>
      <c r="T2632" s="83">
        <v>102</v>
      </c>
      <c r="U2632" s="82" t="s">
        <v>2585</v>
      </c>
    </row>
    <row r="2633" spans="1:21">
      <c r="A2633" s="16" t="s">
        <v>2972</v>
      </c>
      <c r="B2633" s="42" t="s">
        <v>21</v>
      </c>
      <c r="C2633" s="43" t="s">
        <v>22</v>
      </c>
      <c r="D2633" s="44" t="s">
        <v>31</v>
      </c>
      <c r="E2633" s="44" t="s">
        <v>32</v>
      </c>
      <c r="F2633" s="44"/>
      <c r="G2633" s="45"/>
      <c r="H2633" s="45"/>
      <c r="I2633" s="44" t="s">
        <v>1891</v>
      </c>
      <c r="J2633" s="51" t="s">
        <v>2427</v>
      </c>
      <c r="K2633" s="53" t="s">
        <v>76</v>
      </c>
      <c r="L2633" s="43" t="s">
        <v>26</v>
      </c>
      <c r="M2633" s="77">
        <v>46204</v>
      </c>
      <c r="N2633" s="49">
        <v>711.3</v>
      </c>
      <c r="O2633" s="49">
        <v>711</v>
      </c>
      <c r="P2633" s="58">
        <v>711.24</v>
      </c>
      <c r="Q2633" s="22">
        <v>18</v>
      </c>
      <c r="R2633" s="41">
        <v>1585</v>
      </c>
      <c r="S2633" s="63">
        <v>19.7</v>
      </c>
      <c r="T2633" s="84">
        <v>101.3</v>
      </c>
      <c r="U2633" s="82" t="s">
        <v>3816</v>
      </c>
    </row>
    <row r="2634" spans="1:21">
      <c r="A2634" s="16" t="s">
        <v>2972</v>
      </c>
      <c r="B2634" s="42" t="s">
        <v>21</v>
      </c>
      <c r="C2634" s="43" t="s">
        <v>22</v>
      </c>
      <c r="D2634" s="44" t="s">
        <v>31</v>
      </c>
      <c r="E2634" s="44" t="s">
        <v>32</v>
      </c>
      <c r="F2634" s="44"/>
      <c r="G2634" s="45"/>
      <c r="H2634" s="45"/>
      <c r="I2634" s="44" t="s">
        <v>1891</v>
      </c>
      <c r="J2634" s="51" t="s">
        <v>2427</v>
      </c>
      <c r="K2634" s="53" t="s">
        <v>76</v>
      </c>
      <c r="L2634" s="43" t="s">
        <v>26</v>
      </c>
      <c r="M2634" s="77">
        <v>46204</v>
      </c>
      <c r="N2634" s="49">
        <v>711.3</v>
      </c>
      <c r="O2634" s="49">
        <v>711</v>
      </c>
      <c r="P2634" s="58">
        <v>711.14</v>
      </c>
      <c r="Q2634" s="22">
        <v>18</v>
      </c>
      <c r="R2634" s="41">
        <v>1594</v>
      </c>
      <c r="S2634" s="63">
        <v>18.899999999999999</v>
      </c>
      <c r="T2634" s="84">
        <v>101.8</v>
      </c>
      <c r="U2634" s="82" t="s">
        <v>3816</v>
      </c>
    </row>
    <row r="2635" spans="1:21">
      <c r="A2635" s="16" t="s">
        <v>2972</v>
      </c>
      <c r="B2635" s="42" t="s">
        <v>21</v>
      </c>
      <c r="C2635" s="43" t="s">
        <v>22</v>
      </c>
      <c r="D2635" s="10" t="s">
        <v>31</v>
      </c>
      <c r="E2635" s="10" t="s">
        <v>32</v>
      </c>
      <c r="F2635" s="10"/>
      <c r="G2635" s="4"/>
      <c r="H2635" s="4"/>
      <c r="I2635" s="10" t="s">
        <v>1891</v>
      </c>
      <c r="J2635" s="5" t="s">
        <v>2427</v>
      </c>
      <c r="K2635" s="23" t="s">
        <v>76</v>
      </c>
      <c r="L2635" s="9" t="s">
        <v>26</v>
      </c>
      <c r="M2635" s="77">
        <v>46204</v>
      </c>
      <c r="N2635" s="7">
        <v>711.3</v>
      </c>
      <c r="O2635" s="7">
        <v>711</v>
      </c>
      <c r="P2635" s="58">
        <v>711.04</v>
      </c>
      <c r="Q2635" s="22">
        <v>18</v>
      </c>
      <c r="R2635" s="41">
        <v>1602</v>
      </c>
      <c r="S2635" s="63">
        <v>20.5</v>
      </c>
      <c r="T2635" s="83">
        <v>102.4</v>
      </c>
      <c r="U2635" s="82" t="s">
        <v>3816</v>
      </c>
    </row>
    <row r="2636" spans="1:21">
      <c r="A2636" s="16" t="s">
        <v>2977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2141</v>
      </c>
      <c r="J2636" s="51" t="s">
        <v>3524</v>
      </c>
      <c r="K2636" s="53" t="s">
        <v>76</v>
      </c>
      <c r="L2636" s="43" t="s">
        <v>26</v>
      </c>
      <c r="M2636" s="77">
        <v>46204</v>
      </c>
      <c r="N2636" s="49">
        <v>706.66</v>
      </c>
      <c r="O2636" s="49">
        <v>706.54</v>
      </c>
      <c r="P2636" s="58">
        <v>706.6</v>
      </c>
      <c r="Q2636" s="22">
        <v>20</v>
      </c>
      <c r="R2636" s="41">
        <v>1628</v>
      </c>
      <c r="S2636" s="63">
        <v>18</v>
      </c>
      <c r="T2636" s="83">
        <v>103.1</v>
      </c>
      <c r="U2636" s="82" t="s">
        <v>3524</v>
      </c>
    </row>
    <row r="2637" spans="1:21">
      <c r="A2637" s="16" t="s">
        <v>2975</v>
      </c>
      <c r="B2637" s="42" t="s">
        <v>21</v>
      </c>
      <c r="C2637" s="43" t="s">
        <v>22</v>
      </c>
      <c r="D2637" s="10" t="s">
        <v>23</v>
      </c>
      <c r="E2637" s="10" t="s">
        <v>24</v>
      </c>
      <c r="F2637" s="44"/>
      <c r="G2637" s="45"/>
      <c r="H2637" s="45"/>
      <c r="I2637" s="44" t="s">
        <v>2141</v>
      </c>
      <c r="J2637" s="51" t="s">
        <v>3533</v>
      </c>
      <c r="K2637" s="53" t="s">
        <v>76</v>
      </c>
      <c r="L2637" s="43" t="s">
        <v>26</v>
      </c>
      <c r="M2637" s="77">
        <v>46204</v>
      </c>
      <c r="N2637" s="49">
        <v>706.5</v>
      </c>
      <c r="O2637" s="49">
        <v>706.34</v>
      </c>
      <c r="P2637" s="58">
        <v>706.44</v>
      </c>
      <c r="Q2637" s="22">
        <v>20</v>
      </c>
      <c r="R2637" s="41">
        <v>1590</v>
      </c>
      <c r="S2637" s="63">
        <v>17.7</v>
      </c>
      <c r="T2637" s="83">
        <v>100.9</v>
      </c>
      <c r="U2637" s="82" t="s">
        <v>3533</v>
      </c>
    </row>
    <row r="2638" spans="1:21">
      <c r="A2638" s="16" t="s">
        <v>2991</v>
      </c>
      <c r="B2638" s="38" t="s">
        <v>21</v>
      </c>
      <c r="C2638" s="43" t="s">
        <v>22</v>
      </c>
      <c r="D2638" s="10" t="s">
        <v>23</v>
      </c>
      <c r="E2638" s="10" t="s">
        <v>24</v>
      </c>
      <c r="F2638" s="10"/>
      <c r="G2638" s="4"/>
      <c r="H2638" s="4"/>
      <c r="I2638" s="10" t="s">
        <v>2141</v>
      </c>
      <c r="J2638" s="5" t="s">
        <v>3736</v>
      </c>
      <c r="K2638" s="23" t="s">
        <v>76</v>
      </c>
      <c r="L2638" s="9" t="s">
        <v>26</v>
      </c>
      <c r="M2638" s="77">
        <v>46205</v>
      </c>
      <c r="N2638" s="7">
        <v>740.04</v>
      </c>
      <c r="O2638" s="7">
        <v>740</v>
      </c>
      <c r="P2638" s="58">
        <v>740.02</v>
      </c>
      <c r="Q2638" s="22">
        <v>20</v>
      </c>
      <c r="R2638" s="41">
        <v>1944</v>
      </c>
      <c r="S2638" s="63">
        <v>10.199999999999999</v>
      </c>
      <c r="T2638" s="83">
        <v>103.4</v>
      </c>
      <c r="U2638" s="82" t="s">
        <v>3736</v>
      </c>
    </row>
    <row r="2639" spans="1:21">
      <c r="A2639" s="16" t="s">
        <v>2980</v>
      </c>
      <c r="B2639" s="38" t="s">
        <v>21</v>
      </c>
      <c r="C2639" s="43" t="s">
        <v>22</v>
      </c>
      <c r="D2639" s="10" t="s">
        <v>23</v>
      </c>
      <c r="E2639" s="10" t="s">
        <v>24</v>
      </c>
      <c r="F2639" s="10"/>
      <c r="G2639" s="4"/>
      <c r="H2639" s="4"/>
      <c r="I2639" s="10" t="s">
        <v>2141</v>
      </c>
      <c r="J2639" s="5" t="s">
        <v>3573</v>
      </c>
      <c r="K2639" s="23" t="s">
        <v>76</v>
      </c>
      <c r="L2639" s="9" t="s">
        <v>26</v>
      </c>
      <c r="M2639" s="77">
        <v>46205</v>
      </c>
      <c r="N2639" s="7">
        <v>740.04</v>
      </c>
      <c r="O2639" s="7">
        <v>740</v>
      </c>
      <c r="P2639" s="58">
        <v>740.02</v>
      </c>
      <c r="Q2639" s="22">
        <v>20</v>
      </c>
      <c r="R2639" s="41">
        <v>1915</v>
      </c>
      <c r="S2639" s="63">
        <v>9</v>
      </c>
      <c r="T2639" s="83">
        <v>104.8</v>
      </c>
      <c r="U2639" s="82" t="s">
        <v>3573</v>
      </c>
    </row>
    <row r="2640" spans="1:21">
      <c r="A2640" s="16" t="s">
        <v>2988</v>
      </c>
      <c r="B2640" s="38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10" t="s">
        <v>2141</v>
      </c>
      <c r="J2640" s="5" t="s">
        <v>3533</v>
      </c>
      <c r="K2640" s="53" t="s">
        <v>77</v>
      </c>
      <c r="L2640" s="43" t="s">
        <v>26</v>
      </c>
      <c r="M2640" s="77">
        <v>46205</v>
      </c>
      <c r="N2640" s="49">
        <v>739.72</v>
      </c>
      <c r="O2640" s="49">
        <v>739.56</v>
      </c>
      <c r="P2640" s="58">
        <v>739.58</v>
      </c>
      <c r="Q2640" s="22">
        <v>20</v>
      </c>
      <c r="R2640" s="41">
        <v>1912</v>
      </c>
      <c r="S2640" s="63">
        <v>8.3000000000000007</v>
      </c>
      <c r="T2640" s="84">
        <v>100.1</v>
      </c>
      <c r="U2640" s="82" t="s">
        <v>3533</v>
      </c>
    </row>
    <row r="2641" spans="1:21">
      <c r="A2641" s="16" t="s">
        <v>2988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44"/>
      <c r="G2641" s="45"/>
      <c r="H2641" s="45"/>
      <c r="I2641" s="44" t="s">
        <v>2141</v>
      </c>
      <c r="J2641" s="51" t="s">
        <v>3533</v>
      </c>
      <c r="K2641" s="53" t="s">
        <v>74</v>
      </c>
      <c r="L2641" s="43" t="s">
        <v>26</v>
      </c>
      <c r="M2641" s="77">
        <v>46205</v>
      </c>
      <c r="N2641" s="49">
        <v>739.72</v>
      </c>
      <c r="O2641" s="49">
        <v>739.56</v>
      </c>
      <c r="P2641" s="58">
        <v>739.7</v>
      </c>
      <c r="Q2641" s="22">
        <v>20</v>
      </c>
      <c r="R2641" s="41">
        <v>1913</v>
      </c>
      <c r="S2641" s="63">
        <v>8.3000000000000007</v>
      </c>
      <c r="T2641" s="83">
        <v>100.1</v>
      </c>
      <c r="U2641" s="82" t="s">
        <v>3533</v>
      </c>
    </row>
    <row r="2642" spans="1:21">
      <c r="A2642" s="16" t="s">
        <v>2987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2141</v>
      </c>
      <c r="J2642" s="51" t="s">
        <v>3533</v>
      </c>
      <c r="K2642" s="53" t="s">
        <v>76</v>
      </c>
      <c r="L2642" s="43" t="s">
        <v>26</v>
      </c>
      <c r="M2642" s="77">
        <v>46205</v>
      </c>
      <c r="N2642" s="49">
        <v>739.56</v>
      </c>
      <c r="O2642" s="49">
        <v>739.42</v>
      </c>
      <c r="P2642" s="58">
        <v>739.48</v>
      </c>
      <c r="Q2642" s="22">
        <v>20</v>
      </c>
      <c r="R2642" s="41">
        <v>1952</v>
      </c>
      <c r="S2642" s="63">
        <v>10.1</v>
      </c>
      <c r="T2642" s="83">
        <v>101.1</v>
      </c>
      <c r="U2642" s="82" t="s">
        <v>3533</v>
      </c>
    </row>
    <row r="2643" spans="1:21">
      <c r="A2643" s="16" t="s">
        <v>2978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10"/>
      <c r="G2643" s="4"/>
      <c r="H2643" s="4"/>
      <c r="I2643" s="10" t="s">
        <v>2141</v>
      </c>
      <c r="J2643" s="5" t="s">
        <v>3567</v>
      </c>
      <c r="K2643" s="23" t="s">
        <v>77</v>
      </c>
      <c r="L2643" s="9" t="s">
        <v>26</v>
      </c>
      <c r="M2643" s="77">
        <v>46205</v>
      </c>
      <c r="N2643" s="7">
        <v>735</v>
      </c>
      <c r="O2643" s="7">
        <v>734.8</v>
      </c>
      <c r="P2643" s="58">
        <v>734.82</v>
      </c>
      <c r="Q2643" s="22">
        <v>20</v>
      </c>
      <c r="R2643" s="41">
        <v>1974</v>
      </c>
      <c r="S2643" s="63">
        <v>8.9</v>
      </c>
      <c r="T2643" s="84">
        <v>104.5</v>
      </c>
      <c r="U2643" s="82" t="s">
        <v>3567</v>
      </c>
    </row>
    <row r="2644" spans="1:21">
      <c r="A2644" s="16" t="s">
        <v>2978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2141</v>
      </c>
      <c r="J2644" s="51" t="s">
        <v>3567</v>
      </c>
      <c r="K2644" s="53" t="s">
        <v>76</v>
      </c>
      <c r="L2644" s="43" t="s">
        <v>26</v>
      </c>
      <c r="M2644" s="77">
        <v>46205</v>
      </c>
      <c r="N2644" s="49">
        <v>735</v>
      </c>
      <c r="O2644" s="49">
        <v>734.8</v>
      </c>
      <c r="P2644" s="58">
        <v>734.98</v>
      </c>
      <c r="Q2644" s="22">
        <v>20</v>
      </c>
      <c r="R2644" s="41">
        <v>1922</v>
      </c>
      <c r="S2644" s="63">
        <v>9.6999999999999993</v>
      </c>
      <c r="T2644" s="83">
        <v>101.7</v>
      </c>
      <c r="U2644" s="82" t="s">
        <v>3567</v>
      </c>
    </row>
    <row r="2645" spans="1:21">
      <c r="A2645" s="16" t="s">
        <v>2982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2684</v>
      </c>
      <c r="J2645" s="51" t="s">
        <v>2684</v>
      </c>
      <c r="K2645" s="53" t="s">
        <v>74</v>
      </c>
      <c r="L2645" s="43" t="s">
        <v>26</v>
      </c>
      <c r="M2645" s="77">
        <v>46205</v>
      </c>
      <c r="N2645" s="49">
        <v>712.24</v>
      </c>
      <c r="O2645" s="49">
        <v>711.92</v>
      </c>
      <c r="P2645" s="58">
        <v>712.2</v>
      </c>
      <c r="Q2645" s="22">
        <v>18</v>
      </c>
      <c r="R2645" s="41">
        <v>2098</v>
      </c>
      <c r="S2645" s="63">
        <v>9.4</v>
      </c>
      <c r="T2645" s="84">
        <v>102.2</v>
      </c>
      <c r="U2645" s="82" t="s">
        <v>2684</v>
      </c>
    </row>
    <row r="2646" spans="1:21">
      <c r="A2646" s="16" t="s">
        <v>2982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2684</v>
      </c>
      <c r="J2646" s="5" t="s">
        <v>2684</v>
      </c>
      <c r="K2646" s="23" t="s">
        <v>74</v>
      </c>
      <c r="L2646" s="9" t="s">
        <v>26</v>
      </c>
      <c r="M2646" s="77">
        <v>46205</v>
      </c>
      <c r="N2646" s="7">
        <v>712.24</v>
      </c>
      <c r="O2646" s="7">
        <v>711.92</v>
      </c>
      <c r="P2646" s="58">
        <v>712.1</v>
      </c>
      <c r="Q2646" s="22">
        <v>19</v>
      </c>
      <c r="R2646" s="41">
        <v>2090</v>
      </c>
      <c r="S2646" s="63">
        <v>9.8000000000000007</v>
      </c>
      <c r="T2646" s="84">
        <v>101.8</v>
      </c>
      <c r="U2646" s="82" t="s">
        <v>2684</v>
      </c>
    </row>
    <row r="2647" spans="1:21">
      <c r="A2647" s="16" t="s">
        <v>2982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2684</v>
      </c>
      <c r="J2647" s="51" t="s">
        <v>2684</v>
      </c>
      <c r="K2647" s="53" t="s">
        <v>76</v>
      </c>
      <c r="L2647" s="43" t="s">
        <v>26</v>
      </c>
      <c r="M2647" s="77">
        <v>46205</v>
      </c>
      <c r="N2647" s="49">
        <v>712.24</v>
      </c>
      <c r="O2647" s="49">
        <v>711.92</v>
      </c>
      <c r="P2647" s="58">
        <v>711.96</v>
      </c>
      <c r="Q2647" s="22">
        <v>19</v>
      </c>
      <c r="R2647" s="41">
        <v>2081</v>
      </c>
      <c r="S2647" s="63">
        <v>9.5</v>
      </c>
      <c r="T2647" s="83">
        <v>101.4</v>
      </c>
      <c r="U2647" s="82" t="s">
        <v>2684</v>
      </c>
    </row>
    <row r="2648" spans="1:21">
      <c r="A2648" s="16" t="s">
        <v>2981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1891</v>
      </c>
      <c r="J2648" s="5" t="s">
        <v>1891</v>
      </c>
      <c r="K2648" s="23" t="s">
        <v>76</v>
      </c>
      <c r="L2648" s="9" t="s">
        <v>26</v>
      </c>
      <c r="M2648" s="77">
        <v>46205</v>
      </c>
      <c r="N2648" s="7">
        <v>705.08</v>
      </c>
      <c r="O2648" s="7">
        <v>704.74</v>
      </c>
      <c r="P2648" s="58">
        <v>705.02</v>
      </c>
      <c r="Q2648" s="22">
        <v>18</v>
      </c>
      <c r="R2648" s="41">
        <v>1530</v>
      </c>
      <c r="S2648" s="63">
        <v>18.399999999999999</v>
      </c>
      <c r="T2648" s="84">
        <v>100.9</v>
      </c>
      <c r="U2648" s="82" t="s">
        <v>1891</v>
      </c>
    </row>
    <row r="2649" spans="1:21">
      <c r="A2649" s="16" t="s">
        <v>2981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1891</v>
      </c>
      <c r="J2649" s="5" t="s">
        <v>1891</v>
      </c>
      <c r="K2649" s="23" t="s">
        <v>77</v>
      </c>
      <c r="L2649" s="9" t="s">
        <v>26</v>
      </c>
      <c r="M2649" s="77">
        <v>46205</v>
      </c>
      <c r="N2649" s="7">
        <v>705.08</v>
      </c>
      <c r="O2649" s="7">
        <v>704.74</v>
      </c>
      <c r="P2649" s="58">
        <v>704.9</v>
      </c>
      <c r="Q2649" s="22">
        <v>19</v>
      </c>
      <c r="R2649" s="41">
        <v>1545</v>
      </c>
      <c r="S2649" s="63">
        <v>18.7</v>
      </c>
      <c r="T2649" s="84">
        <v>101.9</v>
      </c>
      <c r="U2649" s="82" t="s">
        <v>1891</v>
      </c>
    </row>
    <row r="2650" spans="1:21">
      <c r="A2650" s="16" t="s">
        <v>2981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10" t="s">
        <v>1891</v>
      </c>
      <c r="J2650" s="5" t="s">
        <v>1891</v>
      </c>
      <c r="K2650" s="53" t="s">
        <v>74</v>
      </c>
      <c r="L2650" s="43" t="s">
        <v>26</v>
      </c>
      <c r="M2650" s="77">
        <v>46205</v>
      </c>
      <c r="N2650" s="49">
        <v>705.08</v>
      </c>
      <c r="O2650" s="49">
        <v>704.74</v>
      </c>
      <c r="P2650" s="58">
        <v>704.8</v>
      </c>
      <c r="Q2650" s="22">
        <v>18</v>
      </c>
      <c r="R2650" s="41">
        <v>1535</v>
      </c>
      <c r="S2650" s="63">
        <v>18.8</v>
      </c>
      <c r="T2650" s="83">
        <v>101.3</v>
      </c>
      <c r="U2650" s="82" t="s">
        <v>1891</v>
      </c>
    </row>
    <row r="2651" spans="1:21">
      <c r="A2651" s="16" t="s">
        <v>2997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2141</v>
      </c>
      <c r="J2651" s="5" t="s">
        <v>3526</v>
      </c>
      <c r="K2651" s="23" t="s">
        <v>76</v>
      </c>
      <c r="L2651" s="9" t="s">
        <v>26</v>
      </c>
      <c r="M2651" s="77">
        <v>46206</v>
      </c>
      <c r="N2651" s="7">
        <v>740</v>
      </c>
      <c r="O2651" s="7">
        <v>739.88</v>
      </c>
      <c r="P2651" s="58">
        <v>739.94</v>
      </c>
      <c r="Q2651" s="22">
        <v>20</v>
      </c>
      <c r="R2651" s="41">
        <v>1848</v>
      </c>
      <c r="S2651" s="63">
        <v>8.1</v>
      </c>
      <c r="T2651" s="84">
        <v>103.3</v>
      </c>
      <c r="U2651" s="82" t="s">
        <v>3526</v>
      </c>
    </row>
    <row r="2652" spans="1:21">
      <c r="A2652" s="16" t="s">
        <v>2993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2141</v>
      </c>
      <c r="J2652" s="5" t="s">
        <v>3817</v>
      </c>
      <c r="K2652" s="23" t="s">
        <v>76</v>
      </c>
      <c r="L2652" s="9" t="s">
        <v>26</v>
      </c>
      <c r="M2652" s="77">
        <v>46206</v>
      </c>
      <c r="N2652" s="7">
        <v>739.86</v>
      </c>
      <c r="O2652" s="7">
        <v>739.72</v>
      </c>
      <c r="P2652" s="58">
        <v>739.8</v>
      </c>
      <c r="Q2652" s="22">
        <v>20</v>
      </c>
      <c r="R2652" s="41">
        <v>1838</v>
      </c>
      <c r="S2652" s="63">
        <v>8.5</v>
      </c>
      <c r="T2652" s="84">
        <v>104.5</v>
      </c>
      <c r="U2652" s="82" t="s">
        <v>3817</v>
      </c>
    </row>
    <row r="2653" spans="1:21">
      <c r="A2653" s="16" t="s">
        <v>2998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2141</v>
      </c>
      <c r="J2653" s="5" t="s">
        <v>3526</v>
      </c>
      <c r="K2653" s="23" t="s">
        <v>77</v>
      </c>
      <c r="L2653" s="9" t="s">
        <v>26</v>
      </c>
      <c r="M2653" s="77">
        <v>46206</v>
      </c>
      <c r="N2653" s="7">
        <v>739.16</v>
      </c>
      <c r="O2653" s="7">
        <v>738.86</v>
      </c>
      <c r="P2653" s="58">
        <v>739.12</v>
      </c>
      <c r="Q2653" s="22">
        <v>20</v>
      </c>
      <c r="R2653" s="41">
        <v>1915</v>
      </c>
      <c r="S2653" s="63">
        <v>8.8000000000000007</v>
      </c>
      <c r="T2653" s="84">
        <v>103.4</v>
      </c>
      <c r="U2653" s="82" t="s">
        <v>3743</v>
      </c>
    </row>
    <row r="2654" spans="1:21">
      <c r="A2654" s="16" t="s">
        <v>2998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2141</v>
      </c>
      <c r="J2654" s="5" t="s">
        <v>3526</v>
      </c>
      <c r="K2654" s="23" t="s">
        <v>74</v>
      </c>
      <c r="L2654" s="9" t="s">
        <v>26</v>
      </c>
      <c r="M2654" s="77">
        <v>46206</v>
      </c>
      <c r="N2654" s="7">
        <v>739.16</v>
      </c>
      <c r="O2654" s="7">
        <v>738.86</v>
      </c>
      <c r="P2654" s="58">
        <v>739.02</v>
      </c>
      <c r="Q2654" s="22">
        <v>20</v>
      </c>
      <c r="R2654" s="41">
        <v>1909</v>
      </c>
      <c r="S2654" s="63">
        <v>9.1999999999999993</v>
      </c>
      <c r="T2654" s="84">
        <v>103.1</v>
      </c>
      <c r="U2654" s="82" t="s">
        <v>3743</v>
      </c>
    </row>
    <row r="2655" spans="1:21">
      <c r="A2655" s="16" t="s">
        <v>2998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2141</v>
      </c>
      <c r="J2655" s="5" t="s">
        <v>3526</v>
      </c>
      <c r="K2655" s="23" t="s">
        <v>76</v>
      </c>
      <c r="L2655" s="9" t="s">
        <v>26</v>
      </c>
      <c r="M2655" s="77">
        <v>46206</v>
      </c>
      <c r="N2655" s="7">
        <v>739.16</v>
      </c>
      <c r="O2655" s="7">
        <v>738.86</v>
      </c>
      <c r="P2655" s="58">
        <v>738.92</v>
      </c>
      <c r="Q2655" s="22">
        <v>20</v>
      </c>
      <c r="R2655" s="41">
        <v>1963</v>
      </c>
      <c r="S2655" s="63">
        <v>9.1999999999999993</v>
      </c>
      <c r="T2655" s="84">
        <v>106</v>
      </c>
      <c r="U2655" s="82" t="s">
        <v>3743</v>
      </c>
    </row>
    <row r="2656" spans="1:21">
      <c r="A2656" s="16" t="s">
        <v>2985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2141</v>
      </c>
      <c r="J2656" s="5" t="s">
        <v>3567</v>
      </c>
      <c r="K2656" s="23" t="s">
        <v>76</v>
      </c>
      <c r="L2656" s="9" t="s">
        <v>26</v>
      </c>
      <c r="M2656" s="77">
        <v>46206</v>
      </c>
      <c r="N2656" s="7">
        <v>735.64</v>
      </c>
      <c r="O2656" s="7">
        <v>735.3</v>
      </c>
      <c r="P2656" s="58">
        <v>735.34</v>
      </c>
      <c r="Q2656" s="22">
        <v>20</v>
      </c>
      <c r="R2656" s="41">
        <v>1924</v>
      </c>
      <c r="S2656" s="63">
        <v>9.1</v>
      </c>
      <c r="T2656" s="84">
        <v>104.8</v>
      </c>
      <c r="U2656" s="82" t="s">
        <v>3567</v>
      </c>
    </row>
    <row r="2657" spans="1:21">
      <c r="A2657" s="16" t="s">
        <v>2985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2141</v>
      </c>
      <c r="J2657" s="5" t="s">
        <v>3567</v>
      </c>
      <c r="K2657" s="23" t="s">
        <v>77</v>
      </c>
      <c r="L2657" s="9" t="s">
        <v>26</v>
      </c>
      <c r="M2657" s="77">
        <v>46206</v>
      </c>
      <c r="N2657" s="7">
        <v>735.64</v>
      </c>
      <c r="O2657" s="7">
        <v>735.3</v>
      </c>
      <c r="P2657" s="58">
        <v>735.48</v>
      </c>
      <c r="Q2657" s="22">
        <v>20</v>
      </c>
      <c r="R2657" s="41">
        <v>1930</v>
      </c>
      <c r="S2657" s="63">
        <v>9.1</v>
      </c>
      <c r="T2657" s="84">
        <v>105.1</v>
      </c>
      <c r="U2657" s="82" t="s">
        <v>3567</v>
      </c>
    </row>
    <row r="2658" spans="1:21">
      <c r="A2658" s="16" t="s">
        <v>2985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44"/>
      <c r="G2658" s="45"/>
      <c r="H2658" s="45"/>
      <c r="I2658" s="10" t="s">
        <v>2141</v>
      </c>
      <c r="J2658" s="5" t="s">
        <v>3567</v>
      </c>
      <c r="K2658" s="53" t="s">
        <v>74</v>
      </c>
      <c r="L2658" s="43" t="s">
        <v>26</v>
      </c>
      <c r="M2658" s="77">
        <v>46206</v>
      </c>
      <c r="N2658" s="49">
        <v>735.64</v>
      </c>
      <c r="O2658" s="49">
        <v>735.3</v>
      </c>
      <c r="P2658" s="58">
        <v>735.58</v>
      </c>
      <c r="Q2658" s="22">
        <v>20</v>
      </c>
      <c r="R2658" s="41">
        <v>1840</v>
      </c>
      <c r="S2658" s="63">
        <v>8.1999999999999993</v>
      </c>
      <c r="T2658" s="84">
        <v>100.2</v>
      </c>
      <c r="U2658" s="82" t="s">
        <v>3567</v>
      </c>
    </row>
    <row r="2659" spans="1:21">
      <c r="A2659" s="16" t="s">
        <v>2983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2141</v>
      </c>
      <c r="J2659" s="5" t="s">
        <v>3567</v>
      </c>
      <c r="K2659" s="23" t="s">
        <v>76</v>
      </c>
      <c r="L2659" s="9" t="s">
        <v>26</v>
      </c>
      <c r="M2659" s="77">
        <v>46206</v>
      </c>
      <c r="N2659" s="7">
        <v>735.3</v>
      </c>
      <c r="O2659" s="7">
        <v>735.16</v>
      </c>
      <c r="P2659" s="58">
        <v>735.2</v>
      </c>
      <c r="Q2659" s="22">
        <v>20</v>
      </c>
      <c r="R2659" s="41">
        <v>1926</v>
      </c>
      <c r="S2659" s="63">
        <v>8.1999999999999993</v>
      </c>
      <c r="T2659" s="84">
        <v>100.5</v>
      </c>
      <c r="U2659" s="82" t="s">
        <v>3567</v>
      </c>
    </row>
    <row r="2660" spans="1:21">
      <c r="A2660" s="16" t="s">
        <v>2983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2141</v>
      </c>
      <c r="J2660" s="5" t="s">
        <v>3567</v>
      </c>
      <c r="K2660" s="23" t="s">
        <v>77</v>
      </c>
      <c r="L2660" s="9" t="s">
        <v>26</v>
      </c>
      <c r="M2660" s="77">
        <v>46206</v>
      </c>
      <c r="N2660" s="7">
        <v>735.3</v>
      </c>
      <c r="O2660" s="7">
        <v>735.16</v>
      </c>
      <c r="P2660" s="58">
        <v>735.3</v>
      </c>
      <c r="Q2660" s="22">
        <v>20</v>
      </c>
      <c r="R2660" s="41">
        <v>1952</v>
      </c>
      <c r="S2660" s="63">
        <v>8.1999999999999993</v>
      </c>
      <c r="T2660" s="84">
        <v>101.9</v>
      </c>
      <c r="U2660" s="82" t="s">
        <v>3567</v>
      </c>
    </row>
    <row r="2661" spans="1:21">
      <c r="A2661" s="16" t="s">
        <v>2984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2684</v>
      </c>
      <c r="J2661" s="5" t="s">
        <v>2684</v>
      </c>
      <c r="K2661" s="23" t="s">
        <v>74</v>
      </c>
      <c r="L2661" s="9" t="s">
        <v>26</v>
      </c>
      <c r="M2661" s="77">
        <v>46206</v>
      </c>
      <c r="N2661" s="7">
        <v>711.6</v>
      </c>
      <c r="O2661" s="7">
        <v>711.16</v>
      </c>
      <c r="P2661" s="58">
        <v>711.54</v>
      </c>
      <c r="Q2661" s="22">
        <v>18</v>
      </c>
      <c r="R2661" s="41">
        <v>1927</v>
      </c>
      <c r="S2661" s="63">
        <v>11.4</v>
      </c>
      <c r="T2661" s="84">
        <v>100.4</v>
      </c>
      <c r="U2661" s="82" t="s">
        <v>2684</v>
      </c>
    </row>
    <row r="2662" spans="1:21">
      <c r="A2662" s="16" t="s">
        <v>2984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2684</v>
      </c>
      <c r="J2662" s="5" t="s">
        <v>2684</v>
      </c>
      <c r="K2662" s="23" t="s">
        <v>76</v>
      </c>
      <c r="L2662" s="9" t="s">
        <v>26</v>
      </c>
      <c r="M2662" s="77">
        <v>46206</v>
      </c>
      <c r="N2662" s="7">
        <v>711.6</v>
      </c>
      <c r="O2662" s="7">
        <v>711.16</v>
      </c>
      <c r="P2662" s="58">
        <v>711.44</v>
      </c>
      <c r="Q2662" s="22">
        <v>18</v>
      </c>
      <c r="R2662" s="41">
        <v>1965</v>
      </c>
      <c r="S2662" s="63">
        <v>12</v>
      </c>
      <c r="T2662" s="84">
        <v>102.4</v>
      </c>
      <c r="U2662" s="82" t="s">
        <v>2684</v>
      </c>
    </row>
    <row r="2663" spans="1:21">
      <c r="A2663" s="16" t="s">
        <v>2984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2684</v>
      </c>
      <c r="J2663" s="5" t="s">
        <v>2684</v>
      </c>
      <c r="K2663" s="23" t="s">
        <v>77</v>
      </c>
      <c r="L2663" s="9" t="s">
        <v>26</v>
      </c>
      <c r="M2663" s="77">
        <v>46206</v>
      </c>
      <c r="N2663" s="7">
        <v>711.6</v>
      </c>
      <c r="O2663" s="7">
        <v>711.16</v>
      </c>
      <c r="P2663" s="58">
        <v>711.32</v>
      </c>
      <c r="Q2663" s="22">
        <v>18</v>
      </c>
      <c r="R2663" s="41">
        <v>1952</v>
      </c>
      <c r="S2663" s="63">
        <v>12.6</v>
      </c>
      <c r="T2663" s="84">
        <v>101.7</v>
      </c>
      <c r="U2663" s="82" t="s">
        <v>2684</v>
      </c>
    </row>
    <row r="2664" spans="1:21">
      <c r="A2664" s="16" t="s">
        <v>2984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2684</v>
      </c>
      <c r="J2664" s="5" t="s">
        <v>2684</v>
      </c>
      <c r="K2664" s="23" t="s">
        <v>76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711.22</v>
      </c>
      <c r="Q2664" s="22">
        <v>18</v>
      </c>
      <c r="R2664" s="41">
        <v>2012</v>
      </c>
      <c r="S2664" s="63">
        <v>11.4</v>
      </c>
      <c r="T2664" s="84">
        <v>104.9</v>
      </c>
      <c r="U2664" s="82" t="s">
        <v>2684</v>
      </c>
    </row>
    <row r="2665" spans="1:21">
      <c r="A2665" s="16" t="s">
        <v>2989</v>
      </c>
      <c r="B2665" s="38" t="s">
        <v>21</v>
      </c>
      <c r="C2665" s="43" t="s">
        <v>22</v>
      </c>
      <c r="D2665" s="10" t="s">
        <v>31</v>
      </c>
      <c r="E2665" s="10" t="s">
        <v>32</v>
      </c>
      <c r="F2665" s="10"/>
      <c r="G2665" s="4"/>
      <c r="H2665" s="4"/>
      <c r="I2665" s="10" t="s">
        <v>2684</v>
      </c>
      <c r="J2665" s="5" t="s">
        <v>2684</v>
      </c>
      <c r="K2665" s="23" t="s">
        <v>76</v>
      </c>
      <c r="L2665" s="9" t="s">
        <v>26</v>
      </c>
      <c r="M2665" s="77">
        <v>46206</v>
      </c>
      <c r="N2665" s="7">
        <v>711.3</v>
      </c>
      <c r="O2665" s="7">
        <v>711</v>
      </c>
      <c r="P2665" s="58">
        <v>711.06</v>
      </c>
      <c r="Q2665" s="22">
        <v>18</v>
      </c>
      <c r="R2665" s="41">
        <v>2044</v>
      </c>
      <c r="S2665" s="63">
        <v>9.6</v>
      </c>
      <c r="T2665" s="84">
        <v>100.9</v>
      </c>
      <c r="U2665" s="82" t="s">
        <v>3788</v>
      </c>
    </row>
    <row r="2666" spans="1:21">
      <c r="A2666" s="16" t="s">
        <v>2989</v>
      </c>
      <c r="B2666" s="38" t="s">
        <v>21</v>
      </c>
      <c r="C2666" s="43" t="s">
        <v>22</v>
      </c>
      <c r="D2666" s="10" t="s">
        <v>31</v>
      </c>
      <c r="E2666" s="10" t="s">
        <v>32</v>
      </c>
      <c r="F2666" s="10"/>
      <c r="G2666" s="4"/>
      <c r="H2666" s="4"/>
      <c r="I2666" s="10" t="s">
        <v>2684</v>
      </c>
      <c r="J2666" s="5" t="s">
        <v>2684</v>
      </c>
      <c r="K2666" s="23" t="s">
        <v>76</v>
      </c>
      <c r="L2666" s="9" t="s">
        <v>26</v>
      </c>
      <c r="M2666" s="77">
        <v>46206</v>
      </c>
      <c r="N2666" s="7">
        <v>711.3</v>
      </c>
      <c r="O2666" s="7">
        <v>711</v>
      </c>
      <c r="P2666" s="58">
        <v>711.16</v>
      </c>
      <c r="Q2666" s="22">
        <v>18</v>
      </c>
      <c r="R2666" s="41">
        <v>2083</v>
      </c>
      <c r="S2666" s="63">
        <v>9.8000000000000007</v>
      </c>
      <c r="T2666" s="84">
        <v>102.8</v>
      </c>
      <c r="U2666" s="82" t="s">
        <v>3788</v>
      </c>
    </row>
    <row r="2667" spans="1:21">
      <c r="A2667" s="16" t="s">
        <v>2989</v>
      </c>
      <c r="B2667" s="38" t="s">
        <v>21</v>
      </c>
      <c r="C2667" s="43" t="s">
        <v>22</v>
      </c>
      <c r="D2667" s="10" t="s">
        <v>31</v>
      </c>
      <c r="E2667" s="10" t="s">
        <v>32</v>
      </c>
      <c r="F2667" s="10"/>
      <c r="G2667" s="4"/>
      <c r="H2667" s="4"/>
      <c r="I2667" s="10" t="s">
        <v>2684</v>
      </c>
      <c r="J2667" s="5" t="s">
        <v>2684</v>
      </c>
      <c r="K2667" s="23" t="s">
        <v>76</v>
      </c>
      <c r="L2667" s="9" t="s">
        <v>26</v>
      </c>
      <c r="M2667" s="77">
        <v>46206</v>
      </c>
      <c r="N2667" s="7">
        <v>711.3</v>
      </c>
      <c r="O2667" s="7">
        <v>711</v>
      </c>
      <c r="P2667" s="58">
        <v>711.26</v>
      </c>
      <c r="Q2667" s="22">
        <v>18</v>
      </c>
      <c r="R2667" s="41">
        <v>2034</v>
      </c>
      <c r="S2667" s="63">
        <v>12.9</v>
      </c>
      <c r="T2667" s="84">
        <v>100.4</v>
      </c>
      <c r="U2667" s="82" t="s">
        <v>3788</v>
      </c>
    </row>
    <row r="2668" spans="1:21">
      <c r="A2668" s="16" t="s">
        <v>2986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1891</v>
      </c>
      <c r="J2668" s="5" t="s">
        <v>2427</v>
      </c>
      <c r="K2668" s="23" t="s">
        <v>77</v>
      </c>
      <c r="L2668" s="9" t="s">
        <v>26</v>
      </c>
      <c r="M2668" s="77">
        <v>46206</v>
      </c>
      <c r="N2668" s="7">
        <v>711.14</v>
      </c>
      <c r="O2668" s="7">
        <v>710.46</v>
      </c>
      <c r="P2668" s="58">
        <v>711.06</v>
      </c>
      <c r="Q2668" s="22">
        <v>18</v>
      </c>
      <c r="R2668" s="41">
        <v>1578</v>
      </c>
      <c r="S2668" s="63">
        <v>20.2</v>
      </c>
      <c r="T2668" s="84">
        <v>101.2</v>
      </c>
      <c r="U2668" s="82" t="s">
        <v>2660</v>
      </c>
    </row>
    <row r="2669" spans="1:21">
      <c r="A2669" s="16" t="s">
        <v>2986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1891</v>
      </c>
      <c r="J2669" s="5" t="s">
        <v>2427</v>
      </c>
      <c r="K2669" s="23" t="s">
        <v>74</v>
      </c>
      <c r="L2669" s="9" t="s">
        <v>26</v>
      </c>
      <c r="M2669" s="77">
        <v>46206</v>
      </c>
      <c r="N2669" s="7">
        <v>711.14</v>
      </c>
      <c r="O2669" s="7">
        <v>710.46</v>
      </c>
      <c r="P2669" s="58">
        <v>710.96</v>
      </c>
      <c r="Q2669" s="22">
        <v>20</v>
      </c>
      <c r="R2669" s="41">
        <v>1619</v>
      </c>
      <c r="S2669" s="63">
        <v>21.9</v>
      </c>
      <c r="T2669" s="84">
        <v>103.8</v>
      </c>
      <c r="U2669" s="82" t="s">
        <v>2660</v>
      </c>
    </row>
    <row r="2670" spans="1:21">
      <c r="A2670" s="16" t="s">
        <v>2986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1891</v>
      </c>
      <c r="J2670" s="5" t="s">
        <v>2427</v>
      </c>
      <c r="K2670" s="23" t="s">
        <v>76</v>
      </c>
      <c r="L2670" s="9" t="s">
        <v>26</v>
      </c>
      <c r="M2670" s="77">
        <v>46206</v>
      </c>
      <c r="N2670" s="7">
        <v>711.14</v>
      </c>
      <c r="O2670" s="7">
        <v>710.46</v>
      </c>
      <c r="P2670" s="58">
        <v>710.86</v>
      </c>
      <c r="Q2670" s="22">
        <v>18</v>
      </c>
      <c r="R2670" s="41">
        <v>1560</v>
      </c>
      <c r="S2670" s="63">
        <v>19.7</v>
      </c>
      <c r="T2670" s="84">
        <v>100.1</v>
      </c>
      <c r="U2670" s="82" t="s">
        <v>2660</v>
      </c>
    </row>
    <row r="2671" spans="1:21">
      <c r="A2671" s="16" t="s">
        <v>2986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1891</v>
      </c>
      <c r="J2671" s="5" t="s">
        <v>2427</v>
      </c>
      <c r="K2671" s="23" t="s">
        <v>77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710.76</v>
      </c>
      <c r="Q2671" s="22">
        <v>19</v>
      </c>
      <c r="R2671" s="41">
        <v>1588</v>
      </c>
      <c r="S2671" s="63">
        <v>20.8</v>
      </c>
      <c r="T2671" s="84">
        <v>101.9</v>
      </c>
      <c r="U2671" s="82" t="s">
        <v>2660</v>
      </c>
    </row>
    <row r="2672" spans="1:21">
      <c r="A2672" s="16" t="s">
        <v>2986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1891</v>
      </c>
      <c r="J2672" s="5" t="s">
        <v>2427</v>
      </c>
      <c r="K2672" s="23" t="s">
        <v>74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710.66</v>
      </c>
      <c r="Q2672" s="22">
        <v>18</v>
      </c>
      <c r="R2672" s="41">
        <v>1576</v>
      </c>
      <c r="S2672" s="63">
        <v>21.4</v>
      </c>
      <c r="T2672" s="84">
        <v>101.1</v>
      </c>
      <c r="U2672" s="82" t="s">
        <v>2660</v>
      </c>
    </row>
    <row r="2673" spans="1:21">
      <c r="A2673" s="16" t="s">
        <v>2986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1891</v>
      </c>
      <c r="J2673" s="5" t="s">
        <v>2427</v>
      </c>
      <c r="K2673" s="23" t="s">
        <v>76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710.56</v>
      </c>
      <c r="Q2673" s="22">
        <v>18</v>
      </c>
      <c r="R2673" s="41">
        <v>1585</v>
      </c>
      <c r="S2673" s="63">
        <v>20.3</v>
      </c>
      <c r="T2673" s="84">
        <v>101.7</v>
      </c>
      <c r="U2673" s="82" t="s">
        <v>2660</v>
      </c>
    </row>
    <row r="2674" spans="1:21">
      <c r="A2674" s="16" t="s">
        <v>2986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1891</v>
      </c>
      <c r="J2674" s="5" t="s">
        <v>2427</v>
      </c>
      <c r="K2674" s="23" t="s">
        <v>77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710.5</v>
      </c>
      <c r="Q2674" s="22">
        <v>19</v>
      </c>
      <c r="R2674" s="41">
        <v>1591</v>
      </c>
      <c r="S2674" s="63">
        <v>20.7</v>
      </c>
      <c r="T2674" s="84">
        <v>102.1</v>
      </c>
      <c r="U2674" s="82" t="s">
        <v>2660</v>
      </c>
    </row>
    <row r="2675" spans="1:21">
      <c r="A2675" s="16" t="s">
        <v>2992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2684</v>
      </c>
      <c r="J2675" s="5" t="s">
        <v>2684</v>
      </c>
      <c r="K2675" s="23" t="s">
        <v>74</v>
      </c>
      <c r="L2675" s="9" t="s">
        <v>26</v>
      </c>
      <c r="M2675" s="77">
        <v>46206</v>
      </c>
      <c r="N2675" s="7">
        <v>710.46</v>
      </c>
      <c r="O2675" s="7">
        <v>710.22</v>
      </c>
      <c r="P2675" s="58">
        <v>710.4</v>
      </c>
      <c r="Q2675" s="22">
        <v>18</v>
      </c>
      <c r="R2675" s="41">
        <v>2089</v>
      </c>
      <c r="S2675" s="63">
        <v>10</v>
      </c>
      <c r="T2675" s="84">
        <v>103.1</v>
      </c>
      <c r="U2675" s="82" t="s">
        <v>2684</v>
      </c>
    </row>
    <row r="2676" spans="1:21">
      <c r="A2676" s="16" t="s">
        <v>2992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2684</v>
      </c>
      <c r="J2676" s="5" t="s">
        <v>2684</v>
      </c>
      <c r="K2676" s="23" t="s">
        <v>76</v>
      </c>
      <c r="L2676" s="9" t="s">
        <v>26</v>
      </c>
      <c r="M2676" s="77">
        <v>46206</v>
      </c>
      <c r="N2676" s="7">
        <v>710.46</v>
      </c>
      <c r="O2676" s="7">
        <v>710.22</v>
      </c>
      <c r="P2676" s="58">
        <v>710.3</v>
      </c>
      <c r="Q2676" s="22">
        <v>18</v>
      </c>
      <c r="R2676" s="41">
        <v>2057</v>
      </c>
      <c r="S2676" s="63">
        <v>10.199999999999999</v>
      </c>
      <c r="T2676" s="84">
        <v>101.5</v>
      </c>
      <c r="U2676" s="82" t="s">
        <v>2684</v>
      </c>
    </row>
    <row r="2677" spans="1:21">
      <c r="A2677" s="16" t="s">
        <v>2994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2708</v>
      </c>
      <c r="J2677" s="5" t="s">
        <v>2708</v>
      </c>
      <c r="K2677" s="23" t="s">
        <v>77</v>
      </c>
      <c r="L2677" s="9" t="s">
        <v>26</v>
      </c>
      <c r="M2677" s="77">
        <v>46206</v>
      </c>
      <c r="N2677" s="7">
        <v>710.22</v>
      </c>
      <c r="O2677" s="7">
        <v>709.64</v>
      </c>
      <c r="P2677" s="58">
        <v>709.7</v>
      </c>
      <c r="Q2677" s="22">
        <v>18</v>
      </c>
      <c r="R2677" s="41">
        <v>1824</v>
      </c>
      <c r="S2677" s="63">
        <v>13.2</v>
      </c>
      <c r="T2677" s="84">
        <v>100.5</v>
      </c>
      <c r="U2677" s="82" t="s">
        <v>2708</v>
      </c>
    </row>
    <row r="2678" spans="1:21">
      <c r="A2678" s="16" t="s">
        <v>2994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2708</v>
      </c>
      <c r="J2678" s="5" t="s">
        <v>2708</v>
      </c>
      <c r="K2678" s="23" t="s">
        <v>74</v>
      </c>
      <c r="L2678" s="9" t="s">
        <v>26</v>
      </c>
      <c r="M2678" s="77">
        <v>46206</v>
      </c>
      <c r="N2678" s="7">
        <v>710.22</v>
      </c>
      <c r="O2678" s="7">
        <v>709.64</v>
      </c>
      <c r="P2678" s="58">
        <v>709.82</v>
      </c>
      <c r="Q2678" s="22">
        <v>18</v>
      </c>
      <c r="R2678" s="41">
        <v>1867</v>
      </c>
      <c r="S2678" s="63">
        <v>12.3</v>
      </c>
      <c r="T2678" s="84">
        <v>102.9</v>
      </c>
      <c r="U2678" s="82" t="s">
        <v>2708</v>
      </c>
    </row>
    <row r="2679" spans="1:21">
      <c r="A2679" s="16" t="s">
        <v>2994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2708</v>
      </c>
      <c r="J2679" s="5" t="s">
        <v>2708</v>
      </c>
      <c r="K2679" s="23" t="s">
        <v>76</v>
      </c>
      <c r="L2679" s="9" t="s">
        <v>26</v>
      </c>
      <c r="M2679" s="77">
        <v>46206</v>
      </c>
      <c r="N2679" s="7">
        <v>710.22</v>
      </c>
      <c r="O2679" s="7">
        <v>709.64</v>
      </c>
      <c r="P2679" s="58">
        <v>709.94</v>
      </c>
      <c r="Q2679" s="22">
        <v>18</v>
      </c>
      <c r="R2679" s="41">
        <v>1950</v>
      </c>
      <c r="S2679" s="63">
        <v>10.8</v>
      </c>
      <c r="T2679" s="84">
        <v>107.4</v>
      </c>
      <c r="U2679" s="82" t="s">
        <v>2708</v>
      </c>
    </row>
    <row r="2680" spans="1:21">
      <c r="A2680" s="16" t="s">
        <v>2994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2708</v>
      </c>
      <c r="J2680" s="5" t="s">
        <v>2708</v>
      </c>
      <c r="K2680" s="23" t="s">
        <v>74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710.08</v>
      </c>
      <c r="Q2680" s="22">
        <v>18</v>
      </c>
      <c r="R2680" s="41">
        <v>1876</v>
      </c>
      <c r="S2680" s="63">
        <v>10.9</v>
      </c>
      <c r="T2680" s="84">
        <v>103.4</v>
      </c>
      <c r="U2680" s="82" t="s">
        <v>2708</v>
      </c>
    </row>
    <row r="2681" spans="1:21">
      <c r="A2681" s="16" t="s">
        <v>2994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2708</v>
      </c>
      <c r="J2681" s="5" t="s">
        <v>2708</v>
      </c>
      <c r="K2681" s="23" t="s">
        <v>76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710.18</v>
      </c>
      <c r="Q2681" s="22">
        <v>18</v>
      </c>
      <c r="R2681" s="41">
        <v>1933</v>
      </c>
      <c r="S2681" s="63">
        <v>10.6</v>
      </c>
      <c r="T2681" s="84">
        <v>106.5</v>
      </c>
      <c r="U2681" s="82" t="s">
        <v>2708</v>
      </c>
    </row>
    <row r="2682" spans="1:21">
      <c r="A2682" s="16" t="s">
        <v>2995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2141</v>
      </c>
      <c r="J2682" s="5" t="s">
        <v>3524</v>
      </c>
      <c r="K2682" s="23" t="s">
        <v>76</v>
      </c>
      <c r="L2682" s="9" t="s">
        <v>26</v>
      </c>
      <c r="M2682" s="77">
        <v>46206</v>
      </c>
      <c r="N2682" s="7">
        <v>706.8</v>
      </c>
      <c r="O2682" s="7">
        <v>706.66</v>
      </c>
      <c r="P2682" s="58">
        <v>706.72</v>
      </c>
      <c r="Q2682" s="22">
        <v>18</v>
      </c>
      <c r="R2682" s="41">
        <v>1531</v>
      </c>
      <c r="S2682" s="63">
        <v>19</v>
      </c>
      <c r="T2682" s="83">
        <v>100.7</v>
      </c>
      <c r="U2682" s="82" t="s">
        <v>3524</v>
      </c>
    </row>
    <row r="2683" spans="1:21">
      <c r="A2683" s="16" t="s">
        <v>2995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2141</v>
      </c>
      <c r="J2683" s="5" t="s">
        <v>3533</v>
      </c>
      <c r="K2683" s="23" t="s">
        <v>76</v>
      </c>
      <c r="L2683" s="9" t="s">
        <v>26</v>
      </c>
      <c r="M2683" s="77">
        <v>46206</v>
      </c>
      <c r="N2683" s="7">
        <v>706.66</v>
      </c>
      <c r="O2683" s="7">
        <v>706.42</v>
      </c>
      <c r="P2683" s="58">
        <v>706.62</v>
      </c>
      <c r="Q2683" s="22">
        <v>18</v>
      </c>
      <c r="R2683" s="41">
        <v>1542</v>
      </c>
      <c r="S2683" s="63">
        <v>19.2</v>
      </c>
      <c r="T2683" s="84">
        <v>101.4</v>
      </c>
      <c r="U2683" s="82" t="s">
        <v>3533</v>
      </c>
    </row>
    <row r="2684" spans="1:21">
      <c r="A2684" s="16" t="s">
        <v>2995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2141</v>
      </c>
      <c r="J2684" s="5" t="s">
        <v>3533</v>
      </c>
      <c r="K2684" s="23" t="s">
        <v>77</v>
      </c>
      <c r="L2684" s="9" t="s">
        <v>26</v>
      </c>
      <c r="M2684" s="77">
        <v>46206</v>
      </c>
      <c r="N2684" s="7">
        <v>706.66</v>
      </c>
      <c r="O2684" s="7">
        <v>706.42</v>
      </c>
      <c r="P2684" s="58">
        <v>706.56</v>
      </c>
      <c r="Q2684" s="22">
        <v>18</v>
      </c>
      <c r="R2684" s="41">
        <v>1535</v>
      </c>
      <c r="S2684" s="63">
        <v>18.899999999999999</v>
      </c>
      <c r="T2684" s="84">
        <v>101</v>
      </c>
      <c r="U2684" s="82" t="s">
        <v>3533</v>
      </c>
    </row>
    <row r="2685" spans="1:21">
      <c r="A2685" s="16" t="s">
        <v>2995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2141</v>
      </c>
      <c r="J2685" s="5" t="s">
        <v>3533</v>
      </c>
      <c r="K2685" s="23" t="s">
        <v>74</v>
      </c>
      <c r="L2685" s="9" t="s">
        <v>26</v>
      </c>
      <c r="M2685" s="77">
        <v>46206</v>
      </c>
      <c r="N2685" s="7">
        <v>706.66</v>
      </c>
      <c r="O2685" s="7">
        <v>706.42</v>
      </c>
      <c r="P2685" s="58">
        <v>706.46</v>
      </c>
      <c r="Q2685" s="22">
        <v>18</v>
      </c>
      <c r="R2685" s="41">
        <v>1542</v>
      </c>
      <c r="S2685" s="63">
        <v>19</v>
      </c>
      <c r="T2685" s="84">
        <v>101.4</v>
      </c>
      <c r="U2685" s="82" t="s">
        <v>3533</v>
      </c>
    </row>
    <row r="2686" spans="1:21">
      <c r="A2686" s="16" t="s">
        <v>3001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2141</v>
      </c>
      <c r="J2686" s="5" t="s">
        <v>3567</v>
      </c>
      <c r="K2686" s="23" t="s">
        <v>76</v>
      </c>
      <c r="L2686" s="9" t="s">
        <v>26</v>
      </c>
      <c r="M2686" s="77">
        <v>46207</v>
      </c>
      <c r="N2686" s="7">
        <v>739.16</v>
      </c>
      <c r="O2686" s="7">
        <v>738.86</v>
      </c>
      <c r="P2686" s="58">
        <v>738.9</v>
      </c>
      <c r="Q2686" s="22">
        <v>20</v>
      </c>
      <c r="R2686" s="41">
        <v>1529</v>
      </c>
      <c r="S2686" s="63">
        <v>16.8</v>
      </c>
      <c r="T2686" s="84">
        <v>100.1</v>
      </c>
      <c r="U2686" s="82" t="s">
        <v>3567</v>
      </c>
    </row>
    <row r="2687" spans="1:21">
      <c r="A2687" s="16" t="s">
        <v>3001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2141</v>
      </c>
      <c r="J2687" s="5" t="s">
        <v>3567</v>
      </c>
      <c r="K2687" s="23" t="s">
        <v>77</v>
      </c>
      <c r="L2687" s="9" t="s">
        <v>26</v>
      </c>
      <c r="M2687" s="77">
        <v>46207</v>
      </c>
      <c r="N2687" s="7">
        <v>739.16</v>
      </c>
      <c r="O2687" s="7">
        <v>738.86</v>
      </c>
      <c r="P2687" s="58">
        <v>739</v>
      </c>
      <c r="Q2687" s="22">
        <v>18</v>
      </c>
      <c r="R2687" s="41">
        <v>1618</v>
      </c>
      <c r="S2687" s="63">
        <v>20</v>
      </c>
      <c r="T2687" s="84">
        <v>105.9</v>
      </c>
      <c r="U2687" s="82" t="s">
        <v>3567</v>
      </c>
    </row>
    <row r="2688" spans="1:21">
      <c r="A2688" s="16" t="s">
        <v>3001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44"/>
      <c r="G2688" s="45"/>
      <c r="H2688" s="45"/>
      <c r="I2688" s="44" t="s">
        <v>2141</v>
      </c>
      <c r="J2688" s="51" t="s">
        <v>3567</v>
      </c>
      <c r="K2688" s="53" t="s">
        <v>74</v>
      </c>
      <c r="L2688" s="43" t="s">
        <v>26</v>
      </c>
      <c r="M2688" s="77">
        <v>46207</v>
      </c>
      <c r="N2688" s="49">
        <v>739.16</v>
      </c>
      <c r="O2688" s="49">
        <v>738.86</v>
      </c>
      <c r="P2688" s="58">
        <v>739.1</v>
      </c>
      <c r="Q2688" s="22">
        <v>20</v>
      </c>
      <c r="R2688" s="41">
        <v>1571</v>
      </c>
      <c r="S2688" s="63">
        <v>16.3</v>
      </c>
      <c r="T2688" s="84">
        <v>102.8</v>
      </c>
      <c r="U2688" s="82" t="s">
        <v>3567</v>
      </c>
    </row>
    <row r="2689" spans="1:21">
      <c r="A2689" s="16" t="s">
        <v>2999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2141</v>
      </c>
      <c r="J2689" s="5" t="s">
        <v>3524</v>
      </c>
      <c r="K2689" s="23" t="s">
        <v>76</v>
      </c>
      <c r="L2689" s="9" t="s">
        <v>26</v>
      </c>
      <c r="M2689" s="77">
        <v>46207</v>
      </c>
      <c r="N2689" s="7">
        <v>735.78</v>
      </c>
      <c r="O2689" s="7">
        <v>735.68</v>
      </c>
      <c r="P2689" s="58">
        <v>735.72</v>
      </c>
      <c r="Q2689" s="22">
        <v>20</v>
      </c>
      <c r="R2689" s="41">
        <v>1905</v>
      </c>
      <c r="S2689" s="63">
        <v>7.2</v>
      </c>
      <c r="T2689" s="84">
        <v>103.8</v>
      </c>
      <c r="U2689" s="82" t="s">
        <v>3524</v>
      </c>
    </row>
    <row r="2690" spans="1:21">
      <c r="A2690" s="16" t="s">
        <v>3000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44"/>
      <c r="G2690" s="45"/>
      <c r="H2690" s="45"/>
      <c r="I2690" s="44" t="s">
        <v>2141</v>
      </c>
      <c r="J2690" s="51" t="s">
        <v>3524</v>
      </c>
      <c r="K2690" s="53" t="s">
        <v>76</v>
      </c>
      <c r="L2690" s="43" t="s">
        <v>26</v>
      </c>
      <c r="M2690" s="77">
        <v>46207</v>
      </c>
      <c r="N2690" s="49">
        <v>735.68</v>
      </c>
      <c r="O2690" s="49">
        <v>735.48</v>
      </c>
      <c r="P2690" s="58">
        <v>735.54</v>
      </c>
      <c r="Q2690" s="22">
        <v>20</v>
      </c>
      <c r="R2690" s="41">
        <v>1965</v>
      </c>
      <c r="S2690" s="63">
        <v>8.9</v>
      </c>
      <c r="T2690" s="84">
        <v>101.9</v>
      </c>
      <c r="U2690" s="82" t="s">
        <v>3524</v>
      </c>
    </row>
    <row r="2691" spans="1:21">
      <c r="A2691" s="16" t="s">
        <v>3000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2141</v>
      </c>
      <c r="J2691" s="5" t="s">
        <v>3524</v>
      </c>
      <c r="K2691" s="23" t="s">
        <v>74</v>
      </c>
      <c r="L2691" s="9" t="s">
        <v>26</v>
      </c>
      <c r="M2691" s="77">
        <v>46207</v>
      </c>
      <c r="N2691" s="7">
        <v>735.68</v>
      </c>
      <c r="O2691" s="7">
        <v>735.48</v>
      </c>
      <c r="P2691" s="58">
        <v>735.64</v>
      </c>
      <c r="Q2691" s="22">
        <v>20</v>
      </c>
      <c r="R2691" s="41">
        <v>2024</v>
      </c>
      <c r="S2691" s="63">
        <v>8.9</v>
      </c>
      <c r="T2691" s="83">
        <v>104.9</v>
      </c>
      <c r="U2691" s="82" t="s">
        <v>3524</v>
      </c>
    </row>
    <row r="2692" spans="1:21">
      <c r="A2692" s="16" t="s">
        <v>2964</v>
      </c>
      <c r="B2692" s="38" t="s">
        <v>21</v>
      </c>
      <c r="C2692" s="43" t="s">
        <v>22</v>
      </c>
      <c r="D2692" s="10" t="s">
        <v>31</v>
      </c>
      <c r="E2692" s="10" t="s">
        <v>32</v>
      </c>
      <c r="F2692" s="10"/>
      <c r="G2692" s="4"/>
      <c r="H2692" s="4"/>
      <c r="I2692" s="10" t="s">
        <v>2141</v>
      </c>
      <c r="J2692" s="5" t="s">
        <v>3526</v>
      </c>
      <c r="K2692" s="23" t="s">
        <v>76</v>
      </c>
      <c r="L2692" s="9" t="s">
        <v>26</v>
      </c>
      <c r="M2692" s="77">
        <v>46207</v>
      </c>
      <c r="N2692" s="7">
        <v>712.6</v>
      </c>
      <c r="O2692" s="7">
        <v>712.6</v>
      </c>
      <c r="P2692" s="58">
        <v>712.6</v>
      </c>
      <c r="Q2692" s="22">
        <v>18</v>
      </c>
      <c r="R2692" s="41">
        <v>2023</v>
      </c>
      <c r="S2692" s="63">
        <v>10.8</v>
      </c>
      <c r="T2692" s="84">
        <v>100.7</v>
      </c>
      <c r="U2692" s="82" t="s">
        <v>3748</v>
      </c>
    </row>
    <row r="2693" spans="1:21">
      <c r="A2693" s="16" t="s">
        <v>2964</v>
      </c>
      <c r="B2693" s="38" t="s">
        <v>21</v>
      </c>
      <c r="C2693" s="43" t="s">
        <v>22</v>
      </c>
      <c r="D2693" s="10" t="s">
        <v>31</v>
      </c>
      <c r="E2693" s="10" t="s">
        <v>32</v>
      </c>
      <c r="F2693" s="10"/>
      <c r="G2693" s="4"/>
      <c r="H2693" s="4"/>
      <c r="I2693" s="10" t="s">
        <v>2141</v>
      </c>
      <c r="J2693" s="5" t="s">
        <v>3567</v>
      </c>
      <c r="K2693" s="23" t="s">
        <v>76</v>
      </c>
      <c r="L2693" s="9" t="s">
        <v>26</v>
      </c>
      <c r="M2693" s="77">
        <v>46207</v>
      </c>
      <c r="N2693" s="7">
        <v>712.6</v>
      </c>
      <c r="O2693" s="7">
        <v>712.6</v>
      </c>
      <c r="P2693" s="58">
        <v>712.6</v>
      </c>
      <c r="Q2693" s="22">
        <v>18</v>
      </c>
      <c r="R2693" s="41">
        <v>2035</v>
      </c>
      <c r="S2693" s="63">
        <v>10.199999999999999</v>
      </c>
      <c r="T2693" s="84">
        <v>101.3</v>
      </c>
      <c r="U2693" s="82" t="s">
        <v>3750</v>
      </c>
    </row>
    <row r="2694" spans="1:21">
      <c r="A2694" s="16" t="s">
        <v>2964</v>
      </c>
      <c r="B2694" s="38" t="s">
        <v>21</v>
      </c>
      <c r="C2694" s="43" t="s">
        <v>22</v>
      </c>
      <c r="D2694" s="10" t="s">
        <v>31</v>
      </c>
      <c r="E2694" s="10" t="s">
        <v>32</v>
      </c>
      <c r="F2694" s="10"/>
      <c r="G2694" s="4"/>
      <c r="H2694" s="4"/>
      <c r="I2694" s="10" t="s">
        <v>2141</v>
      </c>
      <c r="J2694" s="5" t="s">
        <v>3542</v>
      </c>
      <c r="K2694" s="23" t="s">
        <v>76</v>
      </c>
      <c r="L2694" s="9" t="s">
        <v>26</v>
      </c>
      <c r="M2694" s="77">
        <v>46207</v>
      </c>
      <c r="N2694" s="7">
        <v>712.6</v>
      </c>
      <c r="O2694" s="7">
        <v>712.6</v>
      </c>
      <c r="P2694" s="58">
        <v>712.6</v>
      </c>
      <c r="Q2694" s="22">
        <v>19</v>
      </c>
      <c r="R2694" s="41">
        <v>2045</v>
      </c>
      <c r="S2694" s="63">
        <v>11</v>
      </c>
      <c r="T2694" s="84">
        <v>101.8</v>
      </c>
      <c r="U2694" s="82" t="s">
        <v>3753</v>
      </c>
    </row>
    <row r="2695" spans="1:21">
      <c r="A2695" s="16" t="s">
        <v>3002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2684</v>
      </c>
      <c r="J2695" s="5" t="s">
        <v>2684</v>
      </c>
      <c r="K2695" s="23" t="s">
        <v>74</v>
      </c>
      <c r="L2695" s="9" t="s">
        <v>26</v>
      </c>
      <c r="M2695" s="77">
        <v>46207</v>
      </c>
      <c r="N2695" s="7">
        <v>711.16</v>
      </c>
      <c r="O2695" s="7">
        <v>710.82</v>
      </c>
      <c r="P2695" s="58">
        <v>710.88</v>
      </c>
      <c r="Q2695" s="22">
        <v>18</v>
      </c>
      <c r="R2695" s="41">
        <v>2087</v>
      </c>
      <c r="S2695" s="63">
        <v>10.9</v>
      </c>
      <c r="T2695" s="84">
        <v>103.3</v>
      </c>
      <c r="U2695" s="82" t="s">
        <v>2684</v>
      </c>
    </row>
    <row r="2696" spans="1:21">
      <c r="A2696" s="16" t="s">
        <v>3002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2684</v>
      </c>
      <c r="J2696" s="5" t="s">
        <v>2684</v>
      </c>
      <c r="K2696" s="23" t="s">
        <v>76</v>
      </c>
      <c r="L2696" s="9" t="s">
        <v>26</v>
      </c>
      <c r="M2696" s="77">
        <v>46207</v>
      </c>
      <c r="N2696" s="7">
        <v>711.16</v>
      </c>
      <c r="O2696" s="7">
        <v>710.82</v>
      </c>
      <c r="P2696" s="58">
        <v>710.98</v>
      </c>
      <c r="Q2696" s="22">
        <v>18</v>
      </c>
      <c r="R2696" s="41">
        <v>2092</v>
      </c>
      <c r="S2696" s="63">
        <v>10.4</v>
      </c>
      <c r="T2696" s="84">
        <v>103.6</v>
      </c>
      <c r="U2696" s="82" t="s">
        <v>2684</v>
      </c>
    </row>
    <row r="2697" spans="1:21">
      <c r="A2697" s="16" t="s">
        <v>3002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2684</v>
      </c>
      <c r="J2697" s="5" t="s">
        <v>2684</v>
      </c>
      <c r="K2697" s="23" t="s">
        <v>77</v>
      </c>
      <c r="L2697" s="9" t="s">
        <v>26</v>
      </c>
      <c r="M2697" s="77">
        <v>46207</v>
      </c>
      <c r="N2697" s="7">
        <v>711.16</v>
      </c>
      <c r="O2697" s="7">
        <v>710.82</v>
      </c>
      <c r="P2697" s="58">
        <v>711.08</v>
      </c>
      <c r="Q2697" s="22">
        <v>18</v>
      </c>
      <c r="R2697" s="41">
        <v>2064</v>
      </c>
      <c r="S2697" s="63">
        <v>10.199999999999999</v>
      </c>
      <c r="T2697" s="84">
        <v>102.2</v>
      </c>
      <c r="U2697" s="82" t="s">
        <v>2684</v>
      </c>
    </row>
    <row r="2698" spans="1:21">
      <c r="A2698" s="16" t="s">
        <v>3003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2141</v>
      </c>
      <c r="J2698" s="5" t="s">
        <v>3524</v>
      </c>
      <c r="K2698" s="23" t="s">
        <v>76</v>
      </c>
      <c r="L2698" s="9" t="s">
        <v>26</v>
      </c>
      <c r="M2698" s="77">
        <v>46207</v>
      </c>
      <c r="N2698" s="7">
        <v>707.1</v>
      </c>
      <c r="O2698" s="7">
        <v>706.8</v>
      </c>
      <c r="P2698" s="58">
        <v>706.86</v>
      </c>
      <c r="Q2698" s="22">
        <v>18</v>
      </c>
      <c r="R2698" s="41">
        <v>1549</v>
      </c>
      <c r="S2698" s="63">
        <v>19.3</v>
      </c>
      <c r="T2698" s="84">
        <v>100.6</v>
      </c>
      <c r="U2698" s="82" t="s">
        <v>3524</v>
      </c>
    </row>
    <row r="2699" spans="1:21">
      <c r="A2699" s="16" t="s">
        <v>3003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2141</v>
      </c>
      <c r="J2699" s="5" t="s">
        <v>3524</v>
      </c>
      <c r="K2699" s="23" t="s">
        <v>77</v>
      </c>
      <c r="L2699" s="9" t="s">
        <v>26</v>
      </c>
      <c r="M2699" s="77">
        <v>46207</v>
      </c>
      <c r="N2699" s="7">
        <v>707.1</v>
      </c>
      <c r="O2699" s="7">
        <v>706.8</v>
      </c>
      <c r="P2699" s="58">
        <v>706.96</v>
      </c>
      <c r="Q2699" s="22">
        <v>18</v>
      </c>
      <c r="R2699" s="41">
        <v>1556</v>
      </c>
      <c r="S2699" s="63">
        <v>19.100000000000001</v>
      </c>
      <c r="T2699" s="84">
        <v>101.1</v>
      </c>
      <c r="U2699" s="82" t="s">
        <v>3524</v>
      </c>
    </row>
    <row r="2700" spans="1:21">
      <c r="A2700" s="16" t="s">
        <v>3003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2141</v>
      </c>
      <c r="J2700" s="5" t="s">
        <v>3524</v>
      </c>
      <c r="K2700" s="23" t="s">
        <v>74</v>
      </c>
      <c r="L2700" s="9" t="s">
        <v>26</v>
      </c>
      <c r="M2700" s="77">
        <v>46207</v>
      </c>
      <c r="N2700" s="7">
        <v>707.1</v>
      </c>
      <c r="O2700" s="7">
        <v>706.8</v>
      </c>
      <c r="P2700" s="58">
        <v>707.06</v>
      </c>
      <c r="Q2700" s="22">
        <v>18</v>
      </c>
      <c r="R2700" s="41">
        <v>1542</v>
      </c>
      <c r="S2700" s="63">
        <v>19.3</v>
      </c>
      <c r="T2700" s="83">
        <v>100.1</v>
      </c>
      <c r="U2700" s="82" t="s">
        <v>3524</v>
      </c>
    </row>
    <row r="2701" spans="1:21">
      <c r="A2701" s="16" t="s">
        <v>3007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2141</v>
      </c>
      <c r="J2701" s="5" t="s">
        <v>3526</v>
      </c>
      <c r="K2701" s="23" t="s">
        <v>76</v>
      </c>
      <c r="L2701" s="9" t="s">
        <v>26</v>
      </c>
      <c r="M2701" s="77">
        <v>46209</v>
      </c>
      <c r="N2701" s="7">
        <v>743.14</v>
      </c>
      <c r="O2701" s="7">
        <v>742.96</v>
      </c>
      <c r="P2701" s="58">
        <v>743</v>
      </c>
      <c r="Q2701" s="22">
        <v>20</v>
      </c>
      <c r="R2701" s="41">
        <v>1536</v>
      </c>
      <c r="S2701" s="63">
        <v>14.4</v>
      </c>
      <c r="T2701" s="84">
        <v>100.2</v>
      </c>
      <c r="U2701" s="82" t="s">
        <v>3526</v>
      </c>
    </row>
    <row r="2702" spans="1:21">
      <c r="A2702" s="16" t="s">
        <v>3007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44"/>
      <c r="G2702" s="45"/>
      <c r="H2702" s="45"/>
      <c r="I2702" s="44" t="s">
        <v>2141</v>
      </c>
      <c r="J2702" s="51" t="s">
        <v>3526</v>
      </c>
      <c r="K2702" s="53" t="s">
        <v>77</v>
      </c>
      <c r="L2702" s="43" t="s">
        <v>26</v>
      </c>
      <c r="M2702" s="77">
        <v>46209</v>
      </c>
      <c r="N2702" s="49">
        <v>743.14</v>
      </c>
      <c r="O2702" s="49">
        <v>742.96</v>
      </c>
      <c r="P2702" s="58">
        <v>743.1</v>
      </c>
      <c r="Q2702" s="22">
        <v>20</v>
      </c>
      <c r="R2702" s="41">
        <v>1550</v>
      </c>
      <c r="S2702" s="63">
        <v>14.4</v>
      </c>
      <c r="T2702" s="83">
        <v>101.2</v>
      </c>
      <c r="U2702" s="82" t="s">
        <v>3526</v>
      </c>
    </row>
    <row r="2703" spans="1:21">
      <c r="A2703" s="16" t="s">
        <v>3006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44" t="s">
        <v>2141</v>
      </c>
      <c r="J2703" s="51" t="s">
        <v>3526</v>
      </c>
      <c r="K2703" s="23" t="s">
        <v>76</v>
      </c>
      <c r="L2703" s="9" t="s">
        <v>26</v>
      </c>
      <c r="M2703" s="77">
        <v>46209</v>
      </c>
      <c r="N2703" s="7">
        <v>742.96</v>
      </c>
      <c r="O2703" s="7">
        <v>742.76</v>
      </c>
      <c r="P2703" s="58">
        <v>742.8</v>
      </c>
      <c r="Q2703" s="22">
        <v>20</v>
      </c>
      <c r="R2703" s="41">
        <v>1871</v>
      </c>
      <c r="S2703" s="63">
        <v>9.6</v>
      </c>
      <c r="T2703" s="84">
        <v>102.3</v>
      </c>
      <c r="U2703" s="82" t="s">
        <v>3526</v>
      </c>
    </row>
    <row r="2704" spans="1:21">
      <c r="A2704" s="16" t="s">
        <v>3006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44"/>
      <c r="G2704" s="45"/>
      <c r="H2704" s="45"/>
      <c r="I2704" s="44" t="s">
        <v>2141</v>
      </c>
      <c r="J2704" s="51" t="s">
        <v>3526</v>
      </c>
      <c r="K2704" s="53" t="s">
        <v>77</v>
      </c>
      <c r="L2704" s="43" t="s">
        <v>26</v>
      </c>
      <c r="M2704" s="77">
        <v>46209</v>
      </c>
      <c r="N2704" s="49">
        <v>742.96</v>
      </c>
      <c r="O2704" s="49">
        <v>742.76</v>
      </c>
      <c r="P2704" s="58">
        <v>742.92</v>
      </c>
      <c r="Q2704" s="22">
        <v>20</v>
      </c>
      <c r="R2704" s="41">
        <v>1836</v>
      </c>
      <c r="S2704" s="63">
        <v>9.6</v>
      </c>
      <c r="T2704" s="83">
        <v>100.4</v>
      </c>
      <c r="U2704" s="82" t="s">
        <v>3526</v>
      </c>
    </row>
    <row r="2705" spans="1:21">
      <c r="A2705" s="16" t="s">
        <v>2964</v>
      </c>
      <c r="B2705" s="42" t="s">
        <v>21</v>
      </c>
      <c r="C2705" s="43" t="s">
        <v>22</v>
      </c>
      <c r="D2705" s="44" t="s">
        <v>31</v>
      </c>
      <c r="E2705" s="44" t="s">
        <v>32</v>
      </c>
      <c r="F2705" s="44"/>
      <c r="G2705" s="45"/>
      <c r="H2705" s="45"/>
      <c r="I2705" s="44" t="s">
        <v>2141</v>
      </c>
      <c r="J2705" s="51" t="s">
        <v>3573</v>
      </c>
      <c r="K2705" s="53" t="s">
        <v>76</v>
      </c>
      <c r="L2705" s="43" t="s">
        <v>26</v>
      </c>
      <c r="M2705" s="77">
        <v>46209</v>
      </c>
      <c r="N2705" s="49">
        <v>712.6</v>
      </c>
      <c r="O2705" s="49">
        <v>712.6</v>
      </c>
      <c r="P2705" s="58">
        <v>712.6</v>
      </c>
      <c r="Q2705" s="22">
        <v>19</v>
      </c>
      <c r="R2705" s="41">
        <v>2045</v>
      </c>
      <c r="S2705" s="63">
        <v>11.5</v>
      </c>
      <c r="T2705" s="83">
        <v>101.8</v>
      </c>
      <c r="U2705" s="82" t="s">
        <v>3573</v>
      </c>
    </row>
    <row r="2706" spans="1:21">
      <c r="A2706" s="16" t="s">
        <v>3002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2684</v>
      </c>
      <c r="J2706" s="5" t="s">
        <v>2684</v>
      </c>
      <c r="K2706" s="23" t="s">
        <v>76</v>
      </c>
      <c r="L2706" s="9" t="s">
        <v>26</v>
      </c>
      <c r="M2706" s="77">
        <v>46209</v>
      </c>
      <c r="N2706" s="7">
        <v>710.82</v>
      </c>
      <c r="O2706" s="7">
        <v>710.7</v>
      </c>
      <c r="P2706" s="58">
        <v>710.76</v>
      </c>
      <c r="Q2706" s="22">
        <v>18</v>
      </c>
      <c r="R2706" s="41">
        <v>2021</v>
      </c>
      <c r="S2706" s="63">
        <v>10.1</v>
      </c>
      <c r="T2706" s="83">
        <v>100</v>
      </c>
      <c r="U2706" s="82" t="s">
        <v>2684</v>
      </c>
    </row>
    <row r="2707" spans="1:21">
      <c r="A2707" s="16" t="s">
        <v>3004</v>
      </c>
      <c r="B2707" s="38" t="s">
        <v>21</v>
      </c>
      <c r="C2707" s="43" t="s">
        <v>3818</v>
      </c>
      <c r="D2707" s="10" t="s">
        <v>23</v>
      </c>
      <c r="E2707" s="10" t="s">
        <v>24</v>
      </c>
      <c r="F2707" s="10"/>
      <c r="G2707" s="80">
        <v>713.8</v>
      </c>
      <c r="H2707" s="4" t="s">
        <v>3819</v>
      </c>
      <c r="I2707" s="44" t="s">
        <v>2141</v>
      </c>
      <c r="J2707" s="5" t="s">
        <v>3524</v>
      </c>
      <c r="K2707" s="23" t="s">
        <v>76</v>
      </c>
      <c r="L2707" s="9" t="s">
        <v>26</v>
      </c>
      <c r="M2707" s="77">
        <v>46209</v>
      </c>
      <c r="N2707" s="7">
        <v>0.4</v>
      </c>
      <c r="O2707" s="7">
        <v>0</v>
      </c>
      <c r="P2707" s="58">
        <v>0.32</v>
      </c>
      <c r="Q2707" s="22">
        <v>18</v>
      </c>
      <c r="R2707" s="41">
        <v>1580</v>
      </c>
      <c r="S2707" s="63">
        <v>19.8</v>
      </c>
      <c r="T2707" s="84">
        <v>102.6</v>
      </c>
      <c r="U2707" s="82" t="s">
        <v>3820</v>
      </c>
    </row>
    <row r="2708" spans="1:21">
      <c r="A2708" s="16" t="s">
        <v>3004</v>
      </c>
      <c r="B2708" s="38" t="s">
        <v>21</v>
      </c>
      <c r="C2708" s="43" t="s">
        <v>3818</v>
      </c>
      <c r="D2708" s="10" t="s">
        <v>23</v>
      </c>
      <c r="E2708" s="10" t="s">
        <v>24</v>
      </c>
      <c r="F2708" s="44"/>
      <c r="G2708" s="141">
        <v>713.8</v>
      </c>
      <c r="H2708" s="45" t="s">
        <v>3821</v>
      </c>
      <c r="I2708" s="44" t="s">
        <v>2141</v>
      </c>
      <c r="J2708" s="51" t="s">
        <v>3524</v>
      </c>
      <c r="K2708" s="53" t="s">
        <v>76</v>
      </c>
      <c r="L2708" s="43" t="s">
        <v>26</v>
      </c>
      <c r="M2708" s="77">
        <v>46209</v>
      </c>
      <c r="N2708" s="49">
        <v>0.4</v>
      </c>
      <c r="O2708" s="49">
        <v>0</v>
      </c>
      <c r="P2708" s="58">
        <v>0.12</v>
      </c>
      <c r="Q2708" s="22">
        <v>19</v>
      </c>
      <c r="R2708" s="41">
        <v>1592</v>
      </c>
      <c r="S2708" s="63">
        <v>19.7</v>
      </c>
      <c r="T2708" s="84">
        <v>103.4</v>
      </c>
      <c r="U2708" s="82" t="s">
        <v>3822</v>
      </c>
    </row>
    <row r="2709" spans="1:21">
      <c r="A2709" s="16" t="s">
        <v>3004</v>
      </c>
      <c r="B2709" s="38" t="s">
        <v>21</v>
      </c>
      <c r="C2709" s="43" t="s">
        <v>3818</v>
      </c>
      <c r="D2709" s="10" t="s">
        <v>23</v>
      </c>
      <c r="E2709" s="10" t="s">
        <v>24</v>
      </c>
      <c r="F2709" s="44"/>
      <c r="G2709" s="141">
        <v>713.8</v>
      </c>
      <c r="H2709" s="45" t="s">
        <v>3823</v>
      </c>
      <c r="I2709" s="44" t="s">
        <v>2141</v>
      </c>
      <c r="J2709" s="51" t="s">
        <v>3524</v>
      </c>
      <c r="K2709" s="53" t="s">
        <v>76</v>
      </c>
      <c r="L2709" s="43" t="s">
        <v>26</v>
      </c>
      <c r="M2709" s="77">
        <v>46209</v>
      </c>
      <c r="N2709" s="49">
        <v>0.4</v>
      </c>
      <c r="O2709" s="49">
        <v>0</v>
      </c>
      <c r="P2709" s="58">
        <v>0.06</v>
      </c>
      <c r="Q2709" s="22">
        <v>19</v>
      </c>
      <c r="R2709" s="41">
        <v>1576</v>
      </c>
      <c r="S2709" s="63">
        <v>19.899999999999999</v>
      </c>
      <c r="T2709" s="83">
        <v>102.3</v>
      </c>
      <c r="U2709" s="82" t="s">
        <v>3824</v>
      </c>
    </row>
    <row r="2710" spans="1:21">
      <c r="A2710" s="16" t="s">
        <v>3012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10" t="s">
        <v>2141</v>
      </c>
      <c r="J2710" s="5" t="s">
        <v>3526</v>
      </c>
      <c r="K2710" s="23" t="s">
        <v>76</v>
      </c>
      <c r="L2710" s="9" t="s">
        <v>26</v>
      </c>
      <c r="M2710" s="77">
        <v>46210</v>
      </c>
      <c r="N2710" s="7">
        <v>743.26</v>
      </c>
      <c r="O2710" s="7">
        <v>743.16</v>
      </c>
      <c r="P2710" s="58">
        <v>743.2</v>
      </c>
      <c r="Q2710" s="22">
        <v>19</v>
      </c>
      <c r="R2710" s="41">
        <v>1682</v>
      </c>
      <c r="S2710" s="63">
        <v>18.2</v>
      </c>
      <c r="T2710" s="83">
        <v>104.2</v>
      </c>
      <c r="U2710" s="82" t="s">
        <v>3526</v>
      </c>
    </row>
    <row r="2711" spans="1:21">
      <c r="A2711" s="16" t="s">
        <v>3019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45"/>
      <c r="H2711" s="45"/>
      <c r="I2711" s="44" t="s">
        <v>2141</v>
      </c>
      <c r="J2711" s="51" t="s">
        <v>3526</v>
      </c>
      <c r="K2711" s="53" t="s">
        <v>77</v>
      </c>
      <c r="L2711" s="43" t="s">
        <v>26</v>
      </c>
      <c r="M2711" s="77">
        <v>46210</v>
      </c>
      <c r="N2711" s="49">
        <v>741.44</v>
      </c>
      <c r="O2711" s="49">
        <v>741.28</v>
      </c>
      <c r="P2711" s="58">
        <v>741.4</v>
      </c>
      <c r="Q2711" s="22">
        <v>20</v>
      </c>
      <c r="R2711" s="41">
        <v>1806</v>
      </c>
      <c r="S2711" s="63">
        <v>11.8</v>
      </c>
      <c r="T2711" s="84">
        <v>101.6</v>
      </c>
      <c r="U2711" s="82" t="s">
        <v>3526</v>
      </c>
    </row>
    <row r="2712" spans="1:21">
      <c r="A2712" s="16" t="s">
        <v>3019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10"/>
      <c r="G2712" s="4"/>
      <c r="H2712" s="4"/>
      <c r="I2712" s="10" t="s">
        <v>2141</v>
      </c>
      <c r="J2712" s="5" t="s">
        <v>3526</v>
      </c>
      <c r="K2712" s="23" t="s">
        <v>76</v>
      </c>
      <c r="L2712" s="9" t="s">
        <v>26</v>
      </c>
      <c r="M2712" s="77">
        <v>46210</v>
      </c>
      <c r="N2712" s="7">
        <v>741.44</v>
      </c>
      <c r="O2712" s="7">
        <v>741.28</v>
      </c>
      <c r="P2712" s="58">
        <v>741.3</v>
      </c>
      <c r="Q2712" s="22">
        <v>20</v>
      </c>
      <c r="R2712" s="41">
        <v>1817</v>
      </c>
      <c r="S2712" s="63">
        <v>11.8</v>
      </c>
      <c r="T2712" s="83">
        <v>102.2</v>
      </c>
      <c r="U2712" s="82" t="s">
        <v>3526</v>
      </c>
    </row>
    <row r="2713" spans="1:21">
      <c r="A2713" s="16" t="s">
        <v>3020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2141</v>
      </c>
      <c r="J2713" s="5" t="s">
        <v>3526</v>
      </c>
      <c r="K2713" s="23" t="s">
        <v>76</v>
      </c>
      <c r="L2713" s="9" t="s">
        <v>26</v>
      </c>
      <c r="M2713" s="77">
        <v>46210</v>
      </c>
      <c r="N2713" s="7">
        <v>741.24</v>
      </c>
      <c r="O2713" s="7">
        <v>741.14</v>
      </c>
      <c r="P2713" s="58">
        <v>741.2</v>
      </c>
      <c r="Q2713" s="22">
        <v>20</v>
      </c>
      <c r="R2713" s="41">
        <v>1805</v>
      </c>
      <c r="S2713" s="63">
        <v>11.1</v>
      </c>
      <c r="T2713" s="83">
        <v>101.9</v>
      </c>
      <c r="U2713" s="82" t="s">
        <v>3526</v>
      </c>
    </row>
    <row r="2714" spans="1:21">
      <c r="A2714" s="16" t="s">
        <v>3011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10"/>
      <c r="G2714" s="4"/>
      <c r="H2714" s="4"/>
      <c r="I2714" s="10" t="s">
        <v>2141</v>
      </c>
      <c r="J2714" s="5" t="s">
        <v>3542</v>
      </c>
      <c r="K2714" s="23" t="s">
        <v>77</v>
      </c>
      <c r="L2714" s="9" t="s">
        <v>26</v>
      </c>
      <c r="M2714" s="77">
        <v>46210</v>
      </c>
      <c r="N2714" s="7">
        <v>739.16</v>
      </c>
      <c r="O2714" s="7">
        <v>738.96</v>
      </c>
      <c r="P2714" s="58">
        <v>739.1</v>
      </c>
      <c r="Q2714" s="22">
        <v>20</v>
      </c>
      <c r="R2714" s="41">
        <v>1785</v>
      </c>
      <c r="S2714" s="63">
        <v>16.7</v>
      </c>
      <c r="T2714" s="84">
        <v>102.7</v>
      </c>
      <c r="U2714" s="82" t="s">
        <v>3542</v>
      </c>
    </row>
    <row r="2715" spans="1:21">
      <c r="A2715" s="16" t="s">
        <v>3011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2141</v>
      </c>
      <c r="J2715" s="5" t="s">
        <v>3542</v>
      </c>
      <c r="K2715" s="23" t="s">
        <v>76</v>
      </c>
      <c r="L2715" s="9" t="s">
        <v>26</v>
      </c>
      <c r="M2715" s="77">
        <v>46210</v>
      </c>
      <c r="N2715" s="7">
        <v>739.16</v>
      </c>
      <c r="O2715" s="7">
        <v>738.96</v>
      </c>
      <c r="P2715" s="58">
        <v>738.98</v>
      </c>
      <c r="Q2715" s="22">
        <v>20</v>
      </c>
      <c r="R2715" s="41">
        <v>1816</v>
      </c>
      <c r="S2715" s="63">
        <v>16.7</v>
      </c>
      <c r="T2715" s="83">
        <v>104.5</v>
      </c>
      <c r="U2715" s="82" t="s">
        <v>3542</v>
      </c>
    </row>
    <row r="2716" spans="1:21">
      <c r="A2716" s="16" t="s">
        <v>3014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10" t="s">
        <v>2141</v>
      </c>
      <c r="J2716" s="51" t="s">
        <v>3533</v>
      </c>
      <c r="K2716" s="53" t="s">
        <v>76</v>
      </c>
      <c r="L2716" s="43" t="s">
        <v>26</v>
      </c>
      <c r="M2716" s="77">
        <v>46210</v>
      </c>
      <c r="N2716" s="49">
        <v>735.68</v>
      </c>
      <c r="O2716" s="49">
        <v>735.48</v>
      </c>
      <c r="P2716" s="58">
        <v>735.52</v>
      </c>
      <c r="Q2716" s="22">
        <v>20</v>
      </c>
      <c r="R2716" s="41">
        <v>1853</v>
      </c>
      <c r="S2716" s="63">
        <v>8.8000000000000007</v>
      </c>
      <c r="T2716" s="84">
        <v>101.8</v>
      </c>
      <c r="U2716" s="82" t="s">
        <v>3533</v>
      </c>
    </row>
    <row r="2717" spans="1:21">
      <c r="A2717" s="16" t="s">
        <v>3014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44"/>
      <c r="G2717" s="45"/>
      <c r="H2717" s="45"/>
      <c r="I2717" s="44" t="s">
        <v>2141</v>
      </c>
      <c r="J2717" s="51" t="s">
        <v>3533</v>
      </c>
      <c r="K2717" s="53" t="s">
        <v>77</v>
      </c>
      <c r="L2717" s="43" t="s">
        <v>26</v>
      </c>
      <c r="M2717" s="77">
        <v>46210</v>
      </c>
      <c r="N2717" s="49">
        <v>735.68</v>
      </c>
      <c r="O2717" s="49">
        <v>735.48</v>
      </c>
      <c r="P2717" s="58">
        <v>735.62</v>
      </c>
      <c r="Q2717" s="22">
        <v>20</v>
      </c>
      <c r="R2717" s="41">
        <v>1866</v>
      </c>
      <c r="S2717" s="63">
        <v>9.6999999999999993</v>
      </c>
      <c r="T2717" s="83">
        <v>102.5</v>
      </c>
      <c r="U2717" s="82" t="s">
        <v>3533</v>
      </c>
    </row>
    <row r="2718" spans="1:21">
      <c r="A2718" s="16" t="s">
        <v>3015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44"/>
      <c r="G2718" s="45"/>
      <c r="H2718" s="45"/>
      <c r="I2718" s="44" t="s">
        <v>2708</v>
      </c>
      <c r="J2718" s="51" t="s">
        <v>2708</v>
      </c>
      <c r="K2718" s="53" t="s">
        <v>76</v>
      </c>
      <c r="L2718" s="43" t="s">
        <v>26</v>
      </c>
      <c r="M2718" s="77">
        <v>46210</v>
      </c>
      <c r="N2718" s="49">
        <v>711.6</v>
      </c>
      <c r="O2718" s="49">
        <v>711.2</v>
      </c>
      <c r="P2718" s="58">
        <v>711.52</v>
      </c>
      <c r="Q2718" s="22">
        <v>18</v>
      </c>
      <c r="R2718" s="41">
        <v>2024</v>
      </c>
      <c r="S2718" s="63">
        <v>12</v>
      </c>
      <c r="T2718" s="84">
        <v>102.2</v>
      </c>
      <c r="U2718" s="82" t="s">
        <v>2708</v>
      </c>
    </row>
    <row r="2719" spans="1:21">
      <c r="A2719" s="16" t="s">
        <v>3015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44" t="s">
        <v>2708</v>
      </c>
      <c r="J2719" s="5" t="s">
        <v>2708</v>
      </c>
      <c r="K2719" s="23" t="s">
        <v>77</v>
      </c>
      <c r="L2719" s="9" t="s">
        <v>26</v>
      </c>
      <c r="M2719" s="77">
        <v>46210</v>
      </c>
      <c r="N2719" s="7">
        <v>711.6</v>
      </c>
      <c r="O2719" s="7">
        <v>711.2</v>
      </c>
      <c r="P2719" s="58">
        <v>711.42</v>
      </c>
      <c r="Q2719" s="22">
        <v>18</v>
      </c>
      <c r="R2719" s="41">
        <v>2035</v>
      </c>
      <c r="S2719" s="63">
        <v>11.5</v>
      </c>
      <c r="T2719" s="84">
        <v>102.7</v>
      </c>
      <c r="U2719" s="82" t="s">
        <v>2708</v>
      </c>
    </row>
    <row r="2720" spans="1:21">
      <c r="A2720" s="16" t="s">
        <v>3015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2708</v>
      </c>
      <c r="J2720" s="51" t="s">
        <v>2708</v>
      </c>
      <c r="K2720" s="53" t="s">
        <v>76</v>
      </c>
      <c r="L2720" s="43" t="s">
        <v>26</v>
      </c>
      <c r="M2720" s="77">
        <v>46210</v>
      </c>
      <c r="N2720" s="49">
        <v>711.6</v>
      </c>
      <c r="O2720" s="49">
        <v>711.2</v>
      </c>
      <c r="P2720" s="58">
        <v>711.22</v>
      </c>
      <c r="Q2720" s="22">
        <v>18</v>
      </c>
      <c r="R2720" s="41">
        <v>1980</v>
      </c>
      <c r="S2720" s="63">
        <v>13.9</v>
      </c>
      <c r="T2720" s="83">
        <v>100</v>
      </c>
      <c r="U2720" s="82" t="s">
        <v>2708</v>
      </c>
    </row>
    <row r="2721" spans="1:21">
      <c r="A2721" s="16" t="s">
        <v>3008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10"/>
      <c r="G2721" s="4"/>
      <c r="H2721" s="4"/>
      <c r="I2721" s="44" t="s">
        <v>2684</v>
      </c>
      <c r="J2721" s="5" t="s">
        <v>2684</v>
      </c>
      <c r="K2721" s="23" t="s">
        <v>76</v>
      </c>
      <c r="L2721" s="9" t="s">
        <v>26</v>
      </c>
      <c r="M2721" s="77">
        <v>46210</v>
      </c>
      <c r="N2721" s="7">
        <v>710.7</v>
      </c>
      <c r="O2721" s="7">
        <v>710.46</v>
      </c>
      <c r="P2721" s="58">
        <v>710.62</v>
      </c>
      <c r="Q2721" s="22">
        <v>18</v>
      </c>
      <c r="R2721" s="41">
        <v>2078</v>
      </c>
      <c r="S2721" s="63">
        <v>11</v>
      </c>
      <c r="T2721" s="84">
        <v>102.6</v>
      </c>
      <c r="U2721" s="82" t="s">
        <v>2684</v>
      </c>
    </row>
    <row r="2722" spans="1:21">
      <c r="A2722" s="16" t="s">
        <v>3008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2684</v>
      </c>
      <c r="J2722" s="51" t="s">
        <v>2684</v>
      </c>
      <c r="K2722" s="53" t="s">
        <v>77</v>
      </c>
      <c r="L2722" s="43" t="s">
        <v>26</v>
      </c>
      <c r="M2722" s="77">
        <v>46210</v>
      </c>
      <c r="N2722" s="49">
        <v>710.7</v>
      </c>
      <c r="O2722" s="49">
        <v>710.46</v>
      </c>
      <c r="P2722" s="58">
        <v>710.52</v>
      </c>
      <c r="Q2722" s="22">
        <v>18</v>
      </c>
      <c r="R2722" s="41">
        <v>1971</v>
      </c>
      <c r="S2722" s="63">
        <v>13.1</v>
      </c>
      <c r="T2722" s="83">
        <v>106.2</v>
      </c>
      <c r="U2722" s="82" t="s">
        <v>2684</v>
      </c>
    </row>
    <row r="2723" spans="1:21">
      <c r="A2723" s="16" t="s">
        <v>3009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10"/>
      <c r="G2723" s="4"/>
      <c r="H2723" s="4"/>
      <c r="I2723" s="10" t="s">
        <v>2141</v>
      </c>
      <c r="J2723" s="5" t="s">
        <v>3533</v>
      </c>
      <c r="K2723" s="23" t="s">
        <v>76</v>
      </c>
      <c r="L2723" s="9" t="s">
        <v>26</v>
      </c>
      <c r="M2723" s="77">
        <v>46210</v>
      </c>
      <c r="N2723" s="7">
        <v>706.8</v>
      </c>
      <c r="O2723" s="7">
        <v>706.66</v>
      </c>
      <c r="P2723" s="58">
        <v>706.74</v>
      </c>
      <c r="Q2723" s="22">
        <v>18</v>
      </c>
      <c r="R2723" s="41">
        <v>1523</v>
      </c>
      <c r="S2723" s="63">
        <v>18.899999999999999</v>
      </c>
      <c r="T2723" s="84">
        <v>100.9</v>
      </c>
      <c r="U2723" s="82" t="s">
        <v>3533</v>
      </c>
    </row>
    <row r="2724" spans="1:21">
      <c r="A2724" s="16" t="s">
        <v>3009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44"/>
      <c r="G2724" s="45"/>
      <c r="H2724" s="45"/>
      <c r="I2724" s="10" t="s">
        <v>1891</v>
      </c>
      <c r="J2724" s="5" t="s">
        <v>1891</v>
      </c>
      <c r="K2724" s="53" t="s">
        <v>77</v>
      </c>
      <c r="L2724" s="43" t="s">
        <v>26</v>
      </c>
      <c r="M2724" s="77">
        <v>46210</v>
      </c>
      <c r="N2724" s="49">
        <v>706.66</v>
      </c>
      <c r="O2724" s="49">
        <v>706.3</v>
      </c>
      <c r="P2724" s="58">
        <v>706.6</v>
      </c>
      <c r="Q2724" s="22">
        <v>19</v>
      </c>
      <c r="R2724" s="41">
        <v>1536</v>
      </c>
      <c r="S2724" s="63">
        <v>18.5</v>
      </c>
      <c r="T2724" s="84">
        <v>101.8</v>
      </c>
      <c r="U2724" s="82" t="s">
        <v>1891</v>
      </c>
    </row>
    <row r="2725" spans="1:21">
      <c r="A2725" s="16" t="s">
        <v>3009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10"/>
      <c r="G2725" s="4"/>
      <c r="H2725" s="4"/>
      <c r="I2725" s="10" t="s">
        <v>1891</v>
      </c>
      <c r="J2725" s="5" t="s">
        <v>1891</v>
      </c>
      <c r="K2725" s="23" t="s">
        <v>74</v>
      </c>
      <c r="L2725" s="9" t="s">
        <v>26</v>
      </c>
      <c r="M2725" s="77">
        <v>46210</v>
      </c>
      <c r="N2725" s="7">
        <v>706.66</v>
      </c>
      <c r="O2725" s="7">
        <v>706.3</v>
      </c>
      <c r="P2725" s="58">
        <v>706.55</v>
      </c>
      <c r="Q2725" s="22">
        <v>18</v>
      </c>
      <c r="R2725" s="41">
        <v>1530</v>
      </c>
      <c r="S2725" s="63">
        <v>19.3</v>
      </c>
      <c r="T2725" s="84">
        <v>101.4</v>
      </c>
      <c r="U2725" s="82" t="s">
        <v>1891</v>
      </c>
    </row>
    <row r="2726" spans="1:21">
      <c r="A2726" s="16" t="s">
        <v>3009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1891</v>
      </c>
      <c r="J2726" s="5" t="s">
        <v>1891</v>
      </c>
      <c r="K2726" s="23" t="s">
        <v>76</v>
      </c>
      <c r="L2726" s="9" t="s">
        <v>26</v>
      </c>
      <c r="M2726" s="77">
        <v>46210</v>
      </c>
      <c r="N2726" s="7">
        <v>706.66</v>
      </c>
      <c r="O2726" s="7">
        <v>706.3</v>
      </c>
      <c r="P2726" s="58">
        <v>706.4</v>
      </c>
      <c r="Q2726" s="22">
        <v>19</v>
      </c>
      <c r="R2726" s="41">
        <v>1543</v>
      </c>
      <c r="S2726" s="63">
        <v>19.100000000000001</v>
      </c>
      <c r="T2726" s="84">
        <v>102.2</v>
      </c>
      <c r="U2726" s="82" t="s">
        <v>1891</v>
      </c>
    </row>
    <row r="2727" spans="1:21">
      <c r="A2727" s="16" t="s">
        <v>3009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1891</v>
      </c>
      <c r="J2727" s="5" t="s">
        <v>1891</v>
      </c>
      <c r="K2727" s="53" t="s">
        <v>77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706.3</v>
      </c>
      <c r="Q2727" s="22">
        <v>18</v>
      </c>
      <c r="R2727" s="41">
        <v>1526</v>
      </c>
      <c r="S2727" s="63">
        <v>19.3</v>
      </c>
      <c r="T2727" s="83">
        <v>101.1</v>
      </c>
      <c r="U2727" s="82" t="s">
        <v>1891</v>
      </c>
    </row>
    <row r="2728" spans="1:21">
      <c r="A2728" s="16" t="s">
        <v>3017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44"/>
      <c r="G2728" s="45"/>
      <c r="H2728" s="45"/>
      <c r="I2728" s="44" t="s">
        <v>2141</v>
      </c>
      <c r="J2728" s="51" t="s">
        <v>3567</v>
      </c>
      <c r="K2728" s="53" t="s">
        <v>76</v>
      </c>
      <c r="L2728" s="43" t="s">
        <v>26</v>
      </c>
      <c r="M2728" s="77">
        <v>46211</v>
      </c>
      <c r="N2728" s="49">
        <v>743.16</v>
      </c>
      <c r="O2728" s="49">
        <v>743.06</v>
      </c>
      <c r="P2728" s="58">
        <v>743.12</v>
      </c>
      <c r="Q2728" s="22">
        <v>20</v>
      </c>
      <c r="R2728" s="41">
        <v>1619</v>
      </c>
      <c r="S2728" s="63">
        <v>19</v>
      </c>
      <c r="T2728" s="83">
        <v>102.2</v>
      </c>
      <c r="U2728" s="82" t="s">
        <v>3567</v>
      </c>
    </row>
    <row r="2729" spans="1:21">
      <c r="A2729" s="16" t="s">
        <v>3017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44" t="s">
        <v>2141</v>
      </c>
      <c r="J2729" s="51" t="s">
        <v>3567</v>
      </c>
      <c r="K2729" s="53" t="s">
        <v>76</v>
      </c>
      <c r="L2729" s="43" t="s">
        <v>26</v>
      </c>
      <c r="M2729" s="77">
        <v>46211</v>
      </c>
      <c r="N2729" s="49">
        <v>742.96</v>
      </c>
      <c r="O2729" s="49">
        <v>742.86</v>
      </c>
      <c r="P2729" s="58">
        <v>742.9</v>
      </c>
      <c r="Q2729" s="22">
        <v>20</v>
      </c>
      <c r="R2729" s="41">
        <v>1587</v>
      </c>
      <c r="S2729" s="63">
        <v>19.2</v>
      </c>
      <c r="T2729" s="84">
        <v>100.2</v>
      </c>
      <c r="U2729" s="82" t="s">
        <v>3567</v>
      </c>
    </row>
    <row r="2730" spans="1:21">
      <c r="A2730" s="16" t="s">
        <v>3024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44" t="s">
        <v>2141</v>
      </c>
      <c r="J2730" s="51" t="s">
        <v>3567</v>
      </c>
      <c r="K2730" s="53" t="s">
        <v>76</v>
      </c>
      <c r="L2730" s="43" t="s">
        <v>26</v>
      </c>
      <c r="M2730" s="77">
        <v>46211</v>
      </c>
      <c r="N2730" s="49">
        <v>739.86</v>
      </c>
      <c r="O2730" s="49">
        <v>739.82</v>
      </c>
      <c r="P2730" s="58">
        <v>739.84</v>
      </c>
      <c r="Q2730" s="22">
        <v>20</v>
      </c>
      <c r="R2730" s="41">
        <v>1779</v>
      </c>
      <c r="S2730" s="63">
        <v>11.5</v>
      </c>
      <c r="T2730" s="83">
        <v>101.4</v>
      </c>
      <c r="U2730" s="82" t="s">
        <v>3567</v>
      </c>
    </row>
    <row r="2731" spans="1:21">
      <c r="A2731" s="16" t="s">
        <v>3027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10"/>
      <c r="G2731" s="4"/>
      <c r="H2731" s="4"/>
      <c r="I2731" s="44" t="s">
        <v>2141</v>
      </c>
      <c r="J2731" s="5" t="s">
        <v>3573</v>
      </c>
      <c r="K2731" s="23" t="s">
        <v>77</v>
      </c>
      <c r="L2731" s="9" t="s">
        <v>26</v>
      </c>
      <c r="M2731" s="77">
        <v>46211</v>
      </c>
      <c r="N2731" s="7">
        <v>739.16</v>
      </c>
      <c r="O2731" s="7">
        <v>739.02</v>
      </c>
      <c r="P2731" s="58">
        <v>739.1</v>
      </c>
      <c r="Q2731" s="22">
        <v>20</v>
      </c>
      <c r="R2731" s="41">
        <v>1868</v>
      </c>
      <c r="S2731" s="63">
        <v>9.1999999999999993</v>
      </c>
      <c r="T2731" s="83">
        <v>100.1</v>
      </c>
      <c r="U2731" s="82" t="s">
        <v>3573</v>
      </c>
    </row>
    <row r="2732" spans="1:21">
      <c r="A2732" s="16" t="s">
        <v>3021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10"/>
      <c r="G2732" s="4"/>
      <c r="H2732" s="4"/>
      <c r="I2732" s="44" t="s">
        <v>2141</v>
      </c>
      <c r="J2732" s="5" t="s">
        <v>3533</v>
      </c>
      <c r="K2732" s="23" t="s">
        <v>76</v>
      </c>
      <c r="L2732" s="9" t="s">
        <v>26</v>
      </c>
      <c r="M2732" s="77">
        <v>46211</v>
      </c>
      <c r="N2732" s="7">
        <v>735.96</v>
      </c>
      <c r="O2732" s="7">
        <v>735.68</v>
      </c>
      <c r="P2732" s="58">
        <v>735.72</v>
      </c>
      <c r="Q2732" s="22">
        <v>20</v>
      </c>
      <c r="R2732" s="41">
        <v>1889</v>
      </c>
      <c r="S2732" s="63">
        <v>10.7</v>
      </c>
      <c r="T2732" s="84">
        <v>100</v>
      </c>
      <c r="U2732" s="82" t="s">
        <v>3533</v>
      </c>
    </row>
    <row r="2733" spans="1:21">
      <c r="A2733" s="16" t="s">
        <v>3021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2141</v>
      </c>
      <c r="J2733" s="51" t="s">
        <v>3533</v>
      </c>
      <c r="K2733" s="53" t="s">
        <v>74</v>
      </c>
      <c r="L2733" s="43" t="s">
        <v>26</v>
      </c>
      <c r="M2733" s="77">
        <v>46211</v>
      </c>
      <c r="N2733" s="49">
        <v>735.96</v>
      </c>
      <c r="O2733" s="49">
        <v>735.68</v>
      </c>
      <c r="P2733" s="58">
        <v>735.82</v>
      </c>
      <c r="Q2733" s="22">
        <v>20</v>
      </c>
      <c r="R2733" s="41">
        <v>1898</v>
      </c>
      <c r="S2733" s="63">
        <v>10.3</v>
      </c>
      <c r="T2733" s="84">
        <v>100.5</v>
      </c>
      <c r="U2733" s="82" t="s">
        <v>3533</v>
      </c>
    </row>
    <row r="2734" spans="1:21">
      <c r="A2734" s="16" t="s">
        <v>3021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44"/>
      <c r="G2734" s="45"/>
      <c r="H2734" s="45"/>
      <c r="I2734" s="44" t="s">
        <v>2141</v>
      </c>
      <c r="J2734" s="51" t="s">
        <v>3533</v>
      </c>
      <c r="K2734" s="53" t="s">
        <v>77</v>
      </c>
      <c r="L2734" s="43" t="s">
        <v>26</v>
      </c>
      <c r="M2734" s="77">
        <v>46211</v>
      </c>
      <c r="N2734" s="49">
        <v>735.96</v>
      </c>
      <c r="O2734" s="49">
        <v>735.68</v>
      </c>
      <c r="P2734" s="58">
        <v>735.94</v>
      </c>
      <c r="Q2734" s="22">
        <v>20</v>
      </c>
      <c r="R2734" s="41">
        <v>1894</v>
      </c>
      <c r="S2734" s="63">
        <v>9.3000000000000007</v>
      </c>
      <c r="T2734" s="83">
        <v>100.3</v>
      </c>
      <c r="U2734" s="82" t="s">
        <v>3533</v>
      </c>
    </row>
    <row r="2735" spans="1:21">
      <c r="A2735" s="16" t="s">
        <v>3016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10" t="s">
        <v>2708</v>
      </c>
      <c r="J2735" s="5" t="s">
        <v>2708</v>
      </c>
      <c r="K2735" s="23" t="s">
        <v>77</v>
      </c>
      <c r="L2735" s="9" t="s">
        <v>26</v>
      </c>
      <c r="M2735" s="77">
        <v>46211</v>
      </c>
      <c r="N2735" s="7">
        <v>711.2</v>
      </c>
      <c r="O2735" s="7">
        <v>710.8</v>
      </c>
      <c r="P2735" s="58">
        <v>711.14</v>
      </c>
      <c r="Q2735" s="22">
        <v>18</v>
      </c>
      <c r="R2735" s="41">
        <v>1997</v>
      </c>
      <c r="S2735" s="63">
        <v>12.6</v>
      </c>
      <c r="T2735" s="84">
        <v>100.5</v>
      </c>
      <c r="U2735" s="82" t="s">
        <v>2708</v>
      </c>
    </row>
    <row r="2736" spans="1:21">
      <c r="A2736" s="16" t="s">
        <v>3016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10"/>
      <c r="G2736" s="4"/>
      <c r="H2736" s="4"/>
      <c r="I2736" s="10" t="s">
        <v>2708</v>
      </c>
      <c r="J2736" s="5" t="s">
        <v>2708</v>
      </c>
      <c r="K2736" s="23" t="s">
        <v>76</v>
      </c>
      <c r="L2736" s="9" t="s">
        <v>26</v>
      </c>
      <c r="M2736" s="77">
        <v>46211</v>
      </c>
      <c r="N2736" s="7">
        <v>711.2</v>
      </c>
      <c r="O2736" s="7">
        <v>710.8</v>
      </c>
      <c r="P2736" s="58">
        <v>711.04</v>
      </c>
      <c r="Q2736" s="22">
        <v>18</v>
      </c>
      <c r="R2736" s="41">
        <v>2004</v>
      </c>
      <c r="S2736" s="63">
        <v>12.4</v>
      </c>
      <c r="T2736" s="84">
        <v>100.9</v>
      </c>
      <c r="U2736" s="82" t="s">
        <v>2708</v>
      </c>
    </row>
    <row r="2737" spans="1:21">
      <c r="A2737" s="16" t="s">
        <v>3016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2708</v>
      </c>
      <c r="J2737" s="51" t="s">
        <v>2708</v>
      </c>
      <c r="K2737" s="53" t="s">
        <v>76</v>
      </c>
      <c r="L2737" s="43" t="s">
        <v>26</v>
      </c>
      <c r="M2737" s="77">
        <v>46211</v>
      </c>
      <c r="N2737" s="49">
        <v>711.2</v>
      </c>
      <c r="O2737" s="49">
        <v>710.8</v>
      </c>
      <c r="P2737" s="58">
        <v>710.94</v>
      </c>
      <c r="Q2737" s="22">
        <v>18</v>
      </c>
      <c r="R2737" s="41">
        <v>1987</v>
      </c>
      <c r="S2737" s="63">
        <v>11</v>
      </c>
      <c r="T2737" s="84">
        <v>100</v>
      </c>
      <c r="U2737" s="82" t="s">
        <v>2708</v>
      </c>
    </row>
    <row r="2738" spans="1:21">
      <c r="A2738" s="16" t="s">
        <v>3016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44"/>
      <c r="G2738" s="45"/>
      <c r="H2738" s="45"/>
      <c r="I2738" s="44" t="s">
        <v>2708</v>
      </c>
      <c r="J2738" s="51" t="s">
        <v>2708</v>
      </c>
      <c r="K2738" s="53" t="s">
        <v>74</v>
      </c>
      <c r="L2738" s="43" t="s">
        <v>26</v>
      </c>
      <c r="M2738" s="77">
        <v>46211</v>
      </c>
      <c r="N2738" s="49">
        <v>711.2</v>
      </c>
      <c r="O2738" s="49">
        <v>710.8</v>
      </c>
      <c r="P2738" s="58">
        <v>710.84</v>
      </c>
      <c r="Q2738" s="22">
        <v>18</v>
      </c>
      <c r="R2738" s="41">
        <v>1992</v>
      </c>
      <c r="S2738" s="63">
        <v>10.3</v>
      </c>
      <c r="T2738" s="83">
        <v>100.3</v>
      </c>
      <c r="U2738" s="82" t="s">
        <v>2708</v>
      </c>
    </row>
    <row r="2739" spans="1:21">
      <c r="A2739" s="16" t="s">
        <v>3028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2708</v>
      </c>
      <c r="J2739" s="5" t="s">
        <v>2708</v>
      </c>
      <c r="K2739" s="23" t="s">
        <v>76</v>
      </c>
      <c r="L2739" s="9" t="s">
        <v>26</v>
      </c>
      <c r="M2739" s="77">
        <v>46211</v>
      </c>
      <c r="N2739" s="7">
        <v>710.8</v>
      </c>
      <c r="O2739" s="7">
        <v>710.6</v>
      </c>
      <c r="P2739" s="58">
        <v>710.74</v>
      </c>
      <c r="Q2739" s="22">
        <v>18</v>
      </c>
      <c r="R2739" s="41">
        <v>2021</v>
      </c>
      <c r="S2739" s="63">
        <v>11.6</v>
      </c>
      <c r="T2739" s="84">
        <v>103.4</v>
      </c>
      <c r="U2739" s="82" t="s">
        <v>2708</v>
      </c>
    </row>
    <row r="2740" spans="1:21">
      <c r="A2740" s="16" t="s">
        <v>3028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2708</v>
      </c>
      <c r="J2740" s="5" t="s">
        <v>2708</v>
      </c>
      <c r="K2740" s="23" t="s">
        <v>74</v>
      </c>
      <c r="L2740" s="9" t="s">
        <v>26</v>
      </c>
      <c r="M2740" s="77">
        <v>46211</v>
      </c>
      <c r="N2740" s="7">
        <v>710.8</v>
      </c>
      <c r="O2740" s="7">
        <v>710.6</v>
      </c>
      <c r="P2740" s="58">
        <v>710.64</v>
      </c>
      <c r="Q2740" s="22">
        <v>18</v>
      </c>
      <c r="R2740" s="41">
        <v>1955</v>
      </c>
      <c r="S2740" s="63">
        <v>10.9</v>
      </c>
      <c r="T2740" s="83">
        <v>100</v>
      </c>
      <c r="U2740" s="82" t="s">
        <v>2708</v>
      </c>
    </row>
    <row r="2741" spans="1:21">
      <c r="A2741" s="16" t="s">
        <v>3018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2141</v>
      </c>
      <c r="J2741" s="5" t="s">
        <v>3533</v>
      </c>
      <c r="K2741" s="23" t="s">
        <v>77</v>
      </c>
      <c r="L2741" s="9" t="s">
        <v>26</v>
      </c>
      <c r="M2741" s="77">
        <v>46211</v>
      </c>
      <c r="N2741" s="7">
        <v>707.1</v>
      </c>
      <c r="O2741" s="7">
        <v>706.8</v>
      </c>
      <c r="P2741" s="58">
        <v>706.86</v>
      </c>
      <c r="Q2741" s="22">
        <v>18</v>
      </c>
      <c r="R2741" s="41">
        <v>1523</v>
      </c>
      <c r="S2741" s="63">
        <v>19.399999999999999</v>
      </c>
      <c r="T2741" s="84">
        <v>100.5</v>
      </c>
      <c r="U2741" s="82" t="s">
        <v>3533</v>
      </c>
    </row>
    <row r="2742" spans="1:21">
      <c r="A2742" s="16" t="s">
        <v>3018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2141</v>
      </c>
      <c r="J2742" s="5" t="s">
        <v>3533</v>
      </c>
      <c r="K2742" s="23" t="s">
        <v>76</v>
      </c>
      <c r="L2742" s="9" t="s">
        <v>26</v>
      </c>
      <c r="M2742" s="77">
        <v>46211</v>
      </c>
      <c r="N2742" s="7">
        <v>707.1</v>
      </c>
      <c r="O2742" s="7">
        <v>706.8</v>
      </c>
      <c r="P2742" s="58">
        <v>706.96</v>
      </c>
      <c r="Q2742" s="22">
        <v>19</v>
      </c>
      <c r="R2742" s="41">
        <v>1546</v>
      </c>
      <c r="S2742" s="63">
        <v>19.2</v>
      </c>
      <c r="T2742" s="84">
        <v>102.1</v>
      </c>
      <c r="U2742" s="82" t="s">
        <v>3533</v>
      </c>
    </row>
    <row r="2743" spans="1:21">
      <c r="A2743" s="16" t="s">
        <v>3018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2141</v>
      </c>
      <c r="J2743" s="5" t="s">
        <v>3533</v>
      </c>
      <c r="K2743" s="23" t="s">
        <v>74</v>
      </c>
      <c r="L2743" s="9" t="s">
        <v>26</v>
      </c>
      <c r="M2743" s="77">
        <v>46211</v>
      </c>
      <c r="N2743" s="7">
        <v>707.1</v>
      </c>
      <c r="O2743" s="7">
        <v>706.8</v>
      </c>
      <c r="P2743" s="58">
        <v>707.06</v>
      </c>
      <c r="Q2743" s="22">
        <v>18</v>
      </c>
      <c r="R2743" s="41">
        <v>1529</v>
      </c>
      <c r="S2743" s="63">
        <v>19</v>
      </c>
      <c r="T2743" s="83">
        <v>100.9</v>
      </c>
      <c r="U2743" s="82" t="s">
        <v>3533</v>
      </c>
    </row>
    <row r="2744" spans="1:21">
      <c r="A2744" s="16" t="s">
        <v>3022</v>
      </c>
      <c r="B2744" s="38" t="s">
        <v>21</v>
      </c>
      <c r="C2744" s="43" t="s">
        <v>3818</v>
      </c>
      <c r="D2744" s="10" t="s">
        <v>23</v>
      </c>
      <c r="E2744" s="10" t="s">
        <v>24</v>
      </c>
      <c r="F2744" s="44"/>
      <c r="G2744" s="141">
        <v>713.8</v>
      </c>
      <c r="H2744" s="45" t="s">
        <v>3819</v>
      </c>
      <c r="I2744" s="10" t="s">
        <v>2141</v>
      </c>
      <c r="J2744" s="5" t="s">
        <v>3533</v>
      </c>
      <c r="K2744" s="53" t="s">
        <v>77</v>
      </c>
      <c r="L2744" s="43" t="s">
        <v>26</v>
      </c>
      <c r="M2744" s="77">
        <v>46211</v>
      </c>
      <c r="N2744" s="49">
        <v>300.08</v>
      </c>
      <c r="O2744" s="49">
        <v>300</v>
      </c>
      <c r="P2744" s="58">
        <v>300.04000000000002</v>
      </c>
      <c r="Q2744" s="22">
        <v>18</v>
      </c>
      <c r="R2744" s="41">
        <v>1588</v>
      </c>
      <c r="S2744" s="63">
        <v>21</v>
      </c>
      <c r="T2744" s="83">
        <v>102.3</v>
      </c>
      <c r="U2744" s="82" t="s">
        <v>3825</v>
      </c>
    </row>
    <row r="2745" spans="1:21">
      <c r="A2745" s="16" t="s">
        <v>3026</v>
      </c>
      <c r="B2745" s="38" t="s">
        <v>21</v>
      </c>
      <c r="C2745" s="43" t="s">
        <v>3818</v>
      </c>
      <c r="D2745" s="10" t="s">
        <v>23</v>
      </c>
      <c r="E2745" s="10" t="s">
        <v>24</v>
      </c>
      <c r="F2745" s="10"/>
      <c r="G2745" s="80">
        <v>713.8</v>
      </c>
      <c r="H2745" s="4" t="s">
        <v>3821</v>
      </c>
      <c r="I2745" s="10" t="s">
        <v>2141</v>
      </c>
      <c r="J2745" s="5" t="s">
        <v>3526</v>
      </c>
      <c r="K2745" s="23" t="s">
        <v>76</v>
      </c>
      <c r="L2745" s="9" t="s">
        <v>26</v>
      </c>
      <c r="M2745" s="77">
        <v>46211</v>
      </c>
      <c r="N2745" s="7">
        <v>100.14</v>
      </c>
      <c r="O2745" s="7">
        <v>100.03</v>
      </c>
      <c r="P2745" s="58">
        <v>100.105</v>
      </c>
      <c r="Q2745" s="22">
        <v>18</v>
      </c>
      <c r="R2745" s="41">
        <v>1587</v>
      </c>
      <c r="S2745" s="63">
        <v>21.4</v>
      </c>
      <c r="T2745" s="83">
        <v>100.6</v>
      </c>
      <c r="U2745" s="82" t="s">
        <v>3826</v>
      </c>
    </row>
    <row r="2746" spans="1:21">
      <c r="A2746" s="16" t="s">
        <v>3022</v>
      </c>
      <c r="B2746" s="38" t="s">
        <v>21</v>
      </c>
      <c r="C2746" s="43" t="s">
        <v>3818</v>
      </c>
      <c r="D2746" s="10" t="s">
        <v>23</v>
      </c>
      <c r="E2746" s="10" t="s">
        <v>24</v>
      </c>
      <c r="F2746" s="44"/>
      <c r="G2746" s="141">
        <v>713.8</v>
      </c>
      <c r="H2746" s="45" t="s">
        <v>3821</v>
      </c>
      <c r="I2746" s="44" t="s">
        <v>2141</v>
      </c>
      <c r="J2746" s="51" t="s">
        <v>3533</v>
      </c>
      <c r="K2746" s="53" t="s">
        <v>76</v>
      </c>
      <c r="L2746" s="43" t="s">
        <v>26</v>
      </c>
      <c r="M2746" s="77">
        <v>46211</v>
      </c>
      <c r="N2746" s="49">
        <v>9.5000000000000001E-2</v>
      </c>
      <c r="O2746" s="49">
        <v>0</v>
      </c>
      <c r="P2746" s="58">
        <v>6.5000000000000002E-2</v>
      </c>
      <c r="Q2746" s="22">
        <v>18</v>
      </c>
      <c r="R2746" s="41">
        <v>1555</v>
      </c>
      <c r="S2746" s="63">
        <v>23.4</v>
      </c>
      <c r="T2746" s="84">
        <v>100.2</v>
      </c>
      <c r="U2746" s="82" t="s">
        <v>3827</v>
      </c>
    </row>
    <row r="2747" spans="1:21">
      <c r="A2747" s="16" t="s">
        <v>3030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44" t="s">
        <v>2141</v>
      </c>
      <c r="J2747" s="51" t="s">
        <v>3526</v>
      </c>
      <c r="K2747" s="53" t="s">
        <v>76</v>
      </c>
      <c r="L2747" s="43" t="s">
        <v>26</v>
      </c>
      <c r="M2747" s="77">
        <v>46212</v>
      </c>
      <c r="N2747" s="49">
        <v>740.72</v>
      </c>
      <c r="O2747" s="49">
        <v>740.66</v>
      </c>
      <c r="P2747" s="58">
        <v>740.68</v>
      </c>
      <c r="Q2747" s="22">
        <v>20</v>
      </c>
      <c r="R2747" s="41">
        <v>1776</v>
      </c>
      <c r="S2747" s="63">
        <v>13.1</v>
      </c>
      <c r="T2747" s="83">
        <v>106.5</v>
      </c>
      <c r="U2747" s="82" t="s">
        <v>3526</v>
      </c>
    </row>
    <row r="2748" spans="1:21">
      <c r="A2748" s="16" t="s">
        <v>3036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44"/>
      <c r="G2748" s="45"/>
      <c r="H2748" s="45"/>
      <c r="I2748" s="44" t="s">
        <v>2141</v>
      </c>
      <c r="J2748" s="51" t="s">
        <v>3736</v>
      </c>
      <c r="K2748" s="53" t="s">
        <v>76</v>
      </c>
      <c r="L2748" s="43" t="s">
        <v>26</v>
      </c>
      <c r="M2748" s="77">
        <v>46212</v>
      </c>
      <c r="N2748" s="49">
        <v>739.16</v>
      </c>
      <c r="O2748" s="49">
        <v>739.02</v>
      </c>
      <c r="P2748" s="58">
        <v>739.08</v>
      </c>
      <c r="Q2748" s="22">
        <v>20</v>
      </c>
      <c r="R2748" s="41">
        <v>1807</v>
      </c>
      <c r="S2748" s="63">
        <v>9.6</v>
      </c>
      <c r="T2748" s="83">
        <v>103.2</v>
      </c>
      <c r="U2748" s="82" t="s">
        <v>3736</v>
      </c>
    </row>
    <row r="2749" spans="1:21">
      <c r="A2749" s="16" t="s">
        <v>3029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10"/>
      <c r="G2749" s="4"/>
      <c r="H2749" s="4"/>
      <c r="I2749" s="10" t="s">
        <v>2141</v>
      </c>
      <c r="J2749" s="5" t="s">
        <v>3542</v>
      </c>
      <c r="K2749" s="23" t="s">
        <v>76</v>
      </c>
      <c r="L2749" s="9" t="s">
        <v>26</v>
      </c>
      <c r="M2749" s="77">
        <v>46212</v>
      </c>
      <c r="N2749" s="7">
        <v>734.98</v>
      </c>
      <c r="O2749" s="7">
        <v>734.8</v>
      </c>
      <c r="P2749" s="58">
        <v>734.84</v>
      </c>
      <c r="Q2749" s="22">
        <v>20</v>
      </c>
      <c r="R2749" s="41">
        <v>1861</v>
      </c>
      <c r="S2749" s="63">
        <v>7.6</v>
      </c>
      <c r="T2749" s="83">
        <v>100</v>
      </c>
      <c r="U2749" s="82" t="s">
        <v>3542</v>
      </c>
    </row>
    <row r="2750" spans="1:21">
      <c r="A2750" s="16" t="s">
        <v>3029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2141</v>
      </c>
      <c r="J2750" s="51" t="s">
        <v>3542</v>
      </c>
      <c r="K2750" s="53" t="s">
        <v>77</v>
      </c>
      <c r="L2750" s="43" t="s">
        <v>26</v>
      </c>
      <c r="M2750" s="77">
        <v>46212</v>
      </c>
      <c r="N2750" s="49">
        <v>734.98</v>
      </c>
      <c r="O2750" s="49">
        <v>734.8</v>
      </c>
      <c r="P2750" s="58">
        <v>734.94</v>
      </c>
      <c r="Q2750" s="22">
        <v>20</v>
      </c>
      <c r="R2750" s="41">
        <v>1876</v>
      </c>
      <c r="S2750" s="63">
        <v>8.9</v>
      </c>
      <c r="T2750" s="84">
        <v>100.8</v>
      </c>
      <c r="U2750" s="82" t="s">
        <v>3542</v>
      </c>
    </row>
    <row r="2751" spans="1:21">
      <c r="A2751" s="16" t="s">
        <v>3033</v>
      </c>
      <c r="B2751" s="38" t="s">
        <v>21</v>
      </c>
      <c r="C2751" s="43" t="s">
        <v>40</v>
      </c>
      <c r="D2751" s="10" t="s">
        <v>23</v>
      </c>
      <c r="E2751" s="10" t="s">
        <v>24</v>
      </c>
      <c r="F2751" s="44"/>
      <c r="G2751" s="141">
        <v>713.8</v>
      </c>
      <c r="H2751" s="45"/>
      <c r="I2751" s="44" t="s">
        <v>2141</v>
      </c>
      <c r="J2751" s="51" t="s">
        <v>3524</v>
      </c>
      <c r="K2751" s="53" t="s">
        <v>76</v>
      </c>
      <c r="L2751" s="43" t="s">
        <v>26</v>
      </c>
      <c r="M2751" s="77">
        <v>46212</v>
      </c>
      <c r="N2751" s="49">
        <v>713.96</v>
      </c>
      <c r="O2751" s="49">
        <v>713.899</v>
      </c>
      <c r="P2751" s="58">
        <v>713.91</v>
      </c>
      <c r="Q2751" s="22">
        <v>18</v>
      </c>
      <c r="R2751" s="41">
        <v>1524</v>
      </c>
      <c r="S2751" s="63">
        <v>21.9</v>
      </c>
      <c r="T2751" s="83">
        <v>103.7</v>
      </c>
      <c r="U2751" s="82" t="s">
        <v>3524</v>
      </c>
    </row>
    <row r="2752" spans="1:21">
      <c r="A2752" s="16" t="s">
        <v>3031</v>
      </c>
      <c r="B2752" s="38" t="s">
        <v>21</v>
      </c>
      <c r="C2752" s="43" t="s">
        <v>22</v>
      </c>
      <c r="D2752" s="10" t="s">
        <v>31</v>
      </c>
      <c r="E2752" s="10" t="s">
        <v>32</v>
      </c>
      <c r="F2752" s="10"/>
      <c r="G2752" s="4"/>
      <c r="H2752" s="4"/>
      <c r="I2752" s="10" t="s">
        <v>2708</v>
      </c>
      <c r="J2752" s="5" t="s">
        <v>2708</v>
      </c>
      <c r="K2752" s="23" t="s">
        <v>76</v>
      </c>
      <c r="L2752" s="9" t="s">
        <v>26</v>
      </c>
      <c r="M2752" s="77">
        <v>46212</v>
      </c>
      <c r="N2752" s="7">
        <v>711.3</v>
      </c>
      <c r="O2752" s="7">
        <v>711</v>
      </c>
      <c r="P2752" s="58">
        <v>711.06</v>
      </c>
      <c r="Q2752" s="22">
        <v>18</v>
      </c>
      <c r="R2752" s="41">
        <v>2014</v>
      </c>
      <c r="S2752" s="63">
        <v>11.1</v>
      </c>
      <c r="T2752" s="84">
        <v>100.4</v>
      </c>
      <c r="U2752" s="82" t="s">
        <v>3032</v>
      </c>
    </row>
    <row r="2753" spans="1:21">
      <c r="A2753" s="16" t="s">
        <v>3031</v>
      </c>
      <c r="B2753" s="38" t="s">
        <v>21</v>
      </c>
      <c r="C2753" s="43" t="s">
        <v>22</v>
      </c>
      <c r="D2753" s="10" t="s">
        <v>31</v>
      </c>
      <c r="E2753" s="10" t="s">
        <v>32</v>
      </c>
      <c r="F2753" s="10"/>
      <c r="G2753" s="4"/>
      <c r="H2753" s="4"/>
      <c r="I2753" s="10" t="s">
        <v>2708</v>
      </c>
      <c r="J2753" s="5" t="s">
        <v>2708</v>
      </c>
      <c r="K2753" s="23" t="s">
        <v>76</v>
      </c>
      <c r="L2753" s="9" t="s">
        <v>26</v>
      </c>
      <c r="M2753" s="77">
        <v>46212</v>
      </c>
      <c r="N2753" s="7">
        <v>711.3</v>
      </c>
      <c r="O2753" s="7">
        <v>711</v>
      </c>
      <c r="P2753" s="58">
        <v>711.16</v>
      </c>
      <c r="Q2753" s="22">
        <v>18</v>
      </c>
      <c r="R2753" s="41">
        <v>2040</v>
      </c>
      <c r="S2753" s="63">
        <v>10</v>
      </c>
      <c r="T2753" s="84">
        <v>101.7</v>
      </c>
      <c r="U2753" s="82" t="s">
        <v>3032</v>
      </c>
    </row>
    <row r="2754" spans="1:21">
      <c r="A2754" s="16" t="s">
        <v>3031</v>
      </c>
      <c r="B2754" s="38" t="s">
        <v>21</v>
      </c>
      <c r="C2754" s="43" t="s">
        <v>22</v>
      </c>
      <c r="D2754" s="10" t="s">
        <v>31</v>
      </c>
      <c r="E2754" s="10" t="s">
        <v>32</v>
      </c>
      <c r="F2754" s="44"/>
      <c r="G2754" s="45"/>
      <c r="H2754" s="45"/>
      <c r="I2754" s="44" t="s">
        <v>2708</v>
      </c>
      <c r="J2754" s="51" t="s">
        <v>2708</v>
      </c>
      <c r="K2754" s="53" t="s">
        <v>76</v>
      </c>
      <c r="L2754" s="43" t="s">
        <v>26</v>
      </c>
      <c r="M2754" s="77">
        <v>46212</v>
      </c>
      <c r="N2754" s="49">
        <v>711.3</v>
      </c>
      <c r="O2754" s="49">
        <v>711</v>
      </c>
      <c r="P2754" s="58">
        <v>711.26</v>
      </c>
      <c r="Q2754" s="22">
        <v>18</v>
      </c>
      <c r="R2754" s="41">
        <v>2025</v>
      </c>
      <c r="S2754" s="63">
        <v>11</v>
      </c>
      <c r="T2754" s="83">
        <v>101</v>
      </c>
      <c r="U2754" s="82" t="s">
        <v>3032</v>
      </c>
    </row>
    <row r="2755" spans="1:21">
      <c r="A2755" s="16" t="s">
        <v>3028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2708</v>
      </c>
      <c r="J2755" s="5" t="s">
        <v>2708</v>
      </c>
      <c r="K2755" s="23" t="s">
        <v>76</v>
      </c>
      <c r="L2755" s="9" t="s">
        <v>26</v>
      </c>
      <c r="M2755" s="77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4">
        <v>100.8</v>
      </c>
      <c r="U2755" s="82" t="s">
        <v>2708</v>
      </c>
    </row>
    <row r="2756" spans="1:21">
      <c r="A2756" s="16" t="s">
        <v>3028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2708</v>
      </c>
      <c r="J2756" s="5" t="s">
        <v>2708</v>
      </c>
      <c r="K2756" s="23" t="s">
        <v>76</v>
      </c>
      <c r="L2756" s="9" t="s">
        <v>26</v>
      </c>
      <c r="M2756" s="77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4">
        <v>100.2</v>
      </c>
      <c r="U2756" s="82" t="s">
        <v>2708</v>
      </c>
    </row>
    <row r="2757" spans="1:21">
      <c r="A2757" s="16" t="s">
        <v>3028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2708</v>
      </c>
      <c r="J2757" s="51" t="s">
        <v>2708</v>
      </c>
      <c r="K2757" s="53" t="s">
        <v>74</v>
      </c>
      <c r="L2757" s="43" t="s">
        <v>26</v>
      </c>
      <c r="M2757" s="77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3">
        <v>103.1</v>
      </c>
      <c r="U2757" s="82" t="s">
        <v>2708</v>
      </c>
    </row>
    <row r="2758" spans="1:21">
      <c r="A2758" s="16" t="s">
        <v>3044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44"/>
      <c r="G2758" s="45"/>
      <c r="H2758" s="45"/>
      <c r="I2758" s="44" t="s">
        <v>2141</v>
      </c>
      <c r="J2758" s="51" t="s">
        <v>3524</v>
      </c>
      <c r="K2758" s="53" t="s">
        <v>76</v>
      </c>
      <c r="L2758" s="43" t="s">
        <v>26</v>
      </c>
      <c r="M2758" s="77">
        <v>46213</v>
      </c>
      <c r="N2758" s="49">
        <v>740.28</v>
      </c>
      <c r="O2758" s="49">
        <v>740.12</v>
      </c>
      <c r="P2758" s="58">
        <v>740.2</v>
      </c>
      <c r="Q2758" s="22">
        <v>18</v>
      </c>
      <c r="R2758" s="41">
        <v>1911</v>
      </c>
      <c r="S2758" s="63">
        <v>11</v>
      </c>
      <c r="T2758" s="83">
        <v>100.3</v>
      </c>
      <c r="U2758" s="82" t="s">
        <v>3524</v>
      </c>
    </row>
    <row r="2759" spans="1:21">
      <c r="A2759" s="16" t="s">
        <v>3042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44"/>
      <c r="G2759" s="45"/>
      <c r="H2759" s="45"/>
      <c r="I2759" s="44" t="s">
        <v>2141</v>
      </c>
      <c r="J2759" s="51" t="s">
        <v>3524</v>
      </c>
      <c r="K2759" s="53" t="s">
        <v>74</v>
      </c>
      <c r="L2759" s="43" t="s">
        <v>26</v>
      </c>
      <c r="M2759" s="77">
        <v>46213</v>
      </c>
      <c r="N2759" s="49">
        <v>739.98</v>
      </c>
      <c r="O2759" s="49">
        <v>739.88</v>
      </c>
      <c r="P2759" s="58">
        <v>739.9</v>
      </c>
      <c r="Q2759" s="22">
        <v>18</v>
      </c>
      <c r="R2759" s="41">
        <v>1932</v>
      </c>
      <c r="S2759" s="63">
        <v>10</v>
      </c>
      <c r="T2759" s="83">
        <v>100.3</v>
      </c>
      <c r="U2759" s="82" t="s">
        <v>3524</v>
      </c>
    </row>
    <row r="2760" spans="1:21">
      <c r="A2760" s="16" t="s">
        <v>3043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2141</v>
      </c>
      <c r="J2760" s="51" t="s">
        <v>3524</v>
      </c>
      <c r="K2760" s="53" t="s">
        <v>74</v>
      </c>
      <c r="L2760" s="43" t="s">
        <v>26</v>
      </c>
      <c r="M2760" s="77">
        <v>46213</v>
      </c>
      <c r="N2760" s="49">
        <v>740.58</v>
      </c>
      <c r="O2760" s="49">
        <v>740.28</v>
      </c>
      <c r="P2760" s="58">
        <v>740.54</v>
      </c>
      <c r="Q2760" s="22">
        <v>18</v>
      </c>
      <c r="R2760" s="41">
        <v>1847</v>
      </c>
      <c r="S2760" s="63">
        <v>11.6</v>
      </c>
      <c r="T2760" s="83">
        <v>101.1</v>
      </c>
      <c r="U2760" s="82" t="s">
        <v>3524</v>
      </c>
    </row>
    <row r="2761" spans="1:21">
      <c r="A2761" s="16" t="s">
        <v>3043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2141</v>
      </c>
      <c r="J2761" s="51" t="s">
        <v>3524</v>
      </c>
      <c r="K2761" s="53" t="s">
        <v>76</v>
      </c>
      <c r="L2761" s="43" t="s">
        <v>26</v>
      </c>
      <c r="M2761" s="77">
        <v>46213</v>
      </c>
      <c r="N2761" s="49">
        <v>740.58</v>
      </c>
      <c r="O2761" s="49">
        <v>740.28</v>
      </c>
      <c r="P2761" s="58">
        <v>740.44</v>
      </c>
      <c r="Q2761" s="22">
        <v>18</v>
      </c>
      <c r="R2761" s="41">
        <v>1875</v>
      </c>
      <c r="S2761" s="63">
        <v>12</v>
      </c>
      <c r="T2761" s="83">
        <v>102.6</v>
      </c>
      <c r="U2761" s="82" t="s">
        <v>3524</v>
      </c>
    </row>
    <row r="2762" spans="1:21">
      <c r="A2762" s="16" t="s">
        <v>3043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2141</v>
      </c>
      <c r="J2762" s="51" t="s">
        <v>3524</v>
      </c>
      <c r="K2762" s="53" t="s">
        <v>77</v>
      </c>
      <c r="L2762" s="43" t="s">
        <v>26</v>
      </c>
      <c r="M2762" s="77">
        <v>46213</v>
      </c>
      <c r="N2762" s="49">
        <v>740.58</v>
      </c>
      <c r="O2762" s="49">
        <v>740.28</v>
      </c>
      <c r="P2762" s="58">
        <v>740.34</v>
      </c>
      <c r="Q2762" s="22">
        <v>18</v>
      </c>
      <c r="R2762" s="41">
        <v>1841</v>
      </c>
      <c r="S2762" s="63">
        <v>12.4</v>
      </c>
      <c r="T2762" s="83">
        <v>100.8</v>
      </c>
      <c r="U2762" s="82" t="s">
        <v>3524</v>
      </c>
    </row>
    <row r="2763" spans="1:21">
      <c r="A2763" s="16" t="s">
        <v>3013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2141</v>
      </c>
      <c r="J2763" s="51" t="s">
        <v>3526</v>
      </c>
      <c r="K2763" s="53" t="s">
        <v>76</v>
      </c>
      <c r="L2763" s="43" t="s">
        <v>26</v>
      </c>
      <c r="M2763" s="77">
        <v>46213</v>
      </c>
      <c r="N2763" s="49">
        <v>743.4</v>
      </c>
      <c r="O2763" s="49">
        <v>743.3</v>
      </c>
      <c r="P2763" s="58">
        <v>743.35</v>
      </c>
      <c r="Q2763" s="22">
        <v>20</v>
      </c>
      <c r="R2763" s="41">
        <v>1731</v>
      </c>
      <c r="S2763" s="63">
        <v>14.9</v>
      </c>
      <c r="T2763" s="83">
        <v>104.8</v>
      </c>
      <c r="U2763" s="82" t="s">
        <v>3526</v>
      </c>
    </row>
    <row r="2764" spans="1:21">
      <c r="A2764" s="16" t="s">
        <v>3017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2141</v>
      </c>
      <c r="J2764" s="51" t="s">
        <v>3567</v>
      </c>
      <c r="K2764" s="53" t="s">
        <v>76</v>
      </c>
      <c r="L2764" s="43" t="s">
        <v>26</v>
      </c>
      <c r="M2764" s="77">
        <v>46213</v>
      </c>
      <c r="N2764" s="49">
        <v>743.06</v>
      </c>
      <c r="O2764" s="49">
        <v>742.9</v>
      </c>
      <c r="P2764" s="58">
        <v>743.02</v>
      </c>
      <c r="Q2764" s="22">
        <v>19</v>
      </c>
      <c r="R2764" s="41">
        <v>1615</v>
      </c>
      <c r="S2764" s="63">
        <v>17.3</v>
      </c>
      <c r="T2764" s="83">
        <v>102</v>
      </c>
      <c r="U2764" s="82" t="s">
        <v>3567</v>
      </c>
    </row>
    <row r="2765" spans="1:21">
      <c r="A2765" s="16" t="s">
        <v>3035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2141</v>
      </c>
      <c r="J2765" s="51" t="s">
        <v>3542</v>
      </c>
      <c r="K2765" s="53" t="s">
        <v>76</v>
      </c>
      <c r="L2765" s="43" t="s">
        <v>26</v>
      </c>
      <c r="M2765" s="77">
        <v>46213</v>
      </c>
      <c r="N2765" s="49">
        <v>742.96</v>
      </c>
      <c r="O2765" s="49">
        <v>742.86</v>
      </c>
      <c r="P2765" s="58">
        <v>742.9</v>
      </c>
      <c r="Q2765" s="22">
        <v>20</v>
      </c>
      <c r="R2765" s="41">
        <v>1578</v>
      </c>
      <c r="S2765" s="63">
        <v>16.2</v>
      </c>
      <c r="T2765" s="83">
        <v>103.8</v>
      </c>
      <c r="U2765" s="82" t="s">
        <v>3542</v>
      </c>
    </row>
    <row r="2766" spans="1:21">
      <c r="A2766" s="16" t="s">
        <v>3828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2141</v>
      </c>
      <c r="J2766" s="51" t="s">
        <v>3524</v>
      </c>
      <c r="K2766" s="53" t="s">
        <v>74</v>
      </c>
      <c r="L2766" s="43" t="s">
        <v>26</v>
      </c>
      <c r="M2766" s="77">
        <v>46213</v>
      </c>
      <c r="N2766" s="49">
        <v>740.12</v>
      </c>
      <c r="O2766" s="49">
        <v>739.98</v>
      </c>
      <c r="P2766" s="58">
        <v>740</v>
      </c>
      <c r="Q2766" s="22">
        <v>19</v>
      </c>
      <c r="R2766" s="41">
        <v>1863</v>
      </c>
      <c r="S2766" s="63">
        <v>10</v>
      </c>
      <c r="T2766" s="83">
        <v>101.3</v>
      </c>
      <c r="U2766" s="82" t="s">
        <v>3524</v>
      </c>
    </row>
    <row r="2767" spans="1:21">
      <c r="A2767" s="16" t="s">
        <v>3041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2141</v>
      </c>
      <c r="J2767" s="51" t="s">
        <v>3829</v>
      </c>
      <c r="K2767" s="53" t="s">
        <v>76</v>
      </c>
      <c r="L2767" s="43" t="s">
        <v>26</v>
      </c>
      <c r="M2767" s="77">
        <v>46213</v>
      </c>
      <c r="N2767" s="49">
        <v>739.86</v>
      </c>
      <c r="O2767" s="49">
        <v>739.72</v>
      </c>
      <c r="P2767" s="58">
        <v>739.8</v>
      </c>
      <c r="Q2767" s="22">
        <v>20</v>
      </c>
      <c r="R2767" s="41">
        <v>1831</v>
      </c>
      <c r="S2767" s="63">
        <v>16.899999999999999</v>
      </c>
      <c r="T2767" s="83">
        <v>101.7</v>
      </c>
      <c r="U2767" s="82" t="s">
        <v>3829</v>
      </c>
    </row>
    <row r="2768" spans="1:21">
      <c r="A2768" s="16" t="s">
        <v>3034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2141</v>
      </c>
      <c r="J2768" s="51" t="s">
        <v>3830</v>
      </c>
      <c r="K2768" s="53" t="s">
        <v>77</v>
      </c>
      <c r="L2768" s="43" t="s">
        <v>26</v>
      </c>
      <c r="M2768" s="77">
        <v>46213</v>
      </c>
      <c r="N2768" s="49">
        <v>739.02</v>
      </c>
      <c r="O2768" s="49">
        <v>738.86</v>
      </c>
      <c r="P2768" s="58">
        <v>739</v>
      </c>
      <c r="Q2768" s="22">
        <v>18</v>
      </c>
      <c r="R2768" s="41">
        <v>1883</v>
      </c>
      <c r="S2768" s="63">
        <v>10.3</v>
      </c>
      <c r="T2768" s="84">
        <v>102.8</v>
      </c>
      <c r="U2768" s="82" t="s">
        <v>3830</v>
      </c>
    </row>
    <row r="2769" spans="1:21">
      <c r="A2769" s="16" t="s">
        <v>3034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10"/>
      <c r="G2769" s="4"/>
      <c r="H2769" s="4"/>
      <c r="I2769" s="10" t="s">
        <v>2141</v>
      </c>
      <c r="J2769" s="5" t="s">
        <v>3830</v>
      </c>
      <c r="K2769" s="23" t="s">
        <v>76</v>
      </c>
      <c r="L2769" s="9" t="s">
        <v>26</v>
      </c>
      <c r="M2769" s="77">
        <v>46213</v>
      </c>
      <c r="N2769" s="7">
        <v>739.02</v>
      </c>
      <c r="O2769" s="7">
        <v>738.86</v>
      </c>
      <c r="P2769" s="58">
        <v>738.9</v>
      </c>
      <c r="Q2769" s="22">
        <v>19</v>
      </c>
      <c r="R2769" s="41">
        <v>1879</v>
      </c>
      <c r="S2769" s="63">
        <v>10.5</v>
      </c>
      <c r="T2769" s="83">
        <v>102.6</v>
      </c>
      <c r="U2769" s="82" t="s">
        <v>3830</v>
      </c>
    </row>
    <row r="2770" spans="1:21">
      <c r="A2770" s="16" t="s">
        <v>3037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2141</v>
      </c>
      <c r="J2770" s="51" t="s">
        <v>3526</v>
      </c>
      <c r="K2770" s="53" t="s">
        <v>76</v>
      </c>
      <c r="L2770" s="43" t="s">
        <v>26</v>
      </c>
      <c r="M2770" s="77">
        <v>46213</v>
      </c>
      <c r="N2770" s="49">
        <v>734.8</v>
      </c>
      <c r="O2770" s="49">
        <v>734.7</v>
      </c>
      <c r="P2770" s="58">
        <v>734.75</v>
      </c>
      <c r="Q2770" s="22">
        <v>20</v>
      </c>
      <c r="R2770" s="41">
        <v>1561</v>
      </c>
      <c r="S2770" s="63">
        <v>22.2</v>
      </c>
      <c r="T2770" s="83">
        <v>104.2</v>
      </c>
      <c r="U2770" s="82" t="s">
        <v>3526</v>
      </c>
    </row>
    <row r="2771" spans="1:21">
      <c r="A2771" s="16" t="s">
        <v>3033</v>
      </c>
      <c r="B2771" s="38" t="s">
        <v>21</v>
      </c>
      <c r="C2771" s="43" t="s">
        <v>40</v>
      </c>
      <c r="D2771" s="10" t="s">
        <v>23</v>
      </c>
      <c r="E2771" s="10" t="s">
        <v>24</v>
      </c>
      <c r="F2771" s="44"/>
      <c r="G2771" s="141"/>
      <c r="H2771" s="45"/>
      <c r="I2771" s="44" t="s">
        <v>2141</v>
      </c>
      <c r="J2771" s="51" t="s">
        <v>3533</v>
      </c>
      <c r="K2771" s="53" t="s">
        <v>76</v>
      </c>
      <c r="L2771" s="43" t="s">
        <v>26</v>
      </c>
      <c r="M2771" s="77">
        <v>46213</v>
      </c>
      <c r="N2771" s="49">
        <v>713.96</v>
      </c>
      <c r="O2771" s="49">
        <v>713.899</v>
      </c>
      <c r="P2771" s="58">
        <v>713.92</v>
      </c>
      <c r="Q2771" s="22">
        <v>18</v>
      </c>
      <c r="R2771" s="41">
        <v>1524</v>
      </c>
      <c r="S2771" s="63">
        <v>20.5</v>
      </c>
      <c r="T2771" s="83">
        <v>103.8</v>
      </c>
      <c r="U2771" s="82" t="s">
        <v>3533</v>
      </c>
    </row>
    <row r="2772" spans="1:21">
      <c r="A2772" s="16" t="s">
        <v>3040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2708</v>
      </c>
      <c r="J2772" s="51" t="s">
        <v>2708</v>
      </c>
      <c r="K2772" s="53" t="s">
        <v>76</v>
      </c>
      <c r="L2772" s="43" t="s">
        <v>26</v>
      </c>
      <c r="M2772" s="77">
        <v>46213</v>
      </c>
      <c r="N2772" s="49">
        <v>712.24</v>
      </c>
      <c r="O2772" s="49">
        <v>711.92</v>
      </c>
      <c r="P2772" s="58">
        <v>712.16</v>
      </c>
      <c r="Q2772" s="22">
        <v>17</v>
      </c>
      <c r="R2772" s="41">
        <v>2131</v>
      </c>
      <c r="S2772" s="63">
        <v>8.4</v>
      </c>
      <c r="T2772" s="84">
        <v>101.6</v>
      </c>
      <c r="U2772" s="82" t="s">
        <v>2708</v>
      </c>
    </row>
    <row r="2773" spans="1:21">
      <c r="A2773" s="16" t="s">
        <v>3040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10"/>
      <c r="G2773" s="4"/>
      <c r="H2773" s="4"/>
      <c r="I2773" s="10" t="s">
        <v>2708</v>
      </c>
      <c r="J2773" s="5" t="s">
        <v>2708</v>
      </c>
      <c r="K2773" s="23" t="s">
        <v>77</v>
      </c>
      <c r="L2773" s="9" t="s">
        <v>26</v>
      </c>
      <c r="M2773" s="77">
        <v>46213</v>
      </c>
      <c r="N2773" s="7">
        <v>712.24</v>
      </c>
      <c r="O2773" s="7">
        <v>711.92</v>
      </c>
      <c r="P2773" s="58">
        <v>712</v>
      </c>
      <c r="Q2773" s="22">
        <v>17</v>
      </c>
      <c r="R2773" s="41">
        <v>2114</v>
      </c>
      <c r="S2773" s="63">
        <v>10.7</v>
      </c>
      <c r="T2773" s="83">
        <v>100.8</v>
      </c>
      <c r="U2773" s="82" t="s">
        <v>2708</v>
      </c>
    </row>
    <row r="2774" spans="1:21">
      <c r="A2774" s="16" t="s">
        <v>3045</v>
      </c>
      <c r="B2774" s="38" t="s">
        <v>21</v>
      </c>
      <c r="C2774" s="43" t="s">
        <v>3818</v>
      </c>
      <c r="D2774" s="10" t="s">
        <v>23</v>
      </c>
      <c r="E2774" s="10" t="s">
        <v>24</v>
      </c>
      <c r="F2774" s="44"/>
      <c r="G2774" s="141">
        <v>713.8</v>
      </c>
      <c r="H2774" s="45" t="s">
        <v>3831</v>
      </c>
      <c r="I2774" s="44" t="s">
        <v>1891</v>
      </c>
      <c r="J2774" s="51" t="s">
        <v>1891</v>
      </c>
      <c r="K2774" s="53" t="s">
        <v>76</v>
      </c>
      <c r="L2774" s="43" t="s">
        <v>26</v>
      </c>
      <c r="M2774" s="77">
        <v>46213</v>
      </c>
      <c r="N2774" s="49">
        <v>9.5000000000000001E-2</v>
      </c>
      <c r="O2774" s="49">
        <v>0</v>
      </c>
      <c r="P2774" s="58">
        <v>0.06</v>
      </c>
      <c r="Q2774" s="22">
        <v>18</v>
      </c>
      <c r="R2774" s="41">
        <v>1520</v>
      </c>
      <c r="S2774" s="63">
        <v>20.3</v>
      </c>
      <c r="T2774" s="83">
        <v>101.4</v>
      </c>
      <c r="U2774" s="82" t="s">
        <v>3832</v>
      </c>
    </row>
    <row r="2775" spans="1:21">
      <c r="A2775" s="16" t="s">
        <v>3025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2141</v>
      </c>
      <c r="J2775" s="51" t="s">
        <v>3567</v>
      </c>
      <c r="K2775" s="53" t="s">
        <v>76</v>
      </c>
      <c r="L2775" s="43" t="s">
        <v>26</v>
      </c>
      <c r="M2775" s="77">
        <v>46214</v>
      </c>
      <c r="N2775" s="49">
        <v>743.26</v>
      </c>
      <c r="O2775" s="49">
        <v>743.16</v>
      </c>
      <c r="P2775" s="58">
        <v>743.2</v>
      </c>
      <c r="Q2775" s="22">
        <v>18</v>
      </c>
      <c r="R2775" s="41">
        <v>1747</v>
      </c>
      <c r="S2775" s="63">
        <v>16.899999999999999</v>
      </c>
      <c r="T2775" s="83">
        <v>103.2</v>
      </c>
      <c r="U2775" s="82" t="s">
        <v>3567</v>
      </c>
    </row>
    <row r="2776" spans="1:21">
      <c r="A2776" s="16" t="s">
        <v>3046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44"/>
      <c r="G2776" s="45"/>
      <c r="H2776" s="45"/>
      <c r="I2776" s="44" t="s">
        <v>2141</v>
      </c>
      <c r="J2776" s="51" t="s">
        <v>3526</v>
      </c>
      <c r="K2776" s="53" t="s">
        <v>76</v>
      </c>
      <c r="L2776" s="43" t="s">
        <v>26</v>
      </c>
      <c r="M2776" s="77">
        <v>46214</v>
      </c>
      <c r="N2776" s="49">
        <v>743</v>
      </c>
      <c r="O2776" s="49">
        <v>742.86</v>
      </c>
      <c r="P2776" s="58">
        <v>742.94</v>
      </c>
      <c r="Q2776" s="22">
        <v>20</v>
      </c>
      <c r="R2776" s="41">
        <v>1759</v>
      </c>
      <c r="S2776" s="63">
        <v>13.1</v>
      </c>
      <c r="T2776" s="83">
        <v>105.1</v>
      </c>
      <c r="U2776" s="82" t="s">
        <v>3526</v>
      </c>
    </row>
    <row r="2777" spans="1:21">
      <c r="A2777" s="16" t="s">
        <v>3017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2141</v>
      </c>
      <c r="J2777" s="51" t="s">
        <v>3567</v>
      </c>
      <c r="K2777" s="53" t="s">
        <v>76</v>
      </c>
      <c r="L2777" s="43" t="s">
        <v>26</v>
      </c>
      <c r="M2777" s="77">
        <v>46214</v>
      </c>
      <c r="N2777" s="49">
        <v>742.88</v>
      </c>
      <c r="O2777" s="49">
        <v>742.76</v>
      </c>
      <c r="P2777" s="58">
        <v>742.82</v>
      </c>
      <c r="Q2777" s="22">
        <v>20</v>
      </c>
      <c r="R2777" s="41">
        <v>1673</v>
      </c>
      <c r="S2777" s="63">
        <v>18.8</v>
      </c>
      <c r="T2777" s="83">
        <v>105.6</v>
      </c>
      <c r="U2777" s="82" t="s">
        <v>3567</v>
      </c>
    </row>
    <row r="2778" spans="1:21">
      <c r="A2778" s="16" t="s">
        <v>3049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2141</v>
      </c>
      <c r="J2778" s="51" t="s">
        <v>3524</v>
      </c>
      <c r="K2778" s="53" t="s">
        <v>74</v>
      </c>
      <c r="L2778" s="43" t="s">
        <v>26</v>
      </c>
      <c r="M2778" s="77">
        <v>46214</v>
      </c>
      <c r="N2778" s="49">
        <v>734.64</v>
      </c>
      <c r="O2778" s="49">
        <v>734.42</v>
      </c>
      <c r="P2778" s="58">
        <v>734.5</v>
      </c>
      <c r="Q2778" s="22">
        <v>19</v>
      </c>
      <c r="R2778" s="41">
        <v>1904</v>
      </c>
      <c r="S2778" s="63">
        <v>9.6</v>
      </c>
      <c r="T2778" s="83">
        <v>101.1</v>
      </c>
      <c r="U2778" s="82" t="s">
        <v>3524</v>
      </c>
    </row>
    <row r="2779" spans="1:21">
      <c r="A2779" s="16" t="s">
        <v>3049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2141</v>
      </c>
      <c r="J2779" s="51" t="s">
        <v>3524</v>
      </c>
      <c r="K2779" s="53" t="s">
        <v>76</v>
      </c>
      <c r="L2779" s="43" t="s">
        <v>26</v>
      </c>
      <c r="M2779" s="77">
        <v>46214</v>
      </c>
      <c r="N2779" s="49">
        <v>734.64</v>
      </c>
      <c r="O2779" s="49">
        <v>734.42</v>
      </c>
      <c r="P2779" s="58">
        <v>734.6</v>
      </c>
      <c r="Q2779" s="22">
        <v>18</v>
      </c>
      <c r="R2779" s="41">
        <v>1902</v>
      </c>
      <c r="S2779" s="63">
        <v>10</v>
      </c>
      <c r="T2779" s="83">
        <v>101</v>
      </c>
      <c r="U2779" s="82" t="s">
        <v>3524</v>
      </c>
    </row>
    <row r="2780" spans="1:21">
      <c r="A2780" s="16" t="s">
        <v>2979</v>
      </c>
      <c r="B2780" s="38" t="s">
        <v>21</v>
      </c>
      <c r="C2780" s="43" t="s">
        <v>22</v>
      </c>
      <c r="D2780" s="10" t="s">
        <v>31</v>
      </c>
      <c r="E2780" s="10" t="s">
        <v>32</v>
      </c>
      <c r="F2780" s="44"/>
      <c r="G2780" s="45"/>
      <c r="H2780" s="45"/>
      <c r="I2780" s="44" t="s">
        <v>2708</v>
      </c>
      <c r="J2780" s="51" t="s">
        <v>2584</v>
      </c>
      <c r="K2780" s="53" t="s">
        <v>77</v>
      </c>
      <c r="L2780" s="43" t="s">
        <v>37</v>
      </c>
      <c r="M2780" s="77">
        <v>46214</v>
      </c>
      <c r="N2780" s="49">
        <v>716.9</v>
      </c>
      <c r="O2780" s="49">
        <v>716.76</v>
      </c>
      <c r="P2780" s="58">
        <v>716.82</v>
      </c>
      <c r="Q2780" s="22">
        <v>20</v>
      </c>
      <c r="R2780" s="41">
        <v>2132</v>
      </c>
      <c r="S2780" s="63">
        <v>6.6</v>
      </c>
      <c r="T2780" s="83">
        <v>103.3</v>
      </c>
      <c r="U2780" s="82" t="s">
        <v>2585</v>
      </c>
    </row>
    <row r="2781" spans="1:21">
      <c r="A2781" s="16" t="s">
        <v>2979</v>
      </c>
      <c r="B2781" s="38" t="s">
        <v>21</v>
      </c>
      <c r="C2781" s="43" t="s">
        <v>22</v>
      </c>
      <c r="D2781" s="10" t="s">
        <v>31</v>
      </c>
      <c r="E2781" s="10" t="s">
        <v>32</v>
      </c>
      <c r="F2781" s="44"/>
      <c r="G2781" s="45"/>
      <c r="H2781" s="45"/>
      <c r="I2781" s="44" t="s">
        <v>2708</v>
      </c>
      <c r="J2781" s="51" t="s">
        <v>2584</v>
      </c>
      <c r="K2781" s="53" t="s">
        <v>77</v>
      </c>
      <c r="L2781" s="43" t="s">
        <v>37</v>
      </c>
      <c r="M2781" s="77">
        <v>46214</v>
      </c>
      <c r="N2781" s="49">
        <v>716.76</v>
      </c>
      <c r="O2781" s="49">
        <v>716.6</v>
      </c>
      <c r="P2781" s="58">
        <v>716.68</v>
      </c>
      <c r="Q2781" s="22">
        <v>20</v>
      </c>
      <c r="R2781" s="41">
        <v>2119</v>
      </c>
      <c r="S2781" s="63">
        <v>6.7</v>
      </c>
      <c r="T2781" s="83">
        <v>102.6</v>
      </c>
      <c r="U2781" s="82" t="s">
        <v>2585</v>
      </c>
    </row>
    <row r="2782" spans="1:21">
      <c r="A2782" s="16" t="s">
        <v>3052</v>
      </c>
      <c r="B2782" s="38" t="s">
        <v>21</v>
      </c>
      <c r="C2782" s="43" t="s">
        <v>22</v>
      </c>
      <c r="D2782" s="10" t="s">
        <v>31</v>
      </c>
      <c r="E2782" s="10" t="s">
        <v>32</v>
      </c>
      <c r="F2782" s="10"/>
      <c r="G2782" s="4"/>
      <c r="H2782" s="4"/>
      <c r="I2782" s="44" t="s">
        <v>2708</v>
      </c>
      <c r="J2782" s="51" t="s">
        <v>2584</v>
      </c>
      <c r="K2782" s="23" t="s">
        <v>77</v>
      </c>
      <c r="L2782" s="9" t="s">
        <v>37</v>
      </c>
      <c r="M2782" s="77">
        <v>46214</v>
      </c>
      <c r="N2782" s="7">
        <v>716.6</v>
      </c>
      <c r="O2782" s="7">
        <v>716.4</v>
      </c>
      <c r="P2782" s="58">
        <v>716.56</v>
      </c>
      <c r="Q2782" s="22">
        <v>20</v>
      </c>
      <c r="R2782" s="41">
        <v>2062</v>
      </c>
      <c r="S2782" s="63">
        <v>9.6999999999999993</v>
      </c>
      <c r="T2782" s="84">
        <v>100.9</v>
      </c>
      <c r="U2782" s="82" t="s">
        <v>2585</v>
      </c>
    </row>
    <row r="2783" spans="1:21">
      <c r="A2783" s="16" t="s">
        <v>3052</v>
      </c>
      <c r="B2783" s="38" t="s">
        <v>21</v>
      </c>
      <c r="C2783" s="43" t="s">
        <v>22</v>
      </c>
      <c r="D2783" s="10" t="s">
        <v>31</v>
      </c>
      <c r="E2783" s="10" t="s">
        <v>32</v>
      </c>
      <c r="F2783" s="44"/>
      <c r="G2783" s="45"/>
      <c r="H2783" s="45"/>
      <c r="I2783" s="44" t="s">
        <v>2708</v>
      </c>
      <c r="J2783" s="51" t="s">
        <v>2584</v>
      </c>
      <c r="K2783" s="53" t="s">
        <v>76</v>
      </c>
      <c r="L2783" s="43" t="s">
        <v>37</v>
      </c>
      <c r="M2783" s="77">
        <v>46214</v>
      </c>
      <c r="N2783" s="49">
        <v>716.6</v>
      </c>
      <c r="O2783" s="49">
        <v>716.4</v>
      </c>
      <c r="P2783" s="58">
        <v>716.46</v>
      </c>
      <c r="Q2783" s="22">
        <v>20</v>
      </c>
      <c r="R2783" s="41">
        <v>2045</v>
      </c>
      <c r="S2783" s="63">
        <v>9.4</v>
      </c>
      <c r="T2783" s="83">
        <v>100.1</v>
      </c>
      <c r="U2783" s="82" t="s">
        <v>2585</v>
      </c>
    </row>
    <row r="2784" spans="1:21">
      <c r="A2784" s="16" t="s">
        <v>3050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2141</v>
      </c>
      <c r="J2784" s="51" t="s">
        <v>3567</v>
      </c>
      <c r="K2784" s="53" t="s">
        <v>76</v>
      </c>
      <c r="L2784" s="43" t="s">
        <v>26</v>
      </c>
      <c r="M2784" s="77">
        <v>46214</v>
      </c>
      <c r="N2784" s="49">
        <v>741.24</v>
      </c>
      <c r="O2784" s="49">
        <v>741.14</v>
      </c>
      <c r="P2784" s="58">
        <v>741.2</v>
      </c>
      <c r="Q2784" s="22">
        <v>20</v>
      </c>
      <c r="R2784" s="41">
        <v>1534</v>
      </c>
      <c r="S2784" s="63">
        <v>16</v>
      </c>
      <c r="T2784" s="83">
        <v>101.8</v>
      </c>
      <c r="U2784" s="82" t="s">
        <v>3567</v>
      </c>
    </row>
    <row r="2785" spans="1:21">
      <c r="A2785" s="16" t="s">
        <v>3048</v>
      </c>
      <c r="B2785" s="38" t="s">
        <v>21</v>
      </c>
      <c r="C2785" s="43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1891</v>
      </c>
      <c r="J2785" s="5" t="s">
        <v>1891</v>
      </c>
      <c r="K2785" s="23" t="s">
        <v>74</v>
      </c>
      <c r="L2785" s="9" t="s">
        <v>26</v>
      </c>
      <c r="M2785" s="77">
        <v>46214</v>
      </c>
      <c r="N2785" s="7">
        <v>707.2</v>
      </c>
      <c r="O2785" s="7">
        <v>706.8</v>
      </c>
      <c r="P2785" s="58">
        <v>706.86</v>
      </c>
      <c r="Q2785" s="22">
        <v>18</v>
      </c>
      <c r="R2785" s="41">
        <v>1583</v>
      </c>
      <c r="S2785" s="63">
        <v>21.1</v>
      </c>
      <c r="T2785" s="84">
        <v>104.5</v>
      </c>
      <c r="U2785" s="82" t="s">
        <v>1891</v>
      </c>
    </row>
    <row r="2786" spans="1:21">
      <c r="A2786" s="16" t="s">
        <v>3048</v>
      </c>
      <c r="B2786" s="38" t="s">
        <v>21</v>
      </c>
      <c r="C2786" s="43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1891</v>
      </c>
      <c r="J2786" s="5" t="s">
        <v>1891</v>
      </c>
      <c r="K2786" s="23" t="s">
        <v>77</v>
      </c>
      <c r="L2786" s="9" t="s">
        <v>26</v>
      </c>
      <c r="M2786" s="77">
        <v>46214</v>
      </c>
      <c r="N2786" s="7">
        <v>707.2</v>
      </c>
      <c r="O2786" s="7">
        <v>706.8</v>
      </c>
      <c r="P2786" s="58">
        <v>706.96</v>
      </c>
      <c r="Q2786" s="22">
        <v>18</v>
      </c>
      <c r="R2786" s="41">
        <v>1559</v>
      </c>
      <c r="S2786" s="63">
        <v>20.8</v>
      </c>
      <c r="T2786" s="84">
        <v>102.9</v>
      </c>
      <c r="U2786" s="82" t="s">
        <v>1891</v>
      </c>
    </row>
    <row r="2787" spans="1:21">
      <c r="A2787" s="16" t="s">
        <v>3048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10"/>
      <c r="G2787" s="4"/>
      <c r="H2787" s="4"/>
      <c r="I2787" s="10" t="s">
        <v>1891</v>
      </c>
      <c r="J2787" s="5" t="s">
        <v>1891</v>
      </c>
      <c r="K2787" s="23" t="s">
        <v>76</v>
      </c>
      <c r="L2787" s="9" t="s">
        <v>26</v>
      </c>
      <c r="M2787" s="77">
        <v>46214</v>
      </c>
      <c r="N2787" s="7">
        <v>707.2</v>
      </c>
      <c r="O2787" s="7">
        <v>706.8</v>
      </c>
      <c r="P2787" s="58">
        <v>707.06</v>
      </c>
      <c r="Q2787" s="22">
        <v>18</v>
      </c>
      <c r="R2787" s="41">
        <v>1582</v>
      </c>
      <c r="S2787" s="63">
        <v>21.4</v>
      </c>
      <c r="T2787" s="84">
        <v>104.4</v>
      </c>
      <c r="U2787" s="82" t="s">
        <v>1891</v>
      </c>
    </row>
    <row r="2788" spans="1:21">
      <c r="A2788" s="16" t="s">
        <v>3048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44"/>
      <c r="G2788" s="45"/>
      <c r="H2788" s="45"/>
      <c r="I2788" s="10" t="s">
        <v>1891</v>
      </c>
      <c r="J2788" s="5" t="s">
        <v>1891</v>
      </c>
      <c r="K2788" s="53" t="s">
        <v>77</v>
      </c>
      <c r="L2788" s="43" t="s">
        <v>26</v>
      </c>
      <c r="M2788" s="77">
        <v>46214</v>
      </c>
      <c r="N2788" s="49">
        <v>707.2</v>
      </c>
      <c r="O2788" s="49">
        <v>706.8</v>
      </c>
      <c r="P2788" s="58">
        <v>707.16</v>
      </c>
      <c r="Q2788" s="22">
        <v>18</v>
      </c>
      <c r="R2788" s="41">
        <v>1574</v>
      </c>
      <c r="S2788" s="63">
        <v>21.2</v>
      </c>
      <c r="T2788" s="83">
        <v>103.9</v>
      </c>
      <c r="U2788" s="82" t="s">
        <v>1891</v>
      </c>
    </row>
    <row r="2789" spans="1:21">
      <c r="A2789" s="16" t="s">
        <v>3045</v>
      </c>
      <c r="B2789" s="38" t="s">
        <v>21</v>
      </c>
      <c r="C2789" s="43" t="s">
        <v>3818</v>
      </c>
      <c r="D2789" s="10" t="s">
        <v>23</v>
      </c>
      <c r="E2789" s="10" t="s">
        <v>24</v>
      </c>
      <c r="F2789" s="44"/>
      <c r="G2789" s="141">
        <v>713.8</v>
      </c>
      <c r="H2789" s="45" t="s">
        <v>3819</v>
      </c>
      <c r="I2789" s="44" t="s">
        <v>1891</v>
      </c>
      <c r="J2789" s="51" t="s">
        <v>1891</v>
      </c>
      <c r="K2789" s="53" t="s">
        <v>76</v>
      </c>
      <c r="L2789" s="43" t="s">
        <v>26</v>
      </c>
      <c r="M2789" s="77">
        <v>46214</v>
      </c>
      <c r="N2789" s="49">
        <v>300.08</v>
      </c>
      <c r="O2789" s="49">
        <v>300</v>
      </c>
      <c r="P2789" s="58">
        <v>300.02499999999998</v>
      </c>
      <c r="Q2789" s="22">
        <v>18</v>
      </c>
      <c r="R2789" s="41">
        <v>1571</v>
      </c>
      <c r="S2789" s="63">
        <v>20.5</v>
      </c>
      <c r="T2789" s="83">
        <v>104.7</v>
      </c>
      <c r="U2789" s="82" t="s">
        <v>3833</v>
      </c>
    </row>
    <row r="2790" spans="1:21">
      <c r="A2790" s="16" t="s">
        <v>3051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44"/>
      <c r="G2790" s="45"/>
      <c r="H2790" s="45"/>
      <c r="I2790" s="44" t="s">
        <v>2141</v>
      </c>
      <c r="J2790" s="51" t="s">
        <v>3573</v>
      </c>
      <c r="K2790" s="53" t="s">
        <v>76</v>
      </c>
      <c r="L2790" s="43" t="s">
        <v>26</v>
      </c>
      <c r="M2790" s="77">
        <v>46216</v>
      </c>
      <c r="N2790" s="49">
        <v>742.96</v>
      </c>
      <c r="O2790" s="49">
        <v>742.86</v>
      </c>
      <c r="P2790" s="58">
        <v>742.9</v>
      </c>
      <c r="Q2790" s="22">
        <v>20</v>
      </c>
      <c r="R2790" s="41">
        <v>1523</v>
      </c>
      <c r="S2790" s="63">
        <v>22.3</v>
      </c>
      <c r="T2790" s="83">
        <v>102.8</v>
      </c>
      <c r="U2790" s="82" t="s">
        <v>3573</v>
      </c>
    </row>
    <row r="2791" spans="1:21">
      <c r="A2791" s="16" t="s">
        <v>3052</v>
      </c>
      <c r="B2791" s="38" t="s">
        <v>21</v>
      </c>
      <c r="C2791" s="9" t="s">
        <v>22</v>
      </c>
      <c r="D2791" s="10" t="s">
        <v>31</v>
      </c>
      <c r="E2791" s="10" t="s">
        <v>32</v>
      </c>
      <c r="F2791" s="10"/>
      <c r="G2791" s="4"/>
      <c r="H2791" s="4"/>
      <c r="I2791" s="10" t="s">
        <v>2708</v>
      </c>
      <c r="J2791" s="5" t="s">
        <v>2584</v>
      </c>
      <c r="K2791" s="23" t="s">
        <v>77</v>
      </c>
      <c r="L2791" s="9" t="s">
        <v>37</v>
      </c>
      <c r="M2791" s="77">
        <v>46216</v>
      </c>
      <c r="N2791" s="7">
        <v>716.2</v>
      </c>
      <c r="O2791" s="7">
        <v>716.4</v>
      </c>
      <c r="P2791" s="58">
        <v>716.36</v>
      </c>
      <c r="Q2791" s="22">
        <v>20</v>
      </c>
      <c r="R2791" s="41">
        <v>2081</v>
      </c>
      <c r="S2791" s="63">
        <v>8.9</v>
      </c>
      <c r="T2791" s="83">
        <v>101.8</v>
      </c>
      <c r="U2791" s="82" t="s">
        <v>2585</v>
      </c>
    </row>
    <row r="2792" spans="1:21">
      <c r="A2792" s="16" t="s">
        <v>3052</v>
      </c>
      <c r="B2792" s="38" t="s">
        <v>21</v>
      </c>
      <c r="C2792" s="9" t="s">
        <v>22</v>
      </c>
      <c r="D2792" s="10" t="s">
        <v>31</v>
      </c>
      <c r="E2792" s="10" t="s">
        <v>32</v>
      </c>
      <c r="F2792" s="10"/>
      <c r="G2792" s="4"/>
      <c r="H2792" s="4"/>
      <c r="I2792" s="10" t="s">
        <v>2708</v>
      </c>
      <c r="J2792" s="5" t="s">
        <v>2584</v>
      </c>
      <c r="K2792" s="23" t="s">
        <v>76</v>
      </c>
      <c r="L2792" s="9" t="s">
        <v>37</v>
      </c>
      <c r="M2792" s="77">
        <v>46216</v>
      </c>
      <c r="N2792" s="7">
        <v>716.2</v>
      </c>
      <c r="O2792" s="7">
        <v>716.4</v>
      </c>
      <c r="P2792" s="58">
        <v>716.26</v>
      </c>
      <c r="Q2792" s="22">
        <v>20</v>
      </c>
      <c r="R2792" s="41">
        <v>2062</v>
      </c>
      <c r="S2792" s="63">
        <v>9.9</v>
      </c>
      <c r="T2792" s="83">
        <v>100.9</v>
      </c>
      <c r="U2792" s="82" t="s">
        <v>2585</v>
      </c>
    </row>
    <row r="2793" spans="1:21">
      <c r="A2793" s="292" t="s">
        <v>3054</v>
      </c>
      <c r="B2793" s="38" t="s">
        <v>21</v>
      </c>
      <c r="C2793" s="9" t="s">
        <v>22</v>
      </c>
      <c r="D2793" s="10" t="s">
        <v>23</v>
      </c>
      <c r="E2793" s="10" t="s">
        <v>24</v>
      </c>
      <c r="F2793" s="10"/>
      <c r="G2793" s="39"/>
      <c r="H2793" s="4"/>
      <c r="I2793" s="10" t="s">
        <v>2141</v>
      </c>
      <c r="J2793" s="5" t="s">
        <v>2029</v>
      </c>
      <c r="K2793" s="23" t="s">
        <v>76</v>
      </c>
      <c r="L2793" s="9" t="s">
        <v>26</v>
      </c>
      <c r="M2793" s="77">
        <v>46217</v>
      </c>
      <c r="N2793" s="7">
        <v>739.04</v>
      </c>
      <c r="O2793" s="7">
        <v>738.9</v>
      </c>
      <c r="P2793" s="58">
        <v>738.96</v>
      </c>
      <c r="Q2793" s="22">
        <v>20</v>
      </c>
      <c r="R2793" s="41">
        <v>1813</v>
      </c>
      <c r="S2793" s="83">
        <v>12.4</v>
      </c>
      <c r="T2793" s="83">
        <v>100.5</v>
      </c>
      <c r="U2793" s="82" t="s">
        <v>3834</v>
      </c>
    </row>
    <row r="2794" spans="1:21">
      <c r="A2794" s="292" t="s">
        <v>3054</v>
      </c>
      <c r="B2794" s="38" t="s">
        <v>21</v>
      </c>
      <c r="C2794" s="9" t="s">
        <v>22</v>
      </c>
      <c r="D2794" s="10" t="s">
        <v>23</v>
      </c>
      <c r="E2794" s="10" t="s">
        <v>24</v>
      </c>
      <c r="F2794" s="10"/>
      <c r="G2794" s="4"/>
      <c r="H2794" s="4"/>
      <c r="I2794" s="10" t="s">
        <v>2141</v>
      </c>
      <c r="J2794" s="5" t="s">
        <v>2029</v>
      </c>
      <c r="K2794" s="23" t="s">
        <v>77</v>
      </c>
      <c r="L2794" s="9" t="s">
        <v>26</v>
      </c>
      <c r="M2794" s="77">
        <v>46217</v>
      </c>
      <c r="N2794" s="7">
        <v>739.04</v>
      </c>
      <c r="O2794" s="7">
        <v>738.9</v>
      </c>
      <c r="P2794" s="58">
        <v>739.04</v>
      </c>
      <c r="Q2794" s="22">
        <v>20</v>
      </c>
      <c r="R2794" s="41">
        <v>1857</v>
      </c>
      <c r="S2794" s="83">
        <v>12.4</v>
      </c>
      <c r="T2794" s="83">
        <v>103</v>
      </c>
      <c r="U2794" s="82" t="s">
        <v>3834</v>
      </c>
    </row>
    <row r="2795" spans="1:21">
      <c r="A2795" s="292" t="s">
        <v>3057</v>
      </c>
      <c r="B2795" s="38" t="s">
        <v>21</v>
      </c>
      <c r="C2795" s="9" t="s">
        <v>22</v>
      </c>
      <c r="D2795" s="10" t="s">
        <v>31</v>
      </c>
      <c r="E2795" s="10" t="s">
        <v>32</v>
      </c>
      <c r="F2795" s="10"/>
      <c r="G2795" s="4"/>
      <c r="H2795" s="4"/>
      <c r="I2795" s="10" t="s">
        <v>2708</v>
      </c>
      <c r="J2795" s="5" t="s">
        <v>2584</v>
      </c>
      <c r="K2795" s="23" t="s">
        <v>77</v>
      </c>
      <c r="L2795" s="9" t="s">
        <v>37</v>
      </c>
      <c r="M2795" s="77">
        <v>46217</v>
      </c>
      <c r="N2795" s="151">
        <v>716</v>
      </c>
      <c r="O2795" s="151">
        <v>716.2</v>
      </c>
      <c r="P2795" s="291">
        <v>716.06</v>
      </c>
      <c r="Q2795" s="62">
        <v>20</v>
      </c>
      <c r="R2795" s="103">
        <v>212</v>
      </c>
      <c r="S2795" s="296">
        <v>10.4</v>
      </c>
      <c r="T2795" s="296">
        <v>103.6</v>
      </c>
      <c r="U2795" s="71" t="s">
        <v>2585</v>
      </c>
    </row>
    <row r="2796" spans="1:21">
      <c r="A2796" s="292" t="s">
        <v>3057</v>
      </c>
      <c r="B2796" s="42" t="s">
        <v>21</v>
      </c>
      <c r="C2796" s="43" t="s">
        <v>22</v>
      </c>
      <c r="D2796" s="44" t="s">
        <v>31</v>
      </c>
      <c r="E2796" s="44" t="s">
        <v>32</v>
      </c>
      <c r="F2796" s="44"/>
      <c r="G2796" s="45"/>
      <c r="H2796" s="45"/>
      <c r="I2796" s="44" t="s">
        <v>2708</v>
      </c>
      <c r="J2796" s="51" t="s">
        <v>2584</v>
      </c>
      <c r="K2796" s="53" t="s">
        <v>76</v>
      </c>
      <c r="L2796" s="43" t="s">
        <v>37</v>
      </c>
      <c r="M2796" s="77">
        <v>46217</v>
      </c>
      <c r="N2796" s="290">
        <v>716</v>
      </c>
      <c r="O2796" s="290">
        <v>716.2</v>
      </c>
      <c r="P2796" s="291">
        <v>716.16</v>
      </c>
      <c r="Q2796" s="62">
        <v>20</v>
      </c>
      <c r="R2796" s="103">
        <v>2123</v>
      </c>
      <c r="S2796" s="296">
        <v>10.5</v>
      </c>
      <c r="T2796" s="296">
        <v>104.1</v>
      </c>
      <c r="U2796" s="71" t="s">
        <v>2585</v>
      </c>
    </row>
    <row r="2797" spans="1:21">
      <c r="A2797" s="292" t="s">
        <v>3057</v>
      </c>
      <c r="B2797" s="38" t="s">
        <v>21</v>
      </c>
      <c r="C2797" s="43" t="s">
        <v>22</v>
      </c>
      <c r="D2797" s="10" t="s">
        <v>31</v>
      </c>
      <c r="E2797" s="10" t="s">
        <v>32</v>
      </c>
      <c r="F2797" s="10"/>
      <c r="G2797" s="4"/>
      <c r="H2797" s="4"/>
      <c r="I2797" s="10" t="s">
        <v>2708</v>
      </c>
      <c r="J2797" s="51" t="s">
        <v>2584</v>
      </c>
      <c r="K2797" s="23" t="s">
        <v>77</v>
      </c>
      <c r="L2797" s="9" t="s">
        <v>37</v>
      </c>
      <c r="M2797" s="77">
        <v>46217</v>
      </c>
      <c r="N2797" s="7">
        <v>715.88</v>
      </c>
      <c r="O2797" s="7">
        <v>715.68</v>
      </c>
      <c r="P2797" s="58">
        <v>715.84</v>
      </c>
      <c r="Q2797" s="22">
        <v>20</v>
      </c>
      <c r="R2797" s="41">
        <v>2025</v>
      </c>
      <c r="S2797" s="83">
        <v>8.9</v>
      </c>
      <c r="T2797" s="83">
        <v>99.3</v>
      </c>
      <c r="U2797" s="82" t="s">
        <v>2585</v>
      </c>
    </row>
    <row r="2798" spans="1:21">
      <c r="A2798" s="292" t="s">
        <v>3058</v>
      </c>
      <c r="B2798" s="38" t="s">
        <v>21</v>
      </c>
      <c r="C2798" s="43" t="s">
        <v>22</v>
      </c>
      <c r="D2798" s="10" t="s">
        <v>31</v>
      </c>
      <c r="E2798" s="10" t="s">
        <v>32</v>
      </c>
      <c r="F2798" s="10"/>
      <c r="G2798" s="4"/>
      <c r="H2798" s="4"/>
      <c r="I2798" s="10" t="s">
        <v>2708</v>
      </c>
      <c r="J2798" s="51" t="s">
        <v>2584</v>
      </c>
      <c r="K2798" s="23" t="s">
        <v>76</v>
      </c>
      <c r="L2798" s="9" t="s">
        <v>37</v>
      </c>
      <c r="M2798" s="77">
        <v>46217</v>
      </c>
      <c r="N2798" s="7">
        <v>715.88</v>
      </c>
      <c r="O2798" s="7">
        <v>715.68</v>
      </c>
      <c r="P2798" s="58">
        <v>715.84</v>
      </c>
      <c r="Q2798" s="22">
        <v>20</v>
      </c>
      <c r="R2798" s="41">
        <v>2080</v>
      </c>
      <c r="S2798" s="83">
        <v>8.9</v>
      </c>
      <c r="T2798" s="83">
        <v>102.1</v>
      </c>
      <c r="U2798" s="82" t="s">
        <v>2585</v>
      </c>
    </row>
    <row r="2799" spans="1:21">
      <c r="A2799" s="292" t="s">
        <v>3058</v>
      </c>
      <c r="B2799" s="38" t="s">
        <v>21</v>
      </c>
      <c r="C2799" s="43" t="s">
        <v>22</v>
      </c>
      <c r="D2799" s="10" t="s">
        <v>31</v>
      </c>
      <c r="E2799" s="10" t="s">
        <v>32</v>
      </c>
      <c r="F2799" s="44"/>
      <c r="G2799" s="45"/>
      <c r="H2799" s="45"/>
      <c r="I2799" s="10" t="s">
        <v>2708</v>
      </c>
      <c r="J2799" s="51" t="s">
        <v>2584</v>
      </c>
      <c r="K2799" s="23" t="s">
        <v>77</v>
      </c>
      <c r="L2799" s="9" t="s">
        <v>37</v>
      </c>
      <c r="M2799" s="77">
        <v>46217</v>
      </c>
      <c r="N2799" s="49">
        <v>715.68</v>
      </c>
      <c r="O2799" s="49">
        <v>715.48</v>
      </c>
      <c r="P2799" s="58">
        <v>715.64</v>
      </c>
      <c r="Q2799" s="22">
        <v>20</v>
      </c>
      <c r="R2799" s="41">
        <v>2133</v>
      </c>
      <c r="S2799" s="83">
        <v>6.8</v>
      </c>
      <c r="T2799" s="83">
        <v>104.6</v>
      </c>
      <c r="U2799" s="82" t="s">
        <v>2585</v>
      </c>
    </row>
    <row r="2800" spans="1:21">
      <c r="A2800" s="292" t="s">
        <v>3058</v>
      </c>
      <c r="B2800" s="38" t="s">
        <v>21</v>
      </c>
      <c r="C2800" s="43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2708</v>
      </c>
      <c r="J2800" s="51" t="s">
        <v>2584</v>
      </c>
      <c r="K2800" s="23" t="s">
        <v>76</v>
      </c>
      <c r="L2800" s="9" t="s">
        <v>37</v>
      </c>
      <c r="M2800" s="77">
        <v>46217</v>
      </c>
      <c r="N2800" s="49">
        <v>715.68</v>
      </c>
      <c r="O2800" s="49">
        <v>715.48</v>
      </c>
      <c r="P2800" s="58">
        <v>715.54</v>
      </c>
      <c r="Q2800" s="22">
        <v>20</v>
      </c>
      <c r="R2800" s="41">
        <v>2049</v>
      </c>
      <c r="S2800" s="83">
        <v>8.1</v>
      </c>
      <c r="T2800" s="83">
        <v>100.5</v>
      </c>
      <c r="U2800" s="82" t="s">
        <v>2585</v>
      </c>
    </row>
    <row r="2801" spans="1:21">
      <c r="A2801" s="292" t="s">
        <v>3059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2141</v>
      </c>
      <c r="J2801" s="51" t="s">
        <v>3739</v>
      </c>
      <c r="K2801" s="23" t="s">
        <v>76</v>
      </c>
      <c r="L2801" s="9" t="s">
        <v>26</v>
      </c>
      <c r="M2801" s="77">
        <v>46217</v>
      </c>
      <c r="N2801" s="49">
        <v>739.16</v>
      </c>
      <c r="O2801" s="49">
        <v>739.08</v>
      </c>
      <c r="P2801" s="58">
        <v>739.1</v>
      </c>
      <c r="Q2801" s="22">
        <v>18</v>
      </c>
      <c r="R2801" s="41">
        <v>1877</v>
      </c>
      <c r="S2801" s="83">
        <v>11</v>
      </c>
      <c r="T2801" s="83">
        <v>101.9</v>
      </c>
      <c r="U2801" s="82" t="s">
        <v>3739</v>
      </c>
    </row>
    <row r="2802" spans="1:21">
      <c r="A2802" s="289" t="s">
        <v>3056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2141</v>
      </c>
      <c r="J2802" s="51" t="s">
        <v>3524</v>
      </c>
      <c r="K2802" s="23" t="s">
        <v>77</v>
      </c>
      <c r="L2802" s="9" t="s">
        <v>26</v>
      </c>
      <c r="M2802" s="77">
        <v>46217</v>
      </c>
      <c r="N2802" s="151">
        <v>707.1</v>
      </c>
      <c r="O2802" s="151">
        <v>706.58</v>
      </c>
      <c r="P2802" s="291">
        <v>706.58</v>
      </c>
      <c r="Q2802" s="62">
        <v>18</v>
      </c>
      <c r="R2802" s="103">
        <v>1669</v>
      </c>
      <c r="S2802" s="294">
        <v>17.8</v>
      </c>
      <c r="T2802" s="295">
        <v>100.3</v>
      </c>
      <c r="U2802" s="71" t="s">
        <v>3524</v>
      </c>
    </row>
    <row r="2803" spans="1:21">
      <c r="A2803" s="289" t="s">
        <v>3056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2141</v>
      </c>
      <c r="J2803" s="51" t="s">
        <v>3524</v>
      </c>
      <c r="K2803" s="23" t="s">
        <v>74</v>
      </c>
      <c r="L2803" s="9" t="s">
        <v>26</v>
      </c>
      <c r="M2803" s="77">
        <v>46217</v>
      </c>
      <c r="N2803" s="151">
        <v>707.1</v>
      </c>
      <c r="O2803" s="151">
        <v>706.58</v>
      </c>
      <c r="P2803" s="291">
        <v>706.68</v>
      </c>
      <c r="Q2803" s="62">
        <v>18</v>
      </c>
      <c r="R2803" s="103">
        <v>1693</v>
      </c>
      <c r="S2803" s="294">
        <v>17</v>
      </c>
      <c r="T2803" s="295">
        <v>101.7</v>
      </c>
      <c r="U2803" s="71" t="s">
        <v>3524</v>
      </c>
    </row>
    <row r="2804" spans="1:21">
      <c r="A2804" s="289" t="s">
        <v>3056</v>
      </c>
      <c r="B2804" s="38" t="s">
        <v>21</v>
      </c>
      <c r="C2804" s="43" t="s">
        <v>30</v>
      </c>
      <c r="D2804" s="10" t="s">
        <v>23</v>
      </c>
      <c r="E2804" s="10" t="s">
        <v>24</v>
      </c>
      <c r="F2804" s="10"/>
      <c r="G2804" s="80"/>
      <c r="H2804" s="4"/>
      <c r="I2804" s="10" t="s">
        <v>2141</v>
      </c>
      <c r="J2804" s="51" t="s">
        <v>3524</v>
      </c>
      <c r="K2804" s="23" t="s">
        <v>76</v>
      </c>
      <c r="L2804" s="9" t="s">
        <v>26</v>
      </c>
      <c r="M2804" s="77">
        <v>46217</v>
      </c>
      <c r="N2804" s="151">
        <v>707.1</v>
      </c>
      <c r="O2804" s="151">
        <v>706.58</v>
      </c>
      <c r="P2804" s="291">
        <v>706.76</v>
      </c>
      <c r="Q2804" s="62">
        <v>18</v>
      </c>
      <c r="R2804" s="103">
        <v>1676</v>
      </c>
      <c r="S2804" s="294">
        <v>16.899999999999999</v>
      </c>
      <c r="T2804" s="295">
        <v>100.7</v>
      </c>
      <c r="U2804" s="71" t="s">
        <v>3524</v>
      </c>
    </row>
    <row r="2805" spans="1:21">
      <c r="A2805" s="289" t="s">
        <v>3056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2141</v>
      </c>
      <c r="J2805" s="51" t="s">
        <v>3524</v>
      </c>
      <c r="K2805" s="23" t="s">
        <v>77</v>
      </c>
      <c r="L2805" s="9" t="s">
        <v>26</v>
      </c>
      <c r="M2805" s="77">
        <v>46217</v>
      </c>
      <c r="N2805" s="151">
        <v>707.1</v>
      </c>
      <c r="O2805" s="151">
        <v>706.58</v>
      </c>
      <c r="P2805" s="291">
        <v>706.86</v>
      </c>
      <c r="Q2805" s="62">
        <v>18</v>
      </c>
      <c r="R2805" s="103">
        <v>1706</v>
      </c>
      <c r="S2805" s="294">
        <v>17.600000000000001</v>
      </c>
      <c r="T2805" s="295">
        <v>102.5</v>
      </c>
      <c r="U2805" s="71" t="s">
        <v>3524</v>
      </c>
    </row>
    <row r="2806" spans="1:21">
      <c r="A2806" s="289" t="s">
        <v>3056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2141</v>
      </c>
      <c r="J2806" s="51" t="s">
        <v>3524</v>
      </c>
      <c r="K2806" s="23" t="s">
        <v>74</v>
      </c>
      <c r="L2806" s="9" t="s">
        <v>26</v>
      </c>
      <c r="M2806" s="77">
        <v>46217</v>
      </c>
      <c r="N2806" s="151">
        <v>707.1</v>
      </c>
      <c r="O2806" s="151">
        <v>706.58</v>
      </c>
      <c r="P2806" s="291">
        <v>706.96</v>
      </c>
      <c r="Q2806" s="62">
        <v>18</v>
      </c>
      <c r="R2806" s="103">
        <v>1678</v>
      </c>
      <c r="S2806" s="294">
        <v>17.2</v>
      </c>
      <c r="T2806" s="295">
        <v>100.9</v>
      </c>
      <c r="U2806" s="71" t="s">
        <v>3524</v>
      </c>
    </row>
    <row r="2807" spans="1:21">
      <c r="A2807" s="289" t="s">
        <v>3056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2141</v>
      </c>
      <c r="J2807" s="51" t="s">
        <v>3524</v>
      </c>
      <c r="K2807" s="23" t="s">
        <v>76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707.06</v>
      </c>
      <c r="Q2807" s="62">
        <v>18</v>
      </c>
      <c r="R2807" s="103">
        <v>1682</v>
      </c>
      <c r="S2807" s="294">
        <v>17.399999999999999</v>
      </c>
      <c r="T2807" s="296">
        <v>103.2</v>
      </c>
      <c r="U2807" s="71" t="s">
        <v>3524</v>
      </c>
    </row>
    <row r="2808" spans="1:21">
      <c r="A2808" s="292" t="s">
        <v>3056</v>
      </c>
      <c r="B2808" s="38" t="s">
        <v>21</v>
      </c>
      <c r="C2808" s="43" t="s">
        <v>30</v>
      </c>
      <c r="D2808" s="10" t="s">
        <v>31</v>
      </c>
      <c r="E2808" s="10" t="s">
        <v>32</v>
      </c>
      <c r="F2808" s="10"/>
      <c r="G2808" s="80">
        <v>706.8</v>
      </c>
      <c r="H2808" s="4" t="s">
        <v>3835</v>
      </c>
      <c r="I2808" s="10" t="s">
        <v>2141</v>
      </c>
      <c r="J2808" s="51" t="s">
        <v>3524</v>
      </c>
      <c r="K2808" s="23" t="s">
        <v>76</v>
      </c>
      <c r="L2808" s="9" t="s">
        <v>26</v>
      </c>
      <c r="M2808" s="77">
        <v>46217</v>
      </c>
      <c r="N2808" s="7">
        <v>707.1</v>
      </c>
      <c r="O2808" s="7">
        <v>706.8</v>
      </c>
      <c r="P2808" s="58">
        <v>706.86</v>
      </c>
      <c r="Q2808" s="22">
        <v>18</v>
      </c>
      <c r="R2808" s="41">
        <v>1674</v>
      </c>
      <c r="S2808" s="83">
        <v>17.600000000000001</v>
      </c>
      <c r="T2808" s="83">
        <v>100.6</v>
      </c>
      <c r="U2808" s="82" t="s">
        <v>3836</v>
      </c>
    </row>
    <row r="2809" spans="1:21">
      <c r="A2809" s="292" t="s">
        <v>3056</v>
      </c>
      <c r="B2809" s="38" t="s">
        <v>21</v>
      </c>
      <c r="C2809" s="43" t="s">
        <v>30</v>
      </c>
      <c r="D2809" s="10" t="s">
        <v>31</v>
      </c>
      <c r="E2809" s="10" t="s">
        <v>32</v>
      </c>
      <c r="F2809" s="10"/>
      <c r="G2809" s="80">
        <v>706.8</v>
      </c>
      <c r="H2809" s="4" t="s">
        <v>3835</v>
      </c>
      <c r="I2809" s="10" t="s">
        <v>2141</v>
      </c>
      <c r="J2809" s="51" t="s">
        <v>3524</v>
      </c>
      <c r="K2809" s="23" t="s">
        <v>76</v>
      </c>
      <c r="L2809" s="9" t="s">
        <v>26</v>
      </c>
      <c r="M2809" s="77">
        <v>46217</v>
      </c>
      <c r="N2809" s="7">
        <v>707.1</v>
      </c>
      <c r="O2809" s="7">
        <v>706.8</v>
      </c>
      <c r="P2809" s="58">
        <v>706.96</v>
      </c>
      <c r="Q2809" s="22">
        <v>18</v>
      </c>
      <c r="R2809" s="41">
        <v>1703</v>
      </c>
      <c r="S2809" s="83">
        <v>17.2</v>
      </c>
      <c r="T2809" s="83">
        <v>102.3</v>
      </c>
      <c r="U2809" s="82" t="s">
        <v>3836</v>
      </c>
    </row>
    <row r="2810" spans="1:21">
      <c r="A2810" s="292" t="s">
        <v>3056</v>
      </c>
      <c r="B2810" s="38" t="s">
        <v>21</v>
      </c>
      <c r="C2810" s="43" t="s">
        <v>30</v>
      </c>
      <c r="D2810" s="10" t="s">
        <v>31</v>
      </c>
      <c r="E2810" s="10" t="s">
        <v>32</v>
      </c>
      <c r="F2810" s="10"/>
      <c r="G2810" s="80">
        <v>706.8</v>
      </c>
      <c r="H2810" s="4" t="s">
        <v>3835</v>
      </c>
      <c r="I2810" s="10" t="s">
        <v>2141</v>
      </c>
      <c r="J2810" s="51" t="s">
        <v>3524</v>
      </c>
      <c r="K2810" s="23" t="s">
        <v>76</v>
      </c>
      <c r="L2810" s="9" t="s">
        <v>26</v>
      </c>
      <c r="M2810" s="77">
        <v>46217</v>
      </c>
      <c r="N2810" s="7">
        <v>707.1</v>
      </c>
      <c r="O2810" s="7">
        <v>706.8</v>
      </c>
      <c r="P2810" s="58">
        <v>707.06</v>
      </c>
      <c r="Q2810" s="22">
        <v>18</v>
      </c>
      <c r="R2810" s="41">
        <v>1727</v>
      </c>
      <c r="S2810" s="83">
        <v>17.399999999999999</v>
      </c>
      <c r="T2810" s="83">
        <v>103.8</v>
      </c>
      <c r="U2810" s="82" t="s">
        <v>3836</v>
      </c>
    </row>
    <row r="2811" spans="1:21">
      <c r="A2811" s="292" t="s">
        <v>3056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2141</v>
      </c>
      <c r="J2811" s="51" t="s">
        <v>3524</v>
      </c>
      <c r="K2811" s="23" t="s">
        <v>76</v>
      </c>
      <c r="L2811" s="9" t="s">
        <v>26</v>
      </c>
      <c r="M2811" s="77">
        <v>46217</v>
      </c>
      <c r="N2811" s="7">
        <v>706.8</v>
      </c>
      <c r="O2811" s="7">
        <v>706.58</v>
      </c>
      <c r="P2811" s="58">
        <v>706.66</v>
      </c>
      <c r="Q2811" s="22">
        <v>18</v>
      </c>
      <c r="R2811" s="41">
        <v>1688</v>
      </c>
      <c r="S2811" s="83">
        <v>17.079999999999998</v>
      </c>
      <c r="T2811" s="83">
        <v>101.4</v>
      </c>
      <c r="U2811" s="82" t="s">
        <v>3836</v>
      </c>
    </row>
    <row r="2812" spans="1:21">
      <c r="A2812" s="292" t="s">
        <v>3056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2141</v>
      </c>
      <c r="J2812" s="51" t="s">
        <v>3524</v>
      </c>
      <c r="K2812" s="23" t="s">
        <v>76</v>
      </c>
      <c r="L2812" s="9" t="s">
        <v>26</v>
      </c>
      <c r="M2812" s="77">
        <v>46217</v>
      </c>
      <c r="N2812" s="7">
        <v>706.8</v>
      </c>
      <c r="O2812" s="7">
        <v>706.58</v>
      </c>
      <c r="P2812" s="58">
        <v>706.76</v>
      </c>
      <c r="Q2812" s="22">
        <v>18</v>
      </c>
      <c r="R2812" s="41">
        <v>1684</v>
      </c>
      <c r="S2812" s="83">
        <v>17</v>
      </c>
      <c r="T2812" s="83">
        <v>101.2</v>
      </c>
      <c r="U2812" s="82" t="s">
        <v>3836</v>
      </c>
    </row>
    <row r="2813" spans="1:21">
      <c r="A2813" s="292" t="s">
        <v>3056</v>
      </c>
      <c r="B2813" s="38" t="s">
        <v>21</v>
      </c>
      <c r="C2813" s="43" t="s">
        <v>30</v>
      </c>
      <c r="D2813" s="10" t="s">
        <v>23</v>
      </c>
      <c r="E2813" s="10" t="s">
        <v>24</v>
      </c>
      <c r="F2813" s="10"/>
      <c r="G2813" s="80">
        <v>706.8</v>
      </c>
      <c r="H2813" s="4" t="s">
        <v>3837</v>
      </c>
      <c r="I2813" s="10" t="s">
        <v>2141</v>
      </c>
      <c r="J2813" s="51" t="s">
        <v>3524</v>
      </c>
      <c r="K2813" s="23" t="s">
        <v>76</v>
      </c>
      <c r="L2813" s="9" t="s">
        <v>26</v>
      </c>
      <c r="M2813" s="77">
        <v>46217</v>
      </c>
      <c r="N2813" s="7">
        <v>0.06</v>
      </c>
      <c r="O2813" s="7">
        <v>0</v>
      </c>
      <c r="P2813" s="58">
        <v>0.04</v>
      </c>
      <c r="Q2813" s="22">
        <v>18</v>
      </c>
      <c r="R2813" s="41">
        <v>1665</v>
      </c>
      <c r="S2813" s="83">
        <v>16.899999999999999</v>
      </c>
      <c r="T2813" s="83">
        <v>100.1</v>
      </c>
      <c r="U2813" s="82" t="s">
        <v>3836</v>
      </c>
    </row>
    <row r="2814" spans="1:21">
      <c r="A2814" s="292" t="s">
        <v>3053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2141</v>
      </c>
      <c r="J2814" s="5" t="s">
        <v>3524</v>
      </c>
      <c r="K2814" s="23" t="s">
        <v>76</v>
      </c>
      <c r="L2814" s="43" t="s">
        <v>26</v>
      </c>
      <c r="M2814" s="293">
        <v>46218</v>
      </c>
      <c r="N2814" s="151">
        <v>742.94</v>
      </c>
      <c r="O2814" s="151">
        <v>742.54</v>
      </c>
      <c r="P2814" s="291">
        <v>742.6</v>
      </c>
      <c r="Q2814" s="62">
        <v>18</v>
      </c>
      <c r="R2814" s="103">
        <v>1842</v>
      </c>
      <c r="S2814" s="296">
        <v>14.2</v>
      </c>
      <c r="T2814" s="296">
        <v>100</v>
      </c>
      <c r="U2814" s="71" t="s">
        <v>3524</v>
      </c>
    </row>
    <row r="2815" spans="1:21">
      <c r="A2815" s="292" t="s">
        <v>3053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2141</v>
      </c>
      <c r="J2815" s="5" t="s">
        <v>3524</v>
      </c>
      <c r="K2815" s="23" t="s">
        <v>74</v>
      </c>
      <c r="L2815" s="43" t="s">
        <v>26</v>
      </c>
      <c r="M2815" s="293">
        <v>46218</v>
      </c>
      <c r="N2815" s="151">
        <v>742.94</v>
      </c>
      <c r="O2815" s="151">
        <v>742.54</v>
      </c>
      <c r="P2815" s="291">
        <v>742.7</v>
      </c>
      <c r="Q2815" s="62">
        <v>18</v>
      </c>
      <c r="R2815" s="103">
        <v>1864</v>
      </c>
      <c r="S2815" s="296">
        <v>14</v>
      </c>
      <c r="T2815" s="296">
        <v>102.2</v>
      </c>
      <c r="U2815" s="71" t="s">
        <v>3524</v>
      </c>
    </row>
    <row r="2816" spans="1:21">
      <c r="A2816" s="292" t="s">
        <v>3053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2141</v>
      </c>
      <c r="J2816" s="5" t="s">
        <v>3524</v>
      </c>
      <c r="K2816" s="23" t="s">
        <v>76</v>
      </c>
      <c r="L2816" s="43" t="s">
        <v>26</v>
      </c>
      <c r="M2816" s="293">
        <v>46218</v>
      </c>
      <c r="N2816" s="151">
        <v>742.94</v>
      </c>
      <c r="O2816" s="151">
        <v>742.54</v>
      </c>
      <c r="P2816" s="291">
        <v>742.8</v>
      </c>
      <c r="Q2816" s="62">
        <v>18</v>
      </c>
      <c r="R2816" s="103">
        <v>1858</v>
      </c>
      <c r="S2816" s="296">
        <v>13.6</v>
      </c>
      <c r="T2816" s="296">
        <v>100.9</v>
      </c>
      <c r="U2816" s="71" t="s">
        <v>3524</v>
      </c>
    </row>
    <row r="2817" spans="1:21">
      <c r="A2817" s="292" t="s">
        <v>3053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2141</v>
      </c>
      <c r="J2817" s="5" t="s">
        <v>3524</v>
      </c>
      <c r="K2817" s="23" t="s">
        <v>77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742.9</v>
      </c>
      <c r="Q2817" s="62">
        <v>18</v>
      </c>
      <c r="R2817" s="103">
        <v>1859</v>
      </c>
      <c r="S2817" s="296">
        <v>11.6</v>
      </c>
      <c r="T2817" s="296">
        <v>100.9</v>
      </c>
      <c r="U2817" s="71" t="s">
        <v>3524</v>
      </c>
    </row>
    <row r="2818" spans="1:21">
      <c r="A2818" s="292" t="s">
        <v>3068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2141</v>
      </c>
      <c r="J2818" s="5" t="s">
        <v>3526</v>
      </c>
      <c r="K2818" s="23" t="s">
        <v>76</v>
      </c>
      <c r="L2818" s="43" t="s">
        <v>26</v>
      </c>
      <c r="M2818" s="77">
        <v>46218</v>
      </c>
      <c r="N2818" s="7">
        <v>743</v>
      </c>
      <c r="O2818" s="7">
        <v>742.76</v>
      </c>
      <c r="P2818" s="58">
        <v>742.8</v>
      </c>
      <c r="Q2818" s="22">
        <v>18</v>
      </c>
      <c r="R2818" s="41">
        <v>1676</v>
      </c>
      <c r="S2818" s="63">
        <v>13.7</v>
      </c>
      <c r="T2818" s="83">
        <v>100.9</v>
      </c>
      <c r="U2818" s="82" t="s">
        <v>1774</v>
      </c>
    </row>
    <row r="2819" spans="1:21">
      <c r="A2819" s="292" t="s">
        <v>3068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2141</v>
      </c>
      <c r="J2819" s="5" t="s">
        <v>1844</v>
      </c>
      <c r="K2819" s="23" t="s">
        <v>76</v>
      </c>
      <c r="L2819" s="43" t="s">
        <v>26</v>
      </c>
      <c r="M2819" s="77">
        <v>46218</v>
      </c>
      <c r="N2819" s="7">
        <v>743</v>
      </c>
      <c r="O2819" s="7">
        <v>742.76</v>
      </c>
      <c r="P2819" s="58">
        <v>742.94</v>
      </c>
      <c r="Q2819" s="22">
        <v>18</v>
      </c>
      <c r="R2819" s="41">
        <v>1684</v>
      </c>
      <c r="S2819" s="63">
        <v>13.9</v>
      </c>
      <c r="T2819" s="83">
        <v>101.5</v>
      </c>
      <c r="U2819" s="82" t="s">
        <v>3838</v>
      </c>
    </row>
    <row r="2820" spans="1:21">
      <c r="A2820" s="292" t="s">
        <v>3064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2141</v>
      </c>
      <c r="J2820" s="5" t="s">
        <v>2029</v>
      </c>
      <c r="K2820" s="23" t="s">
        <v>77</v>
      </c>
      <c r="L2820" s="43" t="s">
        <v>26</v>
      </c>
      <c r="M2820" s="293">
        <v>46218</v>
      </c>
      <c r="N2820" s="151">
        <v>739.12</v>
      </c>
      <c r="O2820" s="151">
        <v>738.86</v>
      </c>
      <c r="P2820" s="291">
        <v>739.06</v>
      </c>
      <c r="Q2820" s="62">
        <v>18</v>
      </c>
      <c r="R2820" s="103">
        <v>1821</v>
      </c>
      <c r="S2820" s="296">
        <v>8.1</v>
      </c>
      <c r="T2820" s="296">
        <v>102.7</v>
      </c>
      <c r="U2820" s="71" t="s">
        <v>3834</v>
      </c>
    </row>
    <row r="2821" spans="1:21">
      <c r="A2821" s="292" t="s">
        <v>3064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2141</v>
      </c>
      <c r="J2821" s="5" t="s">
        <v>2029</v>
      </c>
      <c r="K2821" s="23" t="s">
        <v>74</v>
      </c>
      <c r="L2821" s="43" t="s">
        <v>26</v>
      </c>
      <c r="M2821" s="293">
        <v>46218</v>
      </c>
      <c r="N2821" s="151">
        <v>739.12</v>
      </c>
      <c r="O2821" s="151">
        <v>738.86</v>
      </c>
      <c r="P2821" s="291">
        <v>739</v>
      </c>
      <c r="Q2821" s="62">
        <v>18</v>
      </c>
      <c r="R2821" s="103">
        <v>1816</v>
      </c>
      <c r="S2821" s="296">
        <v>8.4</v>
      </c>
      <c r="T2821" s="296">
        <v>102.4</v>
      </c>
      <c r="U2821" s="71" t="s">
        <v>3834</v>
      </c>
    </row>
    <row r="2822" spans="1:21">
      <c r="A2822" s="292" t="s">
        <v>3064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2141</v>
      </c>
      <c r="J2822" s="5" t="s">
        <v>2029</v>
      </c>
      <c r="K2822" s="23" t="s">
        <v>76</v>
      </c>
      <c r="L2822" s="43" t="s">
        <v>26</v>
      </c>
      <c r="M2822" s="293">
        <v>46218</v>
      </c>
      <c r="N2822" s="151">
        <v>739.12</v>
      </c>
      <c r="O2822" s="151">
        <v>738.86</v>
      </c>
      <c r="P2822" s="291">
        <v>738.9</v>
      </c>
      <c r="Q2822" s="62">
        <v>18</v>
      </c>
      <c r="R2822" s="103">
        <v>1789</v>
      </c>
      <c r="S2822" s="296">
        <v>8.4</v>
      </c>
      <c r="T2822" s="296">
        <v>100.9</v>
      </c>
      <c r="U2822" s="71" t="s">
        <v>3834</v>
      </c>
    </row>
    <row r="2823" spans="1:21">
      <c r="A2823" s="292" t="s">
        <v>3055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2141</v>
      </c>
      <c r="J2823" s="5" t="s">
        <v>1842</v>
      </c>
      <c r="K2823" s="23" t="s">
        <v>76</v>
      </c>
      <c r="L2823" s="43" t="s">
        <v>26</v>
      </c>
      <c r="M2823" s="77">
        <v>46218</v>
      </c>
      <c r="N2823" s="7">
        <v>739.04</v>
      </c>
      <c r="O2823" s="7">
        <v>738.94</v>
      </c>
      <c r="P2823" s="58">
        <v>739</v>
      </c>
      <c r="Q2823" s="22">
        <v>20</v>
      </c>
      <c r="R2823" s="41">
        <v>1666</v>
      </c>
      <c r="S2823" s="83">
        <v>18.100000000000001</v>
      </c>
      <c r="T2823" s="83">
        <v>102.9</v>
      </c>
      <c r="U2823" s="82" t="s">
        <v>3839</v>
      </c>
    </row>
    <row r="2824" spans="1:21">
      <c r="A2824" s="292" t="s">
        <v>3064</v>
      </c>
      <c r="B2824" s="38" t="s">
        <v>21</v>
      </c>
      <c r="C2824" s="43" t="s">
        <v>22</v>
      </c>
      <c r="D2824" s="10" t="s">
        <v>23</v>
      </c>
      <c r="E2824" s="10" t="s">
        <v>24</v>
      </c>
      <c r="F2824" s="10"/>
      <c r="G2824" s="39"/>
      <c r="H2824" s="4"/>
      <c r="I2824" s="10" t="s">
        <v>2141</v>
      </c>
      <c r="J2824" s="5" t="s">
        <v>1844</v>
      </c>
      <c r="K2824" s="23" t="s">
        <v>76</v>
      </c>
      <c r="L2824" s="43" t="s">
        <v>26</v>
      </c>
      <c r="M2824" s="293">
        <v>46218</v>
      </c>
      <c r="N2824" s="151">
        <v>734.7</v>
      </c>
      <c r="O2824" s="151">
        <v>734.9</v>
      </c>
      <c r="P2824" s="291">
        <v>734.76</v>
      </c>
      <c r="Q2824" s="62">
        <v>18</v>
      </c>
      <c r="R2824" s="103">
        <v>1808</v>
      </c>
      <c r="S2824" s="294">
        <v>10.1</v>
      </c>
      <c r="T2824" s="296">
        <v>102</v>
      </c>
      <c r="U2824" s="71" t="s">
        <v>3838</v>
      </c>
    </row>
    <row r="2825" spans="1:21">
      <c r="A2825" s="292" t="s">
        <v>3064</v>
      </c>
      <c r="B2825" s="38" t="s">
        <v>21</v>
      </c>
      <c r="C2825" s="43" t="s">
        <v>22</v>
      </c>
      <c r="D2825" s="10" t="s">
        <v>23</v>
      </c>
      <c r="E2825" s="10" t="s">
        <v>24</v>
      </c>
      <c r="F2825" s="10"/>
      <c r="G2825" s="39"/>
      <c r="H2825" s="4"/>
      <c r="I2825" s="10" t="s">
        <v>2141</v>
      </c>
      <c r="J2825" s="5" t="s">
        <v>1842</v>
      </c>
      <c r="K2825" s="23" t="s">
        <v>77</v>
      </c>
      <c r="L2825" s="43" t="s">
        <v>26</v>
      </c>
      <c r="M2825" s="293">
        <v>46218</v>
      </c>
      <c r="N2825" s="151">
        <v>734.7</v>
      </c>
      <c r="O2825" s="151">
        <v>734.9</v>
      </c>
      <c r="P2825" s="291">
        <v>734.86</v>
      </c>
      <c r="Q2825" s="62">
        <v>18</v>
      </c>
      <c r="R2825" s="103">
        <v>1785</v>
      </c>
      <c r="S2825" s="294">
        <v>9.9</v>
      </c>
      <c r="T2825" s="296">
        <v>100.7</v>
      </c>
      <c r="U2825" s="71" t="s">
        <v>3839</v>
      </c>
    </row>
    <row r="2826" spans="1:21">
      <c r="A2826" s="289" t="s">
        <v>3063</v>
      </c>
      <c r="B2826" s="38" t="s">
        <v>21</v>
      </c>
      <c r="C2826" s="43" t="s">
        <v>22</v>
      </c>
      <c r="D2826" s="10" t="s">
        <v>23</v>
      </c>
      <c r="E2826" s="10" t="s">
        <v>24</v>
      </c>
      <c r="F2826" s="10"/>
      <c r="G2826" s="39"/>
      <c r="H2826" s="4"/>
      <c r="I2826" s="10" t="s">
        <v>2141</v>
      </c>
      <c r="J2826" s="5" t="s">
        <v>3524</v>
      </c>
      <c r="K2826" s="23" t="s">
        <v>77</v>
      </c>
      <c r="L2826" s="43" t="s">
        <v>26</v>
      </c>
      <c r="M2826" s="293">
        <v>46218</v>
      </c>
      <c r="N2826" s="151">
        <v>734.46</v>
      </c>
      <c r="O2826" s="151">
        <v>734.7</v>
      </c>
      <c r="P2826" s="291">
        <v>734.52</v>
      </c>
      <c r="Q2826" s="62">
        <v>18</v>
      </c>
      <c r="R2826" s="103">
        <v>1866</v>
      </c>
      <c r="S2826" s="294">
        <v>14.9</v>
      </c>
      <c r="T2826" s="296">
        <v>101.3</v>
      </c>
      <c r="U2826" s="71" t="s">
        <v>3524</v>
      </c>
    </row>
    <row r="2827" spans="1:21">
      <c r="A2827" s="289" t="s">
        <v>3063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2141</v>
      </c>
      <c r="J2827" s="5" t="s">
        <v>3524</v>
      </c>
      <c r="K2827" s="23" t="s">
        <v>76</v>
      </c>
      <c r="L2827" s="43" t="s">
        <v>26</v>
      </c>
      <c r="M2827" s="293">
        <v>46218</v>
      </c>
      <c r="N2827" s="151">
        <v>734.46</v>
      </c>
      <c r="O2827" s="151">
        <v>734.7</v>
      </c>
      <c r="P2827" s="291">
        <v>734.62</v>
      </c>
      <c r="Q2827" s="62">
        <v>18</v>
      </c>
      <c r="R2827" s="103">
        <v>1849</v>
      </c>
      <c r="S2827" s="294">
        <v>15.2</v>
      </c>
      <c r="T2827" s="296">
        <v>100.4</v>
      </c>
      <c r="U2827" s="71" t="s">
        <v>3524</v>
      </c>
    </row>
    <row r="2828" spans="1:21">
      <c r="A2828" s="292" t="s">
        <v>3058</v>
      </c>
      <c r="B2828" s="38" t="s">
        <v>21</v>
      </c>
      <c r="C2828" s="43" t="s">
        <v>22</v>
      </c>
      <c r="D2828" s="44" t="s">
        <v>31</v>
      </c>
      <c r="E2828" s="44" t="s">
        <v>32</v>
      </c>
      <c r="F2828" s="10"/>
      <c r="G2828" s="4"/>
      <c r="H2828" s="4"/>
      <c r="I2828" s="10" t="s">
        <v>2708</v>
      </c>
      <c r="J2828" s="5" t="s">
        <v>2584</v>
      </c>
      <c r="K2828" s="23" t="s">
        <v>77</v>
      </c>
      <c r="L2828" s="43" t="s">
        <v>37</v>
      </c>
      <c r="M2828" s="77">
        <v>46218</v>
      </c>
      <c r="N2828" s="7">
        <v>715.48</v>
      </c>
      <c r="O2828" s="7">
        <v>715.34</v>
      </c>
      <c r="P2828" s="58">
        <v>715.42</v>
      </c>
      <c r="Q2828" s="22">
        <v>20</v>
      </c>
      <c r="R2828" s="41">
        <v>2064</v>
      </c>
      <c r="S2828" s="83">
        <v>8.8000000000000007</v>
      </c>
      <c r="T2828" s="83">
        <v>101.2</v>
      </c>
      <c r="U2828" s="82" t="s">
        <v>2585</v>
      </c>
    </row>
    <row r="2829" spans="1:21">
      <c r="A2829" s="292" t="s">
        <v>3060</v>
      </c>
      <c r="B2829" s="38" t="s">
        <v>21</v>
      </c>
      <c r="C2829" s="43" t="s">
        <v>22</v>
      </c>
      <c r="D2829" s="44" t="s">
        <v>31</v>
      </c>
      <c r="E2829" s="44" t="s">
        <v>32</v>
      </c>
      <c r="F2829" s="10"/>
      <c r="G2829" s="4"/>
      <c r="H2829" s="4"/>
      <c r="I2829" s="10" t="s">
        <v>2708</v>
      </c>
      <c r="J2829" s="5" t="s">
        <v>2584</v>
      </c>
      <c r="K2829" s="23" t="s">
        <v>77</v>
      </c>
      <c r="L2829" s="43" t="s">
        <v>37</v>
      </c>
      <c r="M2829" s="77">
        <v>46218</v>
      </c>
      <c r="N2829" s="7">
        <v>715.34</v>
      </c>
      <c r="O2829" s="7">
        <v>715.1</v>
      </c>
      <c r="P2829" s="58">
        <v>715.28</v>
      </c>
      <c r="Q2829" s="22">
        <v>20</v>
      </c>
      <c r="R2829" s="41">
        <v>2057</v>
      </c>
      <c r="S2829" s="83">
        <v>8.8000000000000007</v>
      </c>
      <c r="T2829" s="83">
        <v>100.4</v>
      </c>
      <c r="U2829" s="82" t="s">
        <v>2585</v>
      </c>
    </row>
    <row r="2830" spans="1:21">
      <c r="A2830" s="292" t="s">
        <v>3060</v>
      </c>
      <c r="B2830" s="38" t="s">
        <v>21</v>
      </c>
      <c r="C2830" s="43" t="s">
        <v>22</v>
      </c>
      <c r="D2830" s="44" t="s">
        <v>31</v>
      </c>
      <c r="E2830" s="44" t="s">
        <v>32</v>
      </c>
      <c r="F2830" s="10"/>
      <c r="G2830" s="4"/>
      <c r="H2830" s="4"/>
      <c r="I2830" s="10" t="s">
        <v>2708</v>
      </c>
      <c r="J2830" s="5" t="s">
        <v>2584</v>
      </c>
      <c r="K2830" s="23" t="s">
        <v>76</v>
      </c>
      <c r="L2830" s="43" t="s">
        <v>37</v>
      </c>
      <c r="M2830" s="77">
        <v>46218</v>
      </c>
      <c r="N2830" s="49">
        <v>715.34</v>
      </c>
      <c r="O2830" s="49">
        <v>715.1</v>
      </c>
      <c r="P2830" s="58">
        <v>715.18</v>
      </c>
      <c r="Q2830" s="22">
        <v>20</v>
      </c>
      <c r="R2830" s="41">
        <v>2022</v>
      </c>
      <c r="S2830" s="83">
        <v>7.8</v>
      </c>
      <c r="T2830" s="83">
        <v>98.7</v>
      </c>
      <c r="U2830" s="82" t="s">
        <v>2585</v>
      </c>
    </row>
    <row r="2831" spans="1:21">
      <c r="A2831" s="292" t="s">
        <v>3060</v>
      </c>
      <c r="B2831" s="38" t="s">
        <v>21</v>
      </c>
      <c r="C2831" s="43" t="s">
        <v>22</v>
      </c>
      <c r="D2831" s="44" t="s">
        <v>31</v>
      </c>
      <c r="E2831" s="44" t="s">
        <v>32</v>
      </c>
      <c r="F2831" s="10"/>
      <c r="G2831" s="4"/>
      <c r="H2831" s="4"/>
      <c r="I2831" s="10" t="s">
        <v>2708</v>
      </c>
      <c r="J2831" s="5" t="s">
        <v>2584</v>
      </c>
      <c r="K2831" s="23" t="s">
        <v>77</v>
      </c>
      <c r="L2831" s="43" t="s">
        <v>37</v>
      </c>
      <c r="M2831" s="77">
        <v>46218</v>
      </c>
      <c r="N2831" s="49">
        <v>715.1</v>
      </c>
      <c r="O2831" s="49">
        <v>714.9</v>
      </c>
      <c r="P2831" s="58">
        <v>715.06</v>
      </c>
      <c r="Q2831" s="22">
        <v>20</v>
      </c>
      <c r="R2831" s="41">
        <v>2054</v>
      </c>
      <c r="S2831" s="83">
        <v>7.4</v>
      </c>
      <c r="T2831" s="83">
        <v>100.3</v>
      </c>
      <c r="U2831" s="82" t="s">
        <v>2585</v>
      </c>
    </row>
    <row r="2832" spans="1:21">
      <c r="A2832" s="292" t="s">
        <v>3061</v>
      </c>
      <c r="B2832" s="38" t="s">
        <v>21</v>
      </c>
      <c r="C2832" s="43" t="s">
        <v>22</v>
      </c>
      <c r="D2832" s="44" t="s">
        <v>31</v>
      </c>
      <c r="E2832" s="44" t="s">
        <v>32</v>
      </c>
      <c r="F2832" s="10"/>
      <c r="G2832" s="4"/>
      <c r="H2832" s="4"/>
      <c r="I2832" s="10" t="s">
        <v>2708</v>
      </c>
      <c r="J2832" s="5" t="s">
        <v>2584</v>
      </c>
      <c r="K2832" s="23" t="s">
        <v>77</v>
      </c>
      <c r="L2832" s="43" t="s">
        <v>37</v>
      </c>
      <c r="M2832" s="77">
        <v>46218</v>
      </c>
      <c r="N2832" s="49">
        <v>715.1</v>
      </c>
      <c r="O2832" s="49">
        <v>714.9</v>
      </c>
      <c r="P2832" s="58">
        <v>714.96</v>
      </c>
      <c r="Q2832" s="22">
        <v>20</v>
      </c>
      <c r="R2832" s="41">
        <v>2009</v>
      </c>
      <c r="S2832" s="83">
        <v>10</v>
      </c>
      <c r="T2832" s="83">
        <v>99.3</v>
      </c>
      <c r="U2832" s="82" t="s">
        <v>2585</v>
      </c>
    </row>
    <row r="2833" spans="1:21">
      <c r="A2833" s="292" t="s">
        <v>3061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44"/>
      <c r="G2833" s="45"/>
      <c r="H2833" s="45"/>
      <c r="I2833" s="10" t="s">
        <v>2708</v>
      </c>
      <c r="J2833" s="5" t="s">
        <v>2584</v>
      </c>
      <c r="K2833" s="23" t="s">
        <v>77</v>
      </c>
      <c r="L2833" s="43" t="s">
        <v>37</v>
      </c>
      <c r="M2833" s="77">
        <v>46218</v>
      </c>
      <c r="N2833" s="49">
        <v>714.9</v>
      </c>
      <c r="O2833" s="49">
        <v>714.7</v>
      </c>
      <c r="P2833" s="58">
        <v>714.86</v>
      </c>
      <c r="Q2833" s="22">
        <v>20</v>
      </c>
      <c r="R2833" s="41">
        <v>2020</v>
      </c>
      <c r="S2833" s="83">
        <v>8.3000000000000007</v>
      </c>
      <c r="T2833" s="83">
        <v>99.8</v>
      </c>
      <c r="U2833" s="82" t="s">
        <v>2585</v>
      </c>
    </row>
    <row r="2834" spans="1:21">
      <c r="A2834" s="292" t="s">
        <v>3061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44"/>
      <c r="G2834" s="45"/>
      <c r="H2834" s="45"/>
      <c r="I2834" s="10" t="s">
        <v>2708</v>
      </c>
      <c r="J2834" s="5" t="s">
        <v>2584</v>
      </c>
      <c r="K2834" s="23" t="s">
        <v>76</v>
      </c>
      <c r="L2834" s="43" t="s">
        <v>37</v>
      </c>
      <c r="M2834" s="293">
        <v>46218</v>
      </c>
      <c r="N2834" s="290">
        <v>714.9</v>
      </c>
      <c r="O2834" s="290">
        <v>714.7</v>
      </c>
      <c r="P2834" s="291">
        <v>714.76</v>
      </c>
      <c r="Q2834" s="62">
        <v>20</v>
      </c>
      <c r="R2834" s="103">
        <v>2015</v>
      </c>
      <c r="S2834" s="296">
        <v>8.6999999999999993</v>
      </c>
      <c r="T2834" s="296">
        <v>99.6</v>
      </c>
      <c r="U2834" s="71" t="s">
        <v>2585</v>
      </c>
    </row>
    <row r="2835" spans="1:21">
      <c r="A2835" s="292" t="s">
        <v>3065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2141</v>
      </c>
      <c r="J2835" s="5" t="s">
        <v>3840</v>
      </c>
      <c r="K2835" s="23" t="s">
        <v>76</v>
      </c>
      <c r="L2835" s="43" t="s">
        <v>26</v>
      </c>
      <c r="M2835" s="293">
        <v>46218</v>
      </c>
      <c r="N2835" s="290">
        <v>734.9</v>
      </c>
      <c r="O2835" s="290">
        <v>734.7</v>
      </c>
      <c r="P2835" s="291">
        <v>734.86</v>
      </c>
      <c r="Q2835" s="62">
        <v>18</v>
      </c>
      <c r="R2835" s="103">
        <v>1846</v>
      </c>
      <c r="S2835" s="296">
        <v>10.199999999999999</v>
      </c>
      <c r="T2835" s="296">
        <v>101.3</v>
      </c>
      <c r="U2835" s="71" t="s">
        <v>3840</v>
      </c>
    </row>
    <row r="2836" spans="1:21">
      <c r="A2836" s="292" t="s">
        <v>3065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2141</v>
      </c>
      <c r="J2836" s="5" t="s">
        <v>3840</v>
      </c>
      <c r="K2836" s="23" t="s">
        <v>77</v>
      </c>
      <c r="L2836" s="43" t="s">
        <v>26</v>
      </c>
      <c r="M2836" s="293">
        <v>46218</v>
      </c>
      <c r="N2836" s="290">
        <v>734.9</v>
      </c>
      <c r="O2836" s="290">
        <v>734.7</v>
      </c>
      <c r="P2836" s="291">
        <v>734.76</v>
      </c>
      <c r="Q2836" s="62">
        <v>18</v>
      </c>
      <c r="R2836" s="103">
        <v>1836</v>
      </c>
      <c r="S2836" s="296">
        <v>10.6</v>
      </c>
      <c r="T2836" s="296">
        <v>100.8</v>
      </c>
      <c r="U2836" s="71" t="s">
        <v>3840</v>
      </c>
    </row>
    <row r="2837" spans="1:21">
      <c r="A2837" s="292" t="s">
        <v>3067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10"/>
      <c r="G2837" s="4"/>
      <c r="H2837" s="4"/>
      <c r="I2837" s="10" t="s">
        <v>1891</v>
      </c>
      <c r="J2837" s="5" t="s">
        <v>1891</v>
      </c>
      <c r="K2837" s="23" t="s">
        <v>76</v>
      </c>
      <c r="L2837" s="43" t="s">
        <v>26</v>
      </c>
      <c r="M2837" s="293">
        <v>46218</v>
      </c>
      <c r="N2837" s="151">
        <v>713.899</v>
      </c>
      <c r="O2837" s="151">
        <v>713.96</v>
      </c>
      <c r="P2837" s="291">
        <v>713.92</v>
      </c>
      <c r="Q2837" s="62">
        <v>18</v>
      </c>
      <c r="R2837" s="103">
        <v>1503</v>
      </c>
      <c r="S2837" s="294">
        <v>19.5</v>
      </c>
      <c r="T2837" s="296">
        <v>102.6</v>
      </c>
      <c r="U2837" s="71" t="s">
        <v>1954</v>
      </c>
    </row>
    <row r="2838" spans="1:21">
      <c r="A2838" s="292" t="s">
        <v>3062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10"/>
      <c r="G2838" s="4"/>
      <c r="H2838" s="4"/>
      <c r="I2838" s="10" t="s">
        <v>2141</v>
      </c>
      <c r="J2838" s="5" t="s">
        <v>3841</v>
      </c>
      <c r="K2838" s="23" t="s">
        <v>76</v>
      </c>
      <c r="L2838" s="43" t="s">
        <v>26</v>
      </c>
      <c r="M2838" s="293">
        <v>46218</v>
      </c>
      <c r="N2838" s="151">
        <v>707.1</v>
      </c>
      <c r="O2838" s="151">
        <v>706.58</v>
      </c>
      <c r="P2838" s="291">
        <v>706.58</v>
      </c>
      <c r="Q2838" s="62">
        <v>18</v>
      </c>
      <c r="R2838" s="103">
        <v>1529</v>
      </c>
      <c r="S2838" s="294">
        <v>18.3</v>
      </c>
      <c r="T2838" s="296">
        <v>102.9</v>
      </c>
      <c r="U2838" s="71" t="s">
        <v>3842</v>
      </c>
    </row>
    <row r="2839" spans="1:21">
      <c r="A2839" s="292" t="s">
        <v>3062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10"/>
      <c r="G2839" s="4"/>
      <c r="H2839" s="4"/>
      <c r="I2839" s="10" t="s">
        <v>2141</v>
      </c>
      <c r="J2839" s="5" t="s">
        <v>3841</v>
      </c>
      <c r="K2839" s="23" t="s">
        <v>76</v>
      </c>
      <c r="L2839" s="43" t="s">
        <v>26</v>
      </c>
      <c r="M2839" s="293">
        <v>46218</v>
      </c>
      <c r="N2839" s="151">
        <v>707.1</v>
      </c>
      <c r="O2839" s="151">
        <v>706.58</v>
      </c>
      <c r="P2839" s="291">
        <v>706.68</v>
      </c>
      <c r="Q2839" s="62">
        <v>18</v>
      </c>
      <c r="R2839" s="103">
        <v>1614</v>
      </c>
      <c r="S2839" s="294">
        <v>19</v>
      </c>
      <c r="T2839" s="296">
        <v>102</v>
      </c>
      <c r="U2839" s="71" t="s">
        <v>3842</v>
      </c>
    </row>
    <row r="2840" spans="1:21">
      <c r="A2840" s="292" t="s">
        <v>3062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2141</v>
      </c>
      <c r="J2840" s="5" t="s">
        <v>3841</v>
      </c>
      <c r="K2840" s="23" t="s">
        <v>76</v>
      </c>
      <c r="L2840" s="43" t="s">
        <v>26</v>
      </c>
      <c r="M2840" s="293">
        <v>46218</v>
      </c>
      <c r="N2840" s="290">
        <v>707.1</v>
      </c>
      <c r="O2840" s="290">
        <v>706.58</v>
      </c>
      <c r="P2840" s="291">
        <v>706.78</v>
      </c>
      <c r="Q2840" s="62">
        <v>18</v>
      </c>
      <c r="R2840" s="103">
        <v>1599</v>
      </c>
      <c r="S2840" s="294">
        <v>18.100000000000001</v>
      </c>
      <c r="T2840" s="296">
        <v>101.1</v>
      </c>
      <c r="U2840" s="71" t="s">
        <v>3842</v>
      </c>
    </row>
    <row r="2841" spans="1:21">
      <c r="A2841" s="292" t="s">
        <v>3062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2141</v>
      </c>
      <c r="J2841" s="5" t="s">
        <v>3841</v>
      </c>
      <c r="K2841" s="23" t="s">
        <v>76</v>
      </c>
      <c r="L2841" s="43" t="s">
        <v>26</v>
      </c>
      <c r="M2841" s="293">
        <v>46218</v>
      </c>
      <c r="N2841" s="290">
        <v>707.1</v>
      </c>
      <c r="O2841" s="290">
        <v>706.58</v>
      </c>
      <c r="P2841" s="291">
        <v>706.88</v>
      </c>
      <c r="Q2841" s="62">
        <v>18</v>
      </c>
      <c r="R2841" s="103">
        <v>1597</v>
      </c>
      <c r="S2841" s="296">
        <v>18.2</v>
      </c>
      <c r="T2841" s="296">
        <v>100.9</v>
      </c>
      <c r="U2841" s="71" t="s">
        <v>3842</v>
      </c>
    </row>
    <row r="2842" spans="1:21">
      <c r="A2842" s="292" t="s">
        <v>3062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44" t="s">
        <v>2141</v>
      </c>
      <c r="J2842" s="51" t="s">
        <v>3841</v>
      </c>
      <c r="K2842" s="23" t="s">
        <v>76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706.98</v>
      </c>
      <c r="Q2842" s="62">
        <v>18</v>
      </c>
      <c r="R2842" s="103">
        <v>1620</v>
      </c>
      <c r="S2842" s="296">
        <v>18.3</v>
      </c>
      <c r="T2842" s="296">
        <v>102.4</v>
      </c>
      <c r="U2842" s="71" t="s">
        <v>3842</v>
      </c>
    </row>
    <row r="2843" spans="1:21">
      <c r="A2843" s="292" t="s">
        <v>3062</v>
      </c>
      <c r="B2843" s="38" t="s">
        <v>21</v>
      </c>
      <c r="C2843" s="43" t="s">
        <v>30</v>
      </c>
      <c r="D2843" s="44" t="s">
        <v>23</v>
      </c>
      <c r="E2843" s="44" t="s">
        <v>24</v>
      </c>
      <c r="F2843" s="10"/>
      <c r="G2843" s="80">
        <v>706</v>
      </c>
      <c r="H2843" s="4" t="s">
        <v>30</v>
      </c>
      <c r="I2843" s="10" t="s">
        <v>2141</v>
      </c>
      <c r="J2843" s="5" t="s">
        <v>3841</v>
      </c>
      <c r="K2843" s="23" t="s">
        <v>76</v>
      </c>
      <c r="L2843" s="43" t="s">
        <v>26</v>
      </c>
      <c r="M2843" s="293">
        <v>46218</v>
      </c>
      <c r="N2843" s="290">
        <v>0.05</v>
      </c>
      <c r="O2843" s="290">
        <v>0</v>
      </c>
      <c r="P2843" s="291">
        <v>0.02</v>
      </c>
      <c r="Q2843" s="62">
        <v>18</v>
      </c>
      <c r="R2843" s="103">
        <v>1608</v>
      </c>
      <c r="S2843" s="296">
        <v>18.100000000000001</v>
      </c>
      <c r="T2843" s="296">
        <v>101.7</v>
      </c>
      <c r="U2843" s="71" t="s">
        <v>3843</v>
      </c>
    </row>
    <row r="2844" spans="1:21">
      <c r="A2844" s="289" t="s">
        <v>3069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2141</v>
      </c>
      <c r="J2844" s="5" t="s">
        <v>1866</v>
      </c>
      <c r="K2844" s="23" t="s">
        <v>76</v>
      </c>
      <c r="L2844" s="43" t="s">
        <v>26</v>
      </c>
      <c r="M2844" s="293">
        <v>46219</v>
      </c>
      <c r="N2844" s="290">
        <v>743.1</v>
      </c>
      <c r="O2844" s="290">
        <v>743.36</v>
      </c>
      <c r="P2844" s="291">
        <v>743.18</v>
      </c>
      <c r="Q2844" s="62">
        <v>19</v>
      </c>
      <c r="R2844" s="103">
        <v>1547</v>
      </c>
      <c r="S2844" s="294">
        <v>12.1</v>
      </c>
      <c r="T2844" s="296">
        <v>100.3</v>
      </c>
      <c r="U2844" s="71" t="s">
        <v>3844</v>
      </c>
    </row>
    <row r="2845" spans="1:21">
      <c r="A2845" s="289" t="s">
        <v>3069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44"/>
      <c r="G2845" s="45"/>
      <c r="H2845" s="45"/>
      <c r="I2845" s="10" t="s">
        <v>2141</v>
      </c>
      <c r="J2845" s="5" t="s">
        <v>1866</v>
      </c>
      <c r="K2845" s="23" t="s">
        <v>74</v>
      </c>
      <c r="L2845" s="43" t="s">
        <v>26</v>
      </c>
      <c r="M2845" s="293">
        <v>46219</v>
      </c>
      <c r="N2845" s="290">
        <v>743.1</v>
      </c>
      <c r="O2845" s="290">
        <v>743.36</v>
      </c>
      <c r="P2845" s="291">
        <v>743.3</v>
      </c>
      <c r="Q2845" s="62">
        <v>19</v>
      </c>
      <c r="R2845" s="103">
        <v>1583</v>
      </c>
      <c r="S2845" s="294">
        <v>13</v>
      </c>
      <c r="T2845" s="296">
        <v>102.6</v>
      </c>
      <c r="U2845" s="71" t="s">
        <v>3844</v>
      </c>
    </row>
    <row r="2846" spans="1:21">
      <c r="A2846" s="289" t="s">
        <v>3079</v>
      </c>
      <c r="B2846" s="38" t="s">
        <v>21</v>
      </c>
      <c r="C2846" s="43" t="s">
        <v>30</v>
      </c>
      <c r="D2846" s="44" t="s">
        <v>31</v>
      </c>
      <c r="E2846" s="44" t="s">
        <v>32</v>
      </c>
      <c r="F2846" s="44"/>
      <c r="G2846" s="141">
        <v>713.8</v>
      </c>
      <c r="H2846" s="45" t="s">
        <v>30</v>
      </c>
      <c r="I2846" s="10" t="s">
        <v>2141</v>
      </c>
      <c r="J2846" s="5" t="s">
        <v>3542</v>
      </c>
      <c r="K2846" s="23" t="s">
        <v>76</v>
      </c>
      <c r="L2846" s="43" t="s">
        <v>26</v>
      </c>
      <c r="M2846" s="293">
        <v>46219</v>
      </c>
      <c r="N2846" s="290">
        <v>100.14</v>
      </c>
      <c r="O2846" s="290">
        <v>100.05</v>
      </c>
      <c r="P2846" s="291">
        <v>100.1</v>
      </c>
      <c r="Q2846" s="62">
        <v>18</v>
      </c>
      <c r="R2846" s="103">
        <v>1437</v>
      </c>
      <c r="S2846" s="294">
        <v>20</v>
      </c>
      <c r="T2846" s="296">
        <v>102.6</v>
      </c>
      <c r="U2846" s="71" t="s">
        <v>3542</v>
      </c>
    </row>
    <row r="2847" spans="1:21">
      <c r="A2847" s="289" t="s">
        <v>3072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2141</v>
      </c>
      <c r="J2847" s="5" t="s">
        <v>3524</v>
      </c>
      <c r="K2847" s="23" t="s">
        <v>77</v>
      </c>
      <c r="L2847" s="43" t="s">
        <v>26</v>
      </c>
      <c r="M2847" s="293">
        <v>46219</v>
      </c>
      <c r="N2847" s="290">
        <v>740.56</v>
      </c>
      <c r="O2847" s="290">
        <v>739.98</v>
      </c>
      <c r="P2847" s="291">
        <v>740.04</v>
      </c>
      <c r="Q2847" s="62">
        <v>19</v>
      </c>
      <c r="R2847" s="103">
        <v>1714</v>
      </c>
      <c r="S2847" s="294">
        <v>19.600000000000001</v>
      </c>
      <c r="T2847" s="295">
        <v>100.2</v>
      </c>
      <c r="U2847" s="71" t="s">
        <v>3524</v>
      </c>
    </row>
    <row r="2848" spans="1:21">
      <c r="A2848" s="289" t="s">
        <v>3072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2141</v>
      </c>
      <c r="J2848" s="5" t="s">
        <v>3524</v>
      </c>
      <c r="K2848" s="23" t="s">
        <v>74</v>
      </c>
      <c r="L2848" s="43" t="s">
        <v>26</v>
      </c>
      <c r="M2848" s="293">
        <v>46219</v>
      </c>
      <c r="N2848" s="290">
        <v>740.56</v>
      </c>
      <c r="O2848" s="290">
        <v>739.98</v>
      </c>
      <c r="P2848" s="291">
        <v>740.14</v>
      </c>
      <c r="Q2848" s="62">
        <v>20</v>
      </c>
      <c r="R2848" s="103">
        <v>1720</v>
      </c>
      <c r="S2848" s="294">
        <v>19.600000000000001</v>
      </c>
      <c r="T2848" s="296">
        <v>101.4</v>
      </c>
      <c r="U2848" s="71" t="s">
        <v>3524</v>
      </c>
    </row>
    <row r="2849" spans="1:21">
      <c r="A2849" s="289" t="s">
        <v>3072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2141</v>
      </c>
      <c r="J2849" s="5" t="s">
        <v>3524</v>
      </c>
      <c r="K2849" s="23" t="s">
        <v>76</v>
      </c>
      <c r="L2849" s="43" t="s">
        <v>26</v>
      </c>
      <c r="M2849" s="293">
        <v>46219</v>
      </c>
      <c r="N2849" s="290">
        <v>740.56</v>
      </c>
      <c r="O2849" s="290">
        <v>739.98</v>
      </c>
      <c r="P2849" s="291">
        <v>740.24</v>
      </c>
      <c r="Q2849" s="62">
        <v>19</v>
      </c>
      <c r="R2849" s="103">
        <v>1715</v>
      </c>
      <c r="S2849" s="294">
        <v>19.600000000000001</v>
      </c>
      <c r="T2849" s="295">
        <v>100</v>
      </c>
      <c r="U2849" s="71" t="s">
        <v>3524</v>
      </c>
    </row>
    <row r="2850" spans="1:21">
      <c r="A2850" s="289" t="s">
        <v>3072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44" t="s">
        <v>2141</v>
      </c>
      <c r="J2850" s="51" t="s">
        <v>3524</v>
      </c>
      <c r="K2850" s="23" t="s">
        <v>74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740.34</v>
      </c>
      <c r="Q2850" s="62">
        <v>19</v>
      </c>
      <c r="R2850" s="103">
        <v>1730</v>
      </c>
      <c r="S2850" s="294">
        <v>19</v>
      </c>
      <c r="T2850" s="295">
        <v>101</v>
      </c>
      <c r="U2850" s="71" t="s">
        <v>3524</v>
      </c>
    </row>
    <row r="2851" spans="1:21">
      <c r="A2851" s="289" t="s">
        <v>3072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44" t="s">
        <v>2141</v>
      </c>
      <c r="J2851" s="51" t="s">
        <v>3524</v>
      </c>
      <c r="K2851" s="23" t="s">
        <v>76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740.44</v>
      </c>
      <c r="Q2851" s="62">
        <v>18</v>
      </c>
      <c r="R2851" s="103">
        <v>1757</v>
      </c>
      <c r="S2851" s="294">
        <v>19</v>
      </c>
      <c r="T2851" s="295">
        <v>100.4</v>
      </c>
      <c r="U2851" s="71" t="s">
        <v>3524</v>
      </c>
    </row>
    <row r="2852" spans="1:21">
      <c r="A2852" s="289" t="s">
        <v>3073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44" t="s">
        <v>2141</v>
      </c>
      <c r="J2852" s="51" t="s">
        <v>3542</v>
      </c>
      <c r="K2852" s="23" t="s">
        <v>77</v>
      </c>
      <c r="L2852" s="43" t="s">
        <v>26</v>
      </c>
      <c r="M2852" s="293">
        <v>46219</v>
      </c>
      <c r="N2852" s="290">
        <v>743.4</v>
      </c>
      <c r="O2852" s="290">
        <v>743.3</v>
      </c>
      <c r="P2852" s="291">
        <v>743.35</v>
      </c>
      <c r="Q2852" s="62">
        <v>18</v>
      </c>
      <c r="R2852" s="103">
        <v>1683</v>
      </c>
      <c r="S2852" s="294">
        <v>15</v>
      </c>
      <c r="T2852" s="295">
        <v>103.9</v>
      </c>
      <c r="U2852" s="71" t="s">
        <v>3542</v>
      </c>
    </row>
    <row r="2853" spans="1:21">
      <c r="A2853" s="289" t="s">
        <v>3076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2141</v>
      </c>
      <c r="J2853" s="51" t="s">
        <v>3535</v>
      </c>
      <c r="K2853" s="23" t="s">
        <v>76</v>
      </c>
      <c r="L2853" s="43" t="s">
        <v>26</v>
      </c>
      <c r="M2853" s="77">
        <v>46219</v>
      </c>
      <c r="N2853" s="290">
        <v>739.12</v>
      </c>
      <c r="O2853" s="290">
        <v>738.82</v>
      </c>
      <c r="P2853" s="291">
        <v>738.9</v>
      </c>
      <c r="Q2853" s="62">
        <v>20</v>
      </c>
      <c r="R2853" s="103">
        <v>1762</v>
      </c>
      <c r="S2853" s="294">
        <v>10.6</v>
      </c>
      <c r="T2853" s="295">
        <v>100.9</v>
      </c>
      <c r="U2853" s="71" t="s">
        <v>3845</v>
      </c>
    </row>
    <row r="2854" spans="1:21">
      <c r="A2854" s="289" t="s">
        <v>3076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2141</v>
      </c>
      <c r="J2854" s="5" t="s">
        <v>3535</v>
      </c>
      <c r="K2854" s="23" t="s">
        <v>74</v>
      </c>
      <c r="L2854" s="43" t="s">
        <v>26</v>
      </c>
      <c r="M2854" s="77">
        <v>46219</v>
      </c>
      <c r="N2854" s="290">
        <v>739.12</v>
      </c>
      <c r="O2854" s="290">
        <v>738.82</v>
      </c>
      <c r="P2854" s="291">
        <v>739</v>
      </c>
      <c r="Q2854" s="62">
        <v>18</v>
      </c>
      <c r="R2854" s="103">
        <v>1752</v>
      </c>
      <c r="S2854" s="294">
        <v>9.8000000000000007</v>
      </c>
      <c r="T2854" s="296">
        <v>100.3</v>
      </c>
      <c r="U2854" s="71" t="s">
        <v>3845</v>
      </c>
    </row>
    <row r="2855" spans="1:21">
      <c r="A2855" s="289" t="s">
        <v>3076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2141</v>
      </c>
      <c r="J2855" s="5" t="s">
        <v>3535</v>
      </c>
      <c r="K2855" s="23" t="s">
        <v>76</v>
      </c>
      <c r="L2855" s="43" t="s">
        <v>26</v>
      </c>
      <c r="M2855" s="77">
        <v>46219</v>
      </c>
      <c r="N2855" s="290">
        <v>739.12</v>
      </c>
      <c r="O2855" s="290">
        <v>738.82</v>
      </c>
      <c r="P2855" s="291">
        <v>739.08</v>
      </c>
      <c r="Q2855" s="62">
        <v>20</v>
      </c>
      <c r="R2855" s="103">
        <v>1762</v>
      </c>
      <c r="S2855" s="294">
        <v>10.199999999999999</v>
      </c>
      <c r="T2855" s="295">
        <v>100.9</v>
      </c>
      <c r="U2855" s="71" t="s">
        <v>3845</v>
      </c>
    </row>
    <row r="2856" spans="1:21">
      <c r="A2856" s="289" t="s">
        <v>3076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2141</v>
      </c>
      <c r="J2856" s="5" t="s">
        <v>3535</v>
      </c>
      <c r="K2856" s="23" t="s">
        <v>76</v>
      </c>
      <c r="L2856" s="43" t="s">
        <v>26</v>
      </c>
      <c r="M2856" s="77">
        <v>46219</v>
      </c>
      <c r="N2856" s="290">
        <v>739.12</v>
      </c>
      <c r="O2856" s="290">
        <v>739.04</v>
      </c>
      <c r="P2856" s="291">
        <v>739.08</v>
      </c>
      <c r="Q2856" s="62">
        <v>18</v>
      </c>
      <c r="R2856" s="103">
        <v>1759</v>
      </c>
      <c r="S2856" s="294">
        <v>8.6</v>
      </c>
      <c r="T2856" s="295">
        <v>100.7</v>
      </c>
      <c r="U2856" s="71" t="s">
        <v>3846</v>
      </c>
    </row>
    <row r="2857" spans="1:21">
      <c r="A2857" s="289" t="s">
        <v>3076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2141</v>
      </c>
      <c r="J2857" s="5" t="s">
        <v>3535</v>
      </c>
      <c r="K2857" s="23" t="s">
        <v>76</v>
      </c>
      <c r="L2857" s="43" t="s">
        <v>26</v>
      </c>
      <c r="M2857" s="77">
        <v>46219</v>
      </c>
      <c r="N2857" s="290">
        <v>739</v>
      </c>
      <c r="O2857" s="290">
        <v>738.82</v>
      </c>
      <c r="P2857" s="291">
        <v>738.88</v>
      </c>
      <c r="Q2857" s="62">
        <v>20</v>
      </c>
      <c r="R2857" s="103">
        <v>1779</v>
      </c>
      <c r="S2857" s="294">
        <v>9.8000000000000007</v>
      </c>
      <c r="T2857" s="296">
        <v>101.9</v>
      </c>
      <c r="U2857" s="71" t="s">
        <v>3846</v>
      </c>
    </row>
    <row r="2858" spans="1:21">
      <c r="A2858" s="289" t="s">
        <v>3076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10"/>
      <c r="G2858" s="4"/>
      <c r="H2858" s="4"/>
      <c r="I2858" s="10" t="s">
        <v>2141</v>
      </c>
      <c r="J2858" s="5" t="s">
        <v>3535</v>
      </c>
      <c r="K2858" s="23" t="s">
        <v>76</v>
      </c>
      <c r="L2858" s="43" t="s">
        <v>26</v>
      </c>
      <c r="M2858" s="77">
        <v>46219</v>
      </c>
      <c r="N2858" s="290">
        <v>739</v>
      </c>
      <c r="O2858" s="290">
        <v>738.82</v>
      </c>
      <c r="P2858" s="291">
        <v>738.94</v>
      </c>
      <c r="Q2858" s="62">
        <v>20</v>
      </c>
      <c r="R2858" s="103">
        <v>1756</v>
      </c>
      <c r="S2858" s="294">
        <v>10.1</v>
      </c>
      <c r="T2858" s="295">
        <v>100.6</v>
      </c>
      <c r="U2858" s="71" t="s">
        <v>3847</v>
      </c>
    </row>
    <row r="2859" spans="1:21">
      <c r="A2859" s="289" t="s">
        <v>3070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2141</v>
      </c>
      <c r="J2859" s="51" t="s">
        <v>3524</v>
      </c>
      <c r="K2859" s="23" t="s">
        <v>76</v>
      </c>
      <c r="L2859" s="43" t="s">
        <v>26</v>
      </c>
      <c r="M2859" s="293">
        <v>46219</v>
      </c>
      <c r="N2859" s="290">
        <v>735.48</v>
      </c>
      <c r="O2859" s="290">
        <v>735.26</v>
      </c>
      <c r="P2859" s="291">
        <v>735.3</v>
      </c>
      <c r="Q2859" s="62">
        <v>20</v>
      </c>
      <c r="R2859" s="103">
        <v>1560</v>
      </c>
      <c r="S2859" s="294">
        <v>10.8</v>
      </c>
      <c r="T2859" s="296">
        <v>101.4</v>
      </c>
      <c r="U2859" s="71" t="s">
        <v>3524</v>
      </c>
    </row>
    <row r="2860" spans="1:21">
      <c r="A2860" s="289" t="s">
        <v>3070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2141</v>
      </c>
      <c r="J2860" s="5" t="s">
        <v>3524</v>
      </c>
      <c r="K2860" s="23" t="s">
        <v>74</v>
      </c>
      <c r="L2860" s="43" t="s">
        <v>26</v>
      </c>
      <c r="M2860" s="293">
        <v>46219</v>
      </c>
      <c r="N2860" s="290">
        <v>735.48</v>
      </c>
      <c r="O2860" s="290">
        <v>735.26</v>
      </c>
      <c r="P2860" s="291">
        <v>735.42</v>
      </c>
      <c r="Q2860" s="62">
        <v>20</v>
      </c>
      <c r="R2860" s="103">
        <v>1536</v>
      </c>
      <c r="S2860" s="294">
        <v>11.2</v>
      </c>
      <c r="T2860" s="296">
        <v>100</v>
      </c>
      <c r="U2860" s="71" t="s">
        <v>3524</v>
      </c>
    </row>
    <row r="2861" spans="1:21">
      <c r="A2861" s="289" t="s">
        <v>3075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2141</v>
      </c>
      <c r="J2861" s="5" t="s">
        <v>1866</v>
      </c>
      <c r="K2861" s="23" t="s">
        <v>76</v>
      </c>
      <c r="L2861" s="43" t="s">
        <v>26</v>
      </c>
      <c r="M2861" s="293">
        <v>46219</v>
      </c>
      <c r="N2861" s="290">
        <v>734.98</v>
      </c>
      <c r="O2861" s="290">
        <v>735.18</v>
      </c>
      <c r="P2861" s="291">
        <v>735.06</v>
      </c>
      <c r="Q2861" s="62">
        <v>19</v>
      </c>
      <c r="R2861" s="103">
        <v>1858</v>
      </c>
      <c r="S2861" s="294">
        <v>10.8</v>
      </c>
      <c r="T2861" s="296">
        <v>100.2</v>
      </c>
      <c r="U2861" s="71" t="s">
        <v>3844</v>
      </c>
    </row>
    <row r="2862" spans="1:21">
      <c r="A2862" s="289" t="s">
        <v>3075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44"/>
      <c r="G2862" s="45"/>
      <c r="H2862" s="45"/>
      <c r="I2862" s="10" t="s">
        <v>2141</v>
      </c>
      <c r="J2862" s="5" t="s">
        <v>1866</v>
      </c>
      <c r="K2862" s="23" t="s">
        <v>74</v>
      </c>
      <c r="L2862" s="43" t="s">
        <v>26</v>
      </c>
      <c r="M2862" s="293">
        <v>46219</v>
      </c>
      <c r="N2862" s="290">
        <v>734.98</v>
      </c>
      <c r="O2862" s="290">
        <v>735.18</v>
      </c>
      <c r="P2862" s="291">
        <v>735.16</v>
      </c>
      <c r="Q2862" s="62">
        <v>19</v>
      </c>
      <c r="R2862" s="103">
        <v>1860</v>
      </c>
      <c r="S2862" s="294">
        <v>10.5</v>
      </c>
      <c r="T2862" s="295">
        <v>100.4</v>
      </c>
      <c r="U2862" s="71" t="s">
        <v>3844</v>
      </c>
    </row>
    <row r="2863" spans="1:21">
      <c r="A2863" s="292" t="s">
        <v>3061</v>
      </c>
      <c r="B2863" s="38" t="s">
        <v>21</v>
      </c>
      <c r="C2863" s="43" t="s">
        <v>22</v>
      </c>
      <c r="D2863" s="44" t="s">
        <v>31</v>
      </c>
      <c r="E2863" s="44" t="s">
        <v>32</v>
      </c>
      <c r="F2863" s="10"/>
      <c r="G2863" s="4"/>
      <c r="H2863" s="4"/>
      <c r="I2863" s="10" t="s">
        <v>2708</v>
      </c>
      <c r="J2863" s="5" t="s">
        <v>2584</v>
      </c>
      <c r="K2863" s="23" t="s">
        <v>77</v>
      </c>
      <c r="L2863" s="43" t="s">
        <v>37</v>
      </c>
      <c r="M2863" s="77">
        <v>46219</v>
      </c>
      <c r="N2863" s="290">
        <v>714.7</v>
      </c>
      <c r="O2863" s="290">
        <v>714.5</v>
      </c>
      <c r="P2863" s="291">
        <v>714.66</v>
      </c>
      <c r="Q2863" s="62">
        <v>20</v>
      </c>
      <c r="R2863" s="103">
        <v>1994</v>
      </c>
      <c r="S2863" s="296">
        <v>8</v>
      </c>
      <c r="T2863" s="296">
        <v>98.5</v>
      </c>
      <c r="U2863" s="71" t="s">
        <v>2585</v>
      </c>
    </row>
    <row r="2864" spans="1:21">
      <c r="A2864" s="289" t="s">
        <v>3082</v>
      </c>
      <c r="B2864" s="38" t="s">
        <v>21</v>
      </c>
      <c r="C2864" s="43" t="s">
        <v>22</v>
      </c>
      <c r="D2864" s="44" t="s">
        <v>31</v>
      </c>
      <c r="E2864" s="44" t="s">
        <v>32</v>
      </c>
      <c r="F2864" s="10"/>
      <c r="G2864" s="4"/>
      <c r="H2864" s="4"/>
      <c r="I2864" s="10" t="s">
        <v>2708</v>
      </c>
      <c r="J2864" s="5" t="s">
        <v>2584</v>
      </c>
      <c r="K2864" s="23" t="s">
        <v>76</v>
      </c>
      <c r="L2864" s="43" t="s">
        <v>37</v>
      </c>
      <c r="M2864" s="77">
        <v>46219</v>
      </c>
      <c r="N2864" s="151">
        <v>714.7</v>
      </c>
      <c r="O2864" s="151">
        <v>714.5</v>
      </c>
      <c r="P2864" s="291">
        <v>714.56</v>
      </c>
      <c r="Q2864" s="62">
        <v>20</v>
      </c>
      <c r="R2864" s="103">
        <v>2041</v>
      </c>
      <c r="S2864" s="294">
        <v>8.8000000000000007</v>
      </c>
      <c r="T2864" s="296">
        <v>103.9</v>
      </c>
      <c r="U2864" s="71" t="s">
        <v>2585</v>
      </c>
    </row>
    <row r="2865" spans="1:21">
      <c r="A2865" s="289" t="s">
        <v>3082</v>
      </c>
      <c r="B2865" s="38" t="s">
        <v>21</v>
      </c>
      <c r="C2865" s="43" t="s">
        <v>22</v>
      </c>
      <c r="D2865" s="44" t="s">
        <v>31</v>
      </c>
      <c r="E2865" s="44" t="s">
        <v>32</v>
      </c>
      <c r="F2865" s="10"/>
      <c r="G2865" s="4"/>
      <c r="H2865" s="4"/>
      <c r="I2865" s="10" t="s">
        <v>2708</v>
      </c>
      <c r="J2865" s="5" t="s">
        <v>2584</v>
      </c>
      <c r="K2865" s="23" t="s">
        <v>77</v>
      </c>
      <c r="L2865" s="43" t="s">
        <v>37</v>
      </c>
      <c r="M2865" s="77">
        <v>46219</v>
      </c>
      <c r="N2865" s="290">
        <v>714.5</v>
      </c>
      <c r="O2865" s="290">
        <v>714.3</v>
      </c>
      <c r="P2865" s="291">
        <v>714.46</v>
      </c>
      <c r="Q2865" s="62">
        <v>20</v>
      </c>
      <c r="R2865" s="103">
        <v>2003</v>
      </c>
      <c r="S2865" s="294">
        <v>8.1</v>
      </c>
      <c r="T2865" s="296">
        <v>101.9</v>
      </c>
      <c r="U2865" s="71" t="s">
        <v>2585</v>
      </c>
    </row>
    <row r="2866" spans="1:21">
      <c r="A2866" s="289" t="s">
        <v>3082</v>
      </c>
      <c r="B2866" s="38" t="s">
        <v>21</v>
      </c>
      <c r="C2866" s="43" t="s">
        <v>22</v>
      </c>
      <c r="D2866" s="44" t="s">
        <v>31</v>
      </c>
      <c r="E2866" s="44" t="s">
        <v>32</v>
      </c>
      <c r="F2866" s="44"/>
      <c r="G2866" s="45"/>
      <c r="H2866" s="45"/>
      <c r="I2866" s="10" t="s">
        <v>2708</v>
      </c>
      <c r="J2866" s="5" t="s">
        <v>2584</v>
      </c>
      <c r="K2866" s="23" t="s">
        <v>76</v>
      </c>
      <c r="L2866" s="43" t="s">
        <v>37</v>
      </c>
      <c r="M2866" s="77">
        <v>46219</v>
      </c>
      <c r="N2866" s="290">
        <v>714.5</v>
      </c>
      <c r="O2866" s="290">
        <v>714.3</v>
      </c>
      <c r="P2866" s="291">
        <v>714.36</v>
      </c>
      <c r="Q2866" s="62">
        <v>20</v>
      </c>
      <c r="R2866" s="103">
        <v>1970</v>
      </c>
      <c r="S2866" s="294">
        <v>8</v>
      </c>
      <c r="T2866" s="296">
        <v>100.3</v>
      </c>
      <c r="U2866" s="71" t="s">
        <v>2585</v>
      </c>
    </row>
    <row r="2867" spans="1:21">
      <c r="A2867" s="289" t="s">
        <v>3082</v>
      </c>
      <c r="B2867" s="38" t="s">
        <v>21</v>
      </c>
      <c r="C2867" s="43" t="s">
        <v>22</v>
      </c>
      <c r="D2867" s="44" t="s">
        <v>31</v>
      </c>
      <c r="E2867" s="44" t="s">
        <v>32</v>
      </c>
      <c r="F2867" s="10"/>
      <c r="G2867" s="4"/>
      <c r="H2867" s="4"/>
      <c r="I2867" s="10" t="s">
        <v>2708</v>
      </c>
      <c r="J2867" s="5" t="s">
        <v>2584</v>
      </c>
      <c r="K2867" s="23" t="s">
        <v>77</v>
      </c>
      <c r="L2867" s="43" t="s">
        <v>37</v>
      </c>
      <c r="M2867" s="77">
        <v>46219</v>
      </c>
      <c r="N2867" s="290">
        <v>714.3</v>
      </c>
      <c r="O2867" s="290">
        <v>714.04</v>
      </c>
      <c r="P2867" s="291">
        <v>714.28</v>
      </c>
      <c r="Q2867" s="62">
        <v>20</v>
      </c>
      <c r="R2867" s="103">
        <v>2054</v>
      </c>
      <c r="S2867" s="294">
        <v>9.6</v>
      </c>
      <c r="T2867" s="296">
        <v>104.5</v>
      </c>
      <c r="U2867" s="71" t="s">
        <v>2585</v>
      </c>
    </row>
    <row r="2868" spans="1:21" ht="15.75" customHeight="1">
      <c r="A2868" s="289" t="s">
        <v>3083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10"/>
      <c r="G2868" s="4"/>
      <c r="H2868" s="4"/>
      <c r="I2868" s="44" t="s">
        <v>2708</v>
      </c>
      <c r="J2868" s="51" t="s">
        <v>2584</v>
      </c>
      <c r="K2868" s="23" t="s">
        <v>76</v>
      </c>
      <c r="L2868" s="43" t="s">
        <v>37</v>
      </c>
      <c r="M2868" s="77">
        <v>46219</v>
      </c>
      <c r="N2868" s="290">
        <v>714.3</v>
      </c>
      <c r="O2868" s="290">
        <v>714.04</v>
      </c>
      <c r="P2868" s="291">
        <v>714.12</v>
      </c>
      <c r="Q2868" s="62">
        <v>20</v>
      </c>
      <c r="R2868" s="103">
        <v>2047</v>
      </c>
      <c r="S2868" s="294">
        <v>8.5</v>
      </c>
      <c r="T2868" s="296">
        <v>103.5</v>
      </c>
      <c r="U2868" s="71" t="s">
        <v>2585</v>
      </c>
    </row>
    <row r="2869" spans="1:21">
      <c r="A2869" s="289" t="s">
        <v>3071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44" t="s">
        <v>1891</v>
      </c>
      <c r="J2869" s="51" t="s">
        <v>1891</v>
      </c>
      <c r="K2869" s="23" t="s">
        <v>76</v>
      </c>
      <c r="L2869" s="43" t="s">
        <v>26</v>
      </c>
      <c r="M2869" s="293">
        <v>46219</v>
      </c>
      <c r="N2869" s="290">
        <v>706.8</v>
      </c>
      <c r="O2869" s="290">
        <v>706.58</v>
      </c>
      <c r="P2869" s="291">
        <v>706.64</v>
      </c>
      <c r="Q2869" s="62">
        <v>18</v>
      </c>
      <c r="R2869" s="103">
        <v>1546</v>
      </c>
      <c r="S2869" s="294">
        <v>20.2</v>
      </c>
      <c r="T2869" s="296">
        <v>101</v>
      </c>
      <c r="U2869" s="71" t="s">
        <v>3848</v>
      </c>
    </row>
    <row r="2870" spans="1:21">
      <c r="A2870" s="289" t="s">
        <v>3071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44" t="s">
        <v>1891</v>
      </c>
      <c r="J2870" s="51" t="s">
        <v>1891</v>
      </c>
      <c r="K2870" s="23" t="s">
        <v>76</v>
      </c>
      <c r="L2870" s="43" t="s">
        <v>26</v>
      </c>
      <c r="M2870" s="293">
        <v>46219</v>
      </c>
      <c r="N2870" s="290">
        <v>706.8</v>
      </c>
      <c r="O2870" s="290">
        <v>706.58</v>
      </c>
      <c r="P2870" s="291">
        <v>706.74</v>
      </c>
      <c r="Q2870" s="62">
        <v>18</v>
      </c>
      <c r="R2870" s="103">
        <v>1532</v>
      </c>
      <c r="S2870" s="294">
        <v>20.399999999999999</v>
      </c>
      <c r="T2870" s="296">
        <v>100.1</v>
      </c>
      <c r="U2870" s="71" t="s">
        <v>3848</v>
      </c>
    </row>
    <row r="2871" spans="1:21">
      <c r="A2871" s="289" t="s">
        <v>3071</v>
      </c>
      <c r="B2871" s="38" t="s">
        <v>21</v>
      </c>
      <c r="C2871" s="43" t="s">
        <v>30</v>
      </c>
      <c r="D2871" s="44" t="s">
        <v>23</v>
      </c>
      <c r="E2871" s="44" t="s">
        <v>24</v>
      </c>
      <c r="F2871" s="44"/>
      <c r="G2871" s="141">
        <v>706</v>
      </c>
      <c r="H2871" s="45" t="s">
        <v>3849</v>
      </c>
      <c r="I2871" s="44" t="s">
        <v>1891</v>
      </c>
      <c r="J2871" s="51" t="s">
        <v>1891</v>
      </c>
      <c r="K2871" s="53" t="s">
        <v>76</v>
      </c>
      <c r="L2871" s="43" t="s">
        <v>26</v>
      </c>
      <c r="M2871" s="293">
        <v>46219</v>
      </c>
      <c r="N2871" s="290">
        <v>0.05</v>
      </c>
      <c r="O2871" s="290">
        <v>0</v>
      </c>
      <c r="P2871" s="291">
        <v>0.04</v>
      </c>
      <c r="Q2871" s="62">
        <v>18</v>
      </c>
      <c r="R2871" s="103">
        <v>1537</v>
      </c>
      <c r="S2871" s="294">
        <v>20.7</v>
      </c>
      <c r="T2871" s="296">
        <v>100.4</v>
      </c>
      <c r="U2871" s="71" t="s">
        <v>3848</v>
      </c>
    </row>
    <row r="2872" spans="1:21">
      <c r="A2872" s="289" t="s">
        <v>3074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44" t="s">
        <v>1891</v>
      </c>
      <c r="J2872" s="51" t="s">
        <v>1891</v>
      </c>
      <c r="K2872" s="53" t="s">
        <v>76</v>
      </c>
      <c r="L2872" s="43" t="s">
        <v>26</v>
      </c>
      <c r="M2872" s="293">
        <v>46219</v>
      </c>
      <c r="N2872" s="290">
        <v>706.8</v>
      </c>
      <c r="O2872" s="290">
        <v>706.66</v>
      </c>
      <c r="P2872" s="291">
        <v>706.72</v>
      </c>
      <c r="Q2872" s="62">
        <v>18</v>
      </c>
      <c r="R2872" s="103">
        <v>1567</v>
      </c>
      <c r="S2872" s="294">
        <v>20.6</v>
      </c>
      <c r="T2872" s="295">
        <v>102.1</v>
      </c>
      <c r="U2872" s="71" t="s">
        <v>1954</v>
      </c>
    </row>
    <row r="2873" spans="1:21">
      <c r="A2873" s="289" t="s">
        <v>3092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2141</v>
      </c>
      <c r="J2873" s="51" t="s">
        <v>3626</v>
      </c>
      <c r="K2873" s="53" t="s">
        <v>76</v>
      </c>
      <c r="L2873" s="43" t="s">
        <v>26</v>
      </c>
      <c r="M2873" s="293">
        <v>46220</v>
      </c>
      <c r="N2873" s="151">
        <v>739.04</v>
      </c>
      <c r="O2873" s="151">
        <v>738.82</v>
      </c>
      <c r="P2873" s="291">
        <v>739.04</v>
      </c>
      <c r="Q2873" s="62">
        <v>18</v>
      </c>
      <c r="R2873" s="103">
        <v>1853</v>
      </c>
      <c r="S2873" s="294">
        <v>9.8000000000000007</v>
      </c>
      <c r="T2873" s="296">
        <v>100</v>
      </c>
      <c r="U2873" s="71" t="s">
        <v>3850</v>
      </c>
    </row>
    <row r="2874" spans="1:21">
      <c r="A2874" s="289" t="s">
        <v>3092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10"/>
      <c r="G2874" s="4"/>
      <c r="H2874" s="4"/>
      <c r="I2874" s="44" t="s">
        <v>2141</v>
      </c>
      <c r="J2874" s="51" t="s">
        <v>3626</v>
      </c>
      <c r="K2874" s="53" t="s">
        <v>76</v>
      </c>
      <c r="L2874" s="43" t="s">
        <v>26</v>
      </c>
      <c r="M2874" s="293">
        <v>46220</v>
      </c>
      <c r="N2874" s="151">
        <v>739.04</v>
      </c>
      <c r="O2874" s="151">
        <v>738.82</v>
      </c>
      <c r="P2874" s="291">
        <v>738.94</v>
      </c>
      <c r="Q2874" s="62">
        <v>18</v>
      </c>
      <c r="R2874" s="103">
        <v>1887</v>
      </c>
      <c r="S2874" s="294">
        <v>9.8000000000000007</v>
      </c>
      <c r="T2874" s="296">
        <v>101.8</v>
      </c>
      <c r="U2874" s="71" t="s">
        <v>3850</v>
      </c>
    </row>
    <row r="2875" spans="1:21">
      <c r="A2875" s="289" t="s">
        <v>3084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2141</v>
      </c>
      <c r="J2875" s="51" t="s">
        <v>3533</v>
      </c>
      <c r="K2875" s="53" t="s">
        <v>76</v>
      </c>
      <c r="L2875" s="43" t="s">
        <v>26</v>
      </c>
      <c r="M2875" s="293">
        <v>46220</v>
      </c>
      <c r="N2875" s="151">
        <v>735.48</v>
      </c>
      <c r="O2875" s="151">
        <v>735.4</v>
      </c>
      <c r="P2875" s="291">
        <v>735.48</v>
      </c>
      <c r="Q2875" s="62">
        <v>20</v>
      </c>
      <c r="R2875" s="103">
        <v>1908</v>
      </c>
      <c r="S2875" s="294">
        <v>11.5</v>
      </c>
      <c r="T2875" s="296">
        <v>100.5</v>
      </c>
      <c r="U2875" s="71" t="s">
        <v>3842</v>
      </c>
    </row>
    <row r="2876" spans="1:21">
      <c r="A2876" s="289" t="s">
        <v>3084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2141</v>
      </c>
      <c r="J2876" s="5" t="s">
        <v>3533</v>
      </c>
      <c r="K2876" s="53" t="s">
        <v>74</v>
      </c>
      <c r="L2876" s="43" t="s">
        <v>26</v>
      </c>
      <c r="M2876" s="293">
        <v>46220</v>
      </c>
      <c r="N2876" s="290">
        <v>735.48</v>
      </c>
      <c r="O2876" s="290">
        <v>735.4</v>
      </c>
      <c r="P2876" s="291">
        <v>735.42</v>
      </c>
      <c r="Q2876" s="62">
        <v>20</v>
      </c>
      <c r="R2876" s="103">
        <v>1951</v>
      </c>
      <c r="S2876" s="294">
        <v>11.4</v>
      </c>
      <c r="T2876" s="296">
        <v>102.8</v>
      </c>
      <c r="U2876" s="71" t="s">
        <v>3842</v>
      </c>
    </row>
    <row r="2877" spans="1:21">
      <c r="A2877" s="289" t="s">
        <v>3090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2141</v>
      </c>
      <c r="J2877" s="51" t="s">
        <v>3524</v>
      </c>
      <c r="K2877" s="23" t="s">
        <v>76</v>
      </c>
      <c r="L2877" s="43" t="s">
        <v>26</v>
      </c>
      <c r="M2877" s="293">
        <v>46220</v>
      </c>
      <c r="N2877" s="151">
        <v>734.14</v>
      </c>
      <c r="O2877" s="151">
        <v>734.32</v>
      </c>
      <c r="P2877" s="291">
        <v>734.2</v>
      </c>
      <c r="Q2877" s="62">
        <v>19</v>
      </c>
      <c r="R2877" s="103">
        <v>1919</v>
      </c>
      <c r="S2877" s="294">
        <v>10.9</v>
      </c>
      <c r="T2877" s="296">
        <v>102.5</v>
      </c>
      <c r="U2877" s="71" t="s">
        <v>3524</v>
      </c>
    </row>
    <row r="2878" spans="1:21">
      <c r="A2878" s="289" t="s">
        <v>3090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2141</v>
      </c>
      <c r="J2878" s="51" t="s">
        <v>3524</v>
      </c>
      <c r="K2878" s="23" t="s">
        <v>74</v>
      </c>
      <c r="L2878" s="43" t="s">
        <v>26</v>
      </c>
      <c r="M2878" s="293">
        <v>46220</v>
      </c>
      <c r="N2878" s="151">
        <v>734.14</v>
      </c>
      <c r="O2878" s="151">
        <v>734.32</v>
      </c>
      <c r="P2878" s="291">
        <v>734.28</v>
      </c>
      <c r="Q2878" s="62">
        <v>19</v>
      </c>
      <c r="R2878" s="103">
        <v>1899</v>
      </c>
      <c r="S2878" s="294">
        <v>10.5</v>
      </c>
      <c r="T2878" s="296">
        <v>101.4</v>
      </c>
      <c r="U2878" s="71" t="s">
        <v>3524</v>
      </c>
    </row>
    <row r="2879" spans="1:21">
      <c r="A2879" s="16" t="s">
        <v>3083</v>
      </c>
      <c r="B2879" s="38" t="s">
        <v>21</v>
      </c>
      <c r="C2879" s="43" t="s">
        <v>22</v>
      </c>
      <c r="D2879" s="44" t="s">
        <v>31</v>
      </c>
      <c r="E2879" s="44" t="s">
        <v>32</v>
      </c>
      <c r="F2879" s="44"/>
      <c r="G2879" s="45"/>
      <c r="H2879" s="45"/>
      <c r="I2879" s="10" t="s">
        <v>2708</v>
      </c>
      <c r="J2879" s="5" t="s">
        <v>2584</v>
      </c>
      <c r="K2879" s="53" t="s">
        <v>77</v>
      </c>
      <c r="L2879" s="43" t="s">
        <v>37</v>
      </c>
      <c r="M2879" s="77">
        <v>46220</v>
      </c>
      <c r="N2879" s="49">
        <v>714.04</v>
      </c>
      <c r="O2879" s="49">
        <v>713.68</v>
      </c>
      <c r="P2879" s="58">
        <v>713.9</v>
      </c>
      <c r="Q2879" s="22">
        <v>20</v>
      </c>
      <c r="R2879" s="41">
        <v>2085</v>
      </c>
      <c r="S2879" s="63">
        <v>8.9</v>
      </c>
      <c r="T2879" s="83">
        <v>104.4</v>
      </c>
      <c r="U2879" s="82" t="s">
        <v>2585</v>
      </c>
    </row>
    <row r="2880" spans="1:21">
      <c r="A2880" s="16" t="s">
        <v>3083</v>
      </c>
      <c r="B2880" s="38" t="s">
        <v>21</v>
      </c>
      <c r="C2880" s="43" t="s">
        <v>22</v>
      </c>
      <c r="D2880" s="44" t="s">
        <v>31</v>
      </c>
      <c r="E2880" s="44" t="s">
        <v>32</v>
      </c>
      <c r="F2880" s="44"/>
      <c r="G2880" s="45"/>
      <c r="H2880" s="45"/>
      <c r="I2880" s="10" t="s">
        <v>2708</v>
      </c>
      <c r="J2880" s="5" t="s">
        <v>2584</v>
      </c>
      <c r="K2880" s="53" t="s">
        <v>76</v>
      </c>
      <c r="L2880" s="43" t="s">
        <v>37</v>
      </c>
      <c r="M2880" s="77">
        <v>46220</v>
      </c>
      <c r="N2880" s="49">
        <v>714.04</v>
      </c>
      <c r="O2880" s="49">
        <v>713.68</v>
      </c>
      <c r="P2880" s="58">
        <v>713.84</v>
      </c>
      <c r="Q2880" s="22">
        <v>22</v>
      </c>
      <c r="R2880" s="41">
        <v>2081</v>
      </c>
      <c r="S2880" s="63">
        <v>8.6</v>
      </c>
      <c r="T2880" s="83">
        <v>104.2</v>
      </c>
      <c r="U2880" s="82" t="s">
        <v>2585</v>
      </c>
    </row>
    <row r="2881" spans="1:21">
      <c r="A2881" s="16" t="s">
        <v>3096</v>
      </c>
      <c r="B2881" s="38" t="s">
        <v>21</v>
      </c>
      <c r="C2881" s="43" t="s">
        <v>22</v>
      </c>
      <c r="D2881" s="44" t="s">
        <v>31</v>
      </c>
      <c r="E2881" s="44" t="s">
        <v>32</v>
      </c>
      <c r="F2881" s="10"/>
      <c r="G2881" s="4"/>
      <c r="H2881" s="4"/>
      <c r="I2881" s="10" t="s">
        <v>2708</v>
      </c>
      <c r="J2881" s="5" t="s">
        <v>2584</v>
      </c>
      <c r="K2881" s="23" t="s">
        <v>77</v>
      </c>
      <c r="L2881" s="43" t="s">
        <v>37</v>
      </c>
      <c r="M2881" s="77">
        <v>46220</v>
      </c>
      <c r="N2881" s="7">
        <v>714.04</v>
      </c>
      <c r="O2881" s="7">
        <v>713.68</v>
      </c>
      <c r="P2881" s="58">
        <v>713.74</v>
      </c>
      <c r="Q2881" s="22">
        <v>22</v>
      </c>
      <c r="R2881" s="41">
        <v>2025</v>
      </c>
      <c r="S2881" s="63">
        <v>9.9</v>
      </c>
      <c r="T2881" s="83">
        <v>101.1</v>
      </c>
      <c r="U2881" s="82" t="s">
        <v>2585</v>
      </c>
    </row>
    <row r="2882" spans="1:21">
      <c r="A2882" s="289" t="s">
        <v>3096</v>
      </c>
      <c r="B2882" s="38" t="s">
        <v>21</v>
      </c>
      <c r="C2882" s="43" t="s">
        <v>22</v>
      </c>
      <c r="D2882" s="44" t="s">
        <v>31</v>
      </c>
      <c r="E2882" s="44" t="s">
        <v>32</v>
      </c>
      <c r="F2882" s="10"/>
      <c r="G2882" s="4"/>
      <c r="H2882" s="4"/>
      <c r="I2882" s="10" t="s">
        <v>2708</v>
      </c>
      <c r="J2882" s="5" t="s">
        <v>2584</v>
      </c>
      <c r="K2882" s="23" t="s">
        <v>77</v>
      </c>
      <c r="L2882" s="43" t="s">
        <v>37</v>
      </c>
      <c r="M2882" s="77">
        <v>46220</v>
      </c>
      <c r="N2882" s="151">
        <v>713.46</v>
      </c>
      <c r="O2882" s="151">
        <v>713.68</v>
      </c>
      <c r="P2882" s="291">
        <v>713.62</v>
      </c>
      <c r="Q2882" s="62">
        <v>20</v>
      </c>
      <c r="R2882" s="103">
        <v>2039</v>
      </c>
      <c r="S2882" s="294">
        <v>8.1999999999999993</v>
      </c>
      <c r="T2882" s="296">
        <v>101.8</v>
      </c>
      <c r="U2882" s="71" t="s">
        <v>2585</v>
      </c>
    </row>
    <row r="2883" spans="1:21">
      <c r="A2883" s="289" t="s">
        <v>3096</v>
      </c>
      <c r="B2883" s="38" t="s">
        <v>21</v>
      </c>
      <c r="C2883" s="43" t="s">
        <v>22</v>
      </c>
      <c r="D2883" s="44" t="s">
        <v>31</v>
      </c>
      <c r="E2883" s="44" t="s">
        <v>32</v>
      </c>
      <c r="F2883" s="10"/>
      <c r="G2883" s="4"/>
      <c r="H2883" s="4"/>
      <c r="I2883" s="10" t="s">
        <v>2708</v>
      </c>
      <c r="J2883" s="5" t="s">
        <v>2584</v>
      </c>
      <c r="K2883" s="23" t="s">
        <v>76</v>
      </c>
      <c r="L2883" s="43" t="s">
        <v>37</v>
      </c>
      <c r="M2883" s="77">
        <v>46220</v>
      </c>
      <c r="N2883" s="151">
        <v>713.46</v>
      </c>
      <c r="O2883" s="151">
        <v>713.68</v>
      </c>
      <c r="P2883" s="291">
        <v>713.52</v>
      </c>
      <c r="Q2883" s="62">
        <v>20</v>
      </c>
      <c r="R2883" s="103">
        <v>2017</v>
      </c>
      <c r="S2883" s="294">
        <v>8</v>
      </c>
      <c r="T2883" s="296">
        <v>100.7</v>
      </c>
      <c r="U2883" s="71" t="s">
        <v>2585</v>
      </c>
    </row>
    <row r="2884" spans="1:21">
      <c r="A2884" s="289" t="s">
        <v>3078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10" t="s">
        <v>1891</v>
      </c>
      <c r="J2884" s="5" t="s">
        <v>1891</v>
      </c>
      <c r="K2884" s="23" t="s">
        <v>76</v>
      </c>
      <c r="L2884" s="43" t="s">
        <v>26</v>
      </c>
      <c r="M2884" s="293">
        <v>46220</v>
      </c>
      <c r="N2884" s="151">
        <v>706.8</v>
      </c>
      <c r="O2884" s="151">
        <v>707.1</v>
      </c>
      <c r="P2884" s="291">
        <v>706.86</v>
      </c>
      <c r="Q2884" s="62">
        <v>18</v>
      </c>
      <c r="R2884" s="103">
        <v>1524</v>
      </c>
      <c r="S2884" s="294">
        <v>21</v>
      </c>
      <c r="T2884" s="295">
        <v>102.3</v>
      </c>
      <c r="U2884" s="71" t="s">
        <v>3851</v>
      </c>
    </row>
    <row r="2885" spans="1:21">
      <c r="A2885" s="289" t="s">
        <v>3078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44"/>
      <c r="G2885" s="4"/>
      <c r="H2885" s="4"/>
      <c r="I2885" s="10" t="s">
        <v>1891</v>
      </c>
      <c r="J2885" s="5" t="s">
        <v>1891</v>
      </c>
      <c r="K2885" s="53" t="s">
        <v>76</v>
      </c>
      <c r="L2885" s="43" t="s">
        <v>26</v>
      </c>
      <c r="M2885" s="293">
        <v>46220</v>
      </c>
      <c r="N2885" s="290">
        <v>706.8</v>
      </c>
      <c r="O2885" s="290">
        <v>707.1</v>
      </c>
      <c r="P2885" s="291">
        <v>706.96</v>
      </c>
      <c r="Q2885" s="62">
        <v>18</v>
      </c>
      <c r="R2885" s="103">
        <v>1510</v>
      </c>
      <c r="S2885" s="294">
        <v>21.2</v>
      </c>
      <c r="T2885" s="296">
        <v>101.4</v>
      </c>
      <c r="U2885" s="71" t="s">
        <v>3851</v>
      </c>
    </row>
    <row r="2886" spans="1:21">
      <c r="A2886" s="289" t="s">
        <v>3078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1891</v>
      </c>
      <c r="J2886" s="5" t="s">
        <v>1891</v>
      </c>
      <c r="K2886" s="53" t="s">
        <v>76</v>
      </c>
      <c r="L2886" s="43" t="s">
        <v>26</v>
      </c>
      <c r="M2886" s="293">
        <v>46220</v>
      </c>
      <c r="N2886" s="151">
        <v>706.8</v>
      </c>
      <c r="O2886" s="151">
        <v>707.1</v>
      </c>
      <c r="P2886" s="291">
        <v>707.06</v>
      </c>
      <c r="Q2886" s="62">
        <v>18</v>
      </c>
      <c r="R2886" s="103">
        <v>1503</v>
      </c>
      <c r="S2886" s="294">
        <v>21.1</v>
      </c>
      <c r="T2886" s="296">
        <v>101</v>
      </c>
      <c r="U2886" s="71" t="s">
        <v>3851</v>
      </c>
    </row>
    <row r="2887" spans="1:21">
      <c r="A2887" s="289" t="s">
        <v>3081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2141</v>
      </c>
      <c r="J2887" s="5" t="s">
        <v>1844</v>
      </c>
      <c r="K2887" s="23" t="s">
        <v>76</v>
      </c>
      <c r="L2887" s="43" t="s">
        <v>26</v>
      </c>
      <c r="M2887" s="293">
        <v>46220</v>
      </c>
      <c r="N2887" s="151">
        <v>704.5</v>
      </c>
      <c r="O2887" s="151">
        <v>704.4</v>
      </c>
      <c r="P2887" s="291">
        <v>704.46</v>
      </c>
      <c r="Q2887" s="62">
        <v>18</v>
      </c>
      <c r="R2887" s="103">
        <v>1485</v>
      </c>
      <c r="S2887" s="294">
        <v>19.5</v>
      </c>
      <c r="T2887" s="296">
        <v>100.4</v>
      </c>
      <c r="U2887" s="71" t="s">
        <v>3838</v>
      </c>
    </row>
    <row r="2888" spans="1:21">
      <c r="A2888" s="289" t="s">
        <v>3086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10"/>
      <c r="G2888" s="4"/>
      <c r="H2888" s="4"/>
      <c r="I2888" s="10" t="s">
        <v>2141</v>
      </c>
      <c r="J2888" s="5" t="s">
        <v>3524</v>
      </c>
      <c r="K2888" s="23" t="s">
        <v>74</v>
      </c>
      <c r="L2888" s="43" t="s">
        <v>26</v>
      </c>
      <c r="M2888" s="293">
        <v>46220</v>
      </c>
      <c r="N2888" s="151">
        <v>704.4</v>
      </c>
      <c r="O2888" s="151">
        <v>704.32</v>
      </c>
      <c r="P2888" s="291">
        <v>704.36</v>
      </c>
      <c r="Q2888" s="62">
        <v>18</v>
      </c>
      <c r="R2888" s="103">
        <v>1573</v>
      </c>
      <c r="S2888" s="294">
        <v>19.7</v>
      </c>
      <c r="T2888" s="296">
        <v>102.7</v>
      </c>
      <c r="U2888" s="71" t="s">
        <v>3524</v>
      </c>
    </row>
    <row r="2889" spans="1:21">
      <c r="A2889" s="289" t="s">
        <v>3091</v>
      </c>
      <c r="B2889" s="38" t="s">
        <v>21</v>
      </c>
      <c r="C2889" s="43" t="s">
        <v>3818</v>
      </c>
      <c r="D2889" s="44" t="s">
        <v>31</v>
      </c>
      <c r="E2889" s="44" t="s">
        <v>32</v>
      </c>
      <c r="F2889" s="10"/>
      <c r="G2889" s="80">
        <v>713.8</v>
      </c>
      <c r="H2889" s="4" t="s">
        <v>3852</v>
      </c>
      <c r="I2889" s="10" t="s">
        <v>2141</v>
      </c>
      <c r="J2889" s="5" t="s">
        <v>3526</v>
      </c>
      <c r="K2889" s="23" t="s">
        <v>76</v>
      </c>
      <c r="L2889" s="43" t="s">
        <v>26</v>
      </c>
      <c r="M2889" s="77">
        <v>46220</v>
      </c>
      <c r="N2889" s="151">
        <v>100.3</v>
      </c>
      <c r="O2889" s="151">
        <v>100.3</v>
      </c>
      <c r="P2889" s="291">
        <v>100.34</v>
      </c>
      <c r="Q2889" s="62">
        <v>18</v>
      </c>
      <c r="R2889" s="103">
        <v>1476</v>
      </c>
      <c r="S2889" s="294">
        <v>19</v>
      </c>
      <c r="T2889" s="296">
        <v>101.8</v>
      </c>
      <c r="U2889" s="71" t="s">
        <v>3853</v>
      </c>
    </row>
    <row r="2890" spans="1:21">
      <c r="A2890" s="289" t="s">
        <v>3087</v>
      </c>
      <c r="B2890" s="38" t="s">
        <v>21</v>
      </c>
      <c r="C2890" s="43" t="s">
        <v>3818</v>
      </c>
      <c r="D2890" s="44" t="s">
        <v>31</v>
      </c>
      <c r="E2890" s="44" t="s">
        <v>32</v>
      </c>
      <c r="F2890" s="44"/>
      <c r="G2890" s="80">
        <v>713.8</v>
      </c>
      <c r="H2890" s="4" t="s">
        <v>3823</v>
      </c>
      <c r="I2890" s="10" t="s">
        <v>2141</v>
      </c>
      <c r="J2890" s="51" t="s">
        <v>3526</v>
      </c>
      <c r="K2890" s="23" t="s">
        <v>76</v>
      </c>
      <c r="L2890" s="43" t="s">
        <v>26</v>
      </c>
      <c r="M2890" s="77">
        <v>46220</v>
      </c>
      <c r="N2890" s="7">
        <v>0.09</v>
      </c>
      <c r="O2890" s="7">
        <v>0</v>
      </c>
      <c r="P2890" s="58">
        <v>0.06</v>
      </c>
      <c r="Q2890" s="22">
        <v>18</v>
      </c>
      <c r="R2890" s="41">
        <v>1461</v>
      </c>
      <c r="S2890" s="63">
        <v>21.4</v>
      </c>
      <c r="T2890" s="83">
        <v>101.1</v>
      </c>
      <c r="U2890" s="82" t="s">
        <v>3854</v>
      </c>
    </row>
    <row r="2891" spans="1:21">
      <c r="A2891" s="289" t="s">
        <v>3089</v>
      </c>
      <c r="B2891" s="38" t="s">
        <v>21</v>
      </c>
      <c r="C2891" s="43" t="s">
        <v>3818</v>
      </c>
      <c r="D2891" s="44" t="s">
        <v>31</v>
      </c>
      <c r="E2891" s="44" t="s">
        <v>32</v>
      </c>
      <c r="F2891" s="10"/>
      <c r="G2891" s="80">
        <v>713.8</v>
      </c>
      <c r="H2891" s="4" t="s">
        <v>3855</v>
      </c>
      <c r="I2891" s="10" t="s">
        <v>2141</v>
      </c>
      <c r="J2891" s="5" t="s">
        <v>3524</v>
      </c>
      <c r="K2891" s="23" t="s">
        <v>76</v>
      </c>
      <c r="L2891" s="43" t="s">
        <v>26</v>
      </c>
      <c r="M2891" s="77">
        <v>46220</v>
      </c>
      <c r="N2891" s="7">
        <v>0</v>
      </c>
      <c r="O2891" s="7">
        <v>5.5E-2</v>
      </c>
      <c r="P2891" s="58">
        <v>0.04</v>
      </c>
      <c r="Q2891" s="22">
        <v>18</v>
      </c>
      <c r="R2891" s="41">
        <v>1488</v>
      </c>
      <c r="S2891" s="63">
        <v>21.8</v>
      </c>
      <c r="T2891" s="83">
        <v>100.1</v>
      </c>
      <c r="U2891" s="82" t="s">
        <v>3524</v>
      </c>
    </row>
    <row r="2892" spans="1:21">
      <c r="A2892" s="289" t="s">
        <v>3105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80"/>
      <c r="H2892" s="4"/>
      <c r="I2892" s="10" t="s">
        <v>2141</v>
      </c>
      <c r="J2892" s="5" t="s">
        <v>3524</v>
      </c>
      <c r="K2892" s="23" t="s">
        <v>74</v>
      </c>
      <c r="L2892" s="43" t="s">
        <v>26</v>
      </c>
      <c r="M2892" s="77">
        <v>46221</v>
      </c>
      <c r="N2892" s="7">
        <v>743.52</v>
      </c>
      <c r="O2892" s="7">
        <v>743.06</v>
      </c>
      <c r="P2892" s="58">
        <v>743.48</v>
      </c>
      <c r="Q2892" s="22">
        <v>18</v>
      </c>
      <c r="R2892" s="41">
        <v>1648</v>
      </c>
      <c r="S2892" s="63">
        <v>17.600000000000001</v>
      </c>
      <c r="T2892" s="83">
        <v>102.3</v>
      </c>
      <c r="U2892" s="82" t="s">
        <v>3524</v>
      </c>
    </row>
    <row r="2893" spans="1:21">
      <c r="A2893" s="289" t="s">
        <v>3105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80"/>
      <c r="H2893" s="4"/>
      <c r="I2893" s="10" t="s">
        <v>2141</v>
      </c>
      <c r="J2893" s="5" t="s">
        <v>3524</v>
      </c>
      <c r="K2893" s="23" t="s">
        <v>76</v>
      </c>
      <c r="L2893" s="43" t="s">
        <v>26</v>
      </c>
      <c r="M2893" s="77">
        <v>46221</v>
      </c>
      <c r="N2893" s="7">
        <v>743.52</v>
      </c>
      <c r="O2893" s="7">
        <v>743.06</v>
      </c>
      <c r="P2893" s="58">
        <v>743.38</v>
      </c>
      <c r="Q2893" s="22">
        <v>19</v>
      </c>
      <c r="R2893" s="41">
        <v>1657</v>
      </c>
      <c r="S2893" s="63">
        <v>18</v>
      </c>
      <c r="T2893" s="83">
        <v>102.9</v>
      </c>
      <c r="U2893" s="82" t="s">
        <v>3524</v>
      </c>
    </row>
    <row r="2894" spans="1:21">
      <c r="A2894" s="289" t="s">
        <v>3105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10"/>
      <c r="G2894" s="80"/>
      <c r="H2894" s="4"/>
      <c r="I2894" s="10" t="s">
        <v>2141</v>
      </c>
      <c r="J2894" s="5" t="s">
        <v>3524</v>
      </c>
      <c r="K2894" s="23" t="s">
        <v>77</v>
      </c>
      <c r="L2894" s="43" t="s">
        <v>26</v>
      </c>
      <c r="M2894" s="77">
        <v>46221</v>
      </c>
      <c r="N2894" s="7">
        <v>743.52</v>
      </c>
      <c r="O2894" s="7">
        <v>743.06</v>
      </c>
      <c r="P2894" s="58">
        <v>743.28</v>
      </c>
      <c r="Q2894" s="22">
        <v>18</v>
      </c>
      <c r="R2894" s="41">
        <v>1636</v>
      </c>
      <c r="S2894" s="63">
        <v>18</v>
      </c>
      <c r="T2894" s="83">
        <v>101.6</v>
      </c>
      <c r="U2894" s="82" t="s">
        <v>3524</v>
      </c>
    </row>
    <row r="2895" spans="1:21">
      <c r="A2895" s="289" t="s">
        <v>3105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2141</v>
      </c>
      <c r="J2895" s="5" t="s">
        <v>3524</v>
      </c>
      <c r="K2895" s="23" t="s">
        <v>76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743.18</v>
      </c>
      <c r="Q2895" s="22">
        <v>18</v>
      </c>
      <c r="R2895" s="41">
        <v>1659</v>
      </c>
      <c r="S2895" s="63">
        <v>19</v>
      </c>
      <c r="T2895" s="83">
        <v>103</v>
      </c>
      <c r="U2895" s="82" t="s">
        <v>3524</v>
      </c>
    </row>
    <row r="2896" spans="1:21">
      <c r="A2896" s="289" t="s">
        <v>3104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2141</v>
      </c>
      <c r="J2896" s="5" t="s">
        <v>3533</v>
      </c>
      <c r="K2896" s="23" t="s">
        <v>76</v>
      </c>
      <c r="L2896" s="43" t="s">
        <v>26</v>
      </c>
      <c r="M2896" s="77">
        <v>46221</v>
      </c>
      <c r="N2896" s="7">
        <v>738.82</v>
      </c>
      <c r="O2896" s="7">
        <v>738.68</v>
      </c>
      <c r="P2896" s="58">
        <v>738.74</v>
      </c>
      <c r="Q2896" s="22">
        <v>19</v>
      </c>
      <c r="R2896" s="41">
        <v>1528</v>
      </c>
      <c r="S2896" s="63">
        <v>18</v>
      </c>
      <c r="T2896" s="83">
        <v>101</v>
      </c>
      <c r="U2896" s="82" t="s">
        <v>3533</v>
      </c>
    </row>
    <row r="2897" spans="1:21">
      <c r="A2897" s="16" t="s">
        <v>3094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2141</v>
      </c>
      <c r="J2897" s="5" t="s">
        <v>3524</v>
      </c>
      <c r="K2897" s="23" t="s">
        <v>74</v>
      </c>
      <c r="L2897" s="43" t="s">
        <v>26</v>
      </c>
      <c r="M2897" s="77">
        <v>46221</v>
      </c>
      <c r="N2897" s="7">
        <v>743.06</v>
      </c>
      <c r="O2897" s="7">
        <v>742.94</v>
      </c>
      <c r="P2897" s="58">
        <v>743</v>
      </c>
      <c r="Q2897" s="22">
        <v>19</v>
      </c>
      <c r="R2897" s="41">
        <v>1601</v>
      </c>
      <c r="S2897" s="63">
        <v>16.7</v>
      </c>
      <c r="T2897" s="83">
        <v>106.1</v>
      </c>
      <c r="U2897" s="82" t="s">
        <v>3524</v>
      </c>
    </row>
    <row r="2898" spans="1:21">
      <c r="A2898" s="16" t="s">
        <v>3085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2141</v>
      </c>
      <c r="J2898" s="5" t="s">
        <v>3841</v>
      </c>
      <c r="K2898" s="23" t="s">
        <v>76</v>
      </c>
      <c r="L2898" s="43" t="s">
        <v>26</v>
      </c>
      <c r="M2898" s="77">
        <v>46221</v>
      </c>
      <c r="N2898" s="7">
        <v>742.94</v>
      </c>
      <c r="O2898" s="7">
        <v>742.54</v>
      </c>
      <c r="P2898" s="58">
        <v>742.9</v>
      </c>
      <c r="Q2898" s="22">
        <v>20</v>
      </c>
      <c r="R2898" s="41">
        <v>1883</v>
      </c>
      <c r="S2898" s="63">
        <v>10</v>
      </c>
      <c r="T2898" s="83">
        <v>101.7</v>
      </c>
      <c r="U2898" s="82" t="s">
        <v>3842</v>
      </c>
    </row>
    <row r="2899" spans="1:21">
      <c r="A2899" s="16" t="s">
        <v>3085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2141</v>
      </c>
      <c r="J2899" s="51" t="s">
        <v>3841</v>
      </c>
      <c r="K2899" s="23" t="s">
        <v>74</v>
      </c>
      <c r="L2899" s="43" t="s">
        <v>26</v>
      </c>
      <c r="M2899" s="77">
        <v>46221</v>
      </c>
      <c r="N2899" s="7">
        <v>742.94</v>
      </c>
      <c r="O2899" s="7">
        <v>742.54</v>
      </c>
      <c r="P2899" s="58">
        <v>742.8</v>
      </c>
      <c r="Q2899" s="22">
        <v>19</v>
      </c>
      <c r="R2899" s="41">
        <v>1865</v>
      </c>
      <c r="S2899" s="63">
        <v>9.6999999999999993</v>
      </c>
      <c r="T2899" s="83">
        <v>100.7</v>
      </c>
      <c r="U2899" s="82" t="s">
        <v>3842</v>
      </c>
    </row>
    <row r="2900" spans="1:21">
      <c r="A2900" s="16" t="s">
        <v>3085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/>
      <c r="I2900" s="10" t="s">
        <v>2141</v>
      </c>
      <c r="J2900" s="51" t="s">
        <v>3841</v>
      </c>
      <c r="K2900" s="53" t="s">
        <v>74</v>
      </c>
      <c r="L2900" s="43" t="s">
        <v>26</v>
      </c>
      <c r="M2900" s="77">
        <v>46221</v>
      </c>
      <c r="N2900" s="7">
        <v>742.94</v>
      </c>
      <c r="O2900" s="7">
        <v>742.54</v>
      </c>
      <c r="P2900" s="58">
        <v>742.7</v>
      </c>
      <c r="Q2900" s="22">
        <v>20</v>
      </c>
      <c r="R2900" s="41">
        <v>1890</v>
      </c>
      <c r="S2900" s="63">
        <v>9.1999999999999993</v>
      </c>
      <c r="T2900" s="83">
        <v>102.1</v>
      </c>
      <c r="U2900" s="82" t="s">
        <v>3842</v>
      </c>
    </row>
    <row r="2901" spans="1:21">
      <c r="A2901" s="16" t="s">
        <v>3085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2141</v>
      </c>
      <c r="J2901" s="5" t="s">
        <v>3841</v>
      </c>
      <c r="K2901" s="23" t="s">
        <v>77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742.6</v>
      </c>
      <c r="Q2901" s="22">
        <v>19</v>
      </c>
      <c r="R2901" s="41">
        <v>1876</v>
      </c>
      <c r="S2901" s="63">
        <v>9.9</v>
      </c>
      <c r="T2901" s="83">
        <v>101.3</v>
      </c>
      <c r="U2901" s="82" t="s">
        <v>3842</v>
      </c>
    </row>
    <row r="2902" spans="1:21">
      <c r="A2902" s="289" t="s">
        <v>3102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2141</v>
      </c>
      <c r="J2902" s="5" t="s">
        <v>3856</v>
      </c>
      <c r="K2902" s="53" t="s">
        <v>76</v>
      </c>
      <c r="L2902" s="43" t="s">
        <v>26</v>
      </c>
      <c r="M2902" s="77">
        <v>46221</v>
      </c>
      <c r="N2902" s="151">
        <v>738.82</v>
      </c>
      <c r="O2902" s="151">
        <v>739.04</v>
      </c>
      <c r="P2902" s="291">
        <v>738.86</v>
      </c>
      <c r="Q2902" s="62">
        <v>19</v>
      </c>
      <c r="R2902" s="103">
        <v>1519</v>
      </c>
      <c r="S2902" s="294">
        <v>16.100000000000001</v>
      </c>
      <c r="T2902" s="295">
        <v>100.6</v>
      </c>
      <c r="U2902" s="71" t="s">
        <v>3857</v>
      </c>
    </row>
    <row r="2903" spans="1:21">
      <c r="A2903" s="289" t="s">
        <v>3102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2141</v>
      </c>
      <c r="J2903" s="5" t="s">
        <v>3856</v>
      </c>
      <c r="K2903" s="23" t="s">
        <v>74</v>
      </c>
      <c r="L2903" s="43" t="s">
        <v>26</v>
      </c>
      <c r="M2903" s="77">
        <v>46221</v>
      </c>
      <c r="N2903" s="151">
        <v>738.82</v>
      </c>
      <c r="O2903" s="151">
        <v>739.04</v>
      </c>
      <c r="P2903" s="291">
        <v>739</v>
      </c>
      <c r="Q2903" s="62">
        <v>19</v>
      </c>
      <c r="R2903" s="103">
        <v>1516</v>
      </c>
      <c r="S2903" s="294">
        <v>15.9</v>
      </c>
      <c r="T2903" s="296">
        <v>100.5</v>
      </c>
      <c r="U2903" s="71" t="s">
        <v>3857</v>
      </c>
    </row>
    <row r="2904" spans="1:21">
      <c r="A2904" s="289" t="s">
        <v>3106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44"/>
      <c r="G2904" s="4"/>
      <c r="H2904" s="4"/>
      <c r="I2904" s="10" t="s">
        <v>2141</v>
      </c>
      <c r="J2904" s="51" t="s">
        <v>3841</v>
      </c>
      <c r="K2904" s="53" t="s">
        <v>77</v>
      </c>
      <c r="L2904" s="43" t="s">
        <v>26</v>
      </c>
      <c r="M2904" s="293">
        <v>46221</v>
      </c>
      <c r="N2904" s="290">
        <v>734.46</v>
      </c>
      <c r="O2904" s="290">
        <v>734.72</v>
      </c>
      <c r="P2904" s="291">
        <v>734.5</v>
      </c>
      <c r="Q2904" s="62">
        <v>19</v>
      </c>
      <c r="R2904" s="103">
        <v>1576</v>
      </c>
      <c r="S2904" s="294">
        <v>18</v>
      </c>
      <c r="T2904" s="296">
        <v>100.2</v>
      </c>
      <c r="U2904" s="71" t="s">
        <v>3533</v>
      </c>
    </row>
    <row r="2905" spans="1:21">
      <c r="A2905" s="289" t="s">
        <v>3106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44" t="s">
        <v>2141</v>
      </c>
      <c r="J2905" s="51" t="s">
        <v>3841</v>
      </c>
      <c r="K2905" s="53" t="s">
        <v>76</v>
      </c>
      <c r="L2905" s="43" t="s">
        <v>26</v>
      </c>
      <c r="M2905" s="293">
        <v>46221</v>
      </c>
      <c r="N2905" s="290">
        <v>734.46</v>
      </c>
      <c r="O2905" s="290">
        <v>734.72</v>
      </c>
      <c r="P2905" s="291">
        <v>734.6</v>
      </c>
      <c r="Q2905" s="62">
        <v>20</v>
      </c>
      <c r="R2905" s="103">
        <v>1594</v>
      </c>
      <c r="S2905" s="294">
        <v>18.3</v>
      </c>
      <c r="T2905" s="296">
        <v>101.2</v>
      </c>
      <c r="U2905" s="71" t="s">
        <v>3533</v>
      </c>
    </row>
    <row r="2906" spans="1:21">
      <c r="A2906" s="289" t="s">
        <v>3106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2141</v>
      </c>
      <c r="J2906" s="51" t="s">
        <v>3841</v>
      </c>
      <c r="K2906" s="53" t="s">
        <v>74</v>
      </c>
      <c r="L2906" s="43" t="s">
        <v>26</v>
      </c>
      <c r="M2906" s="293">
        <v>46221</v>
      </c>
      <c r="N2906" s="290">
        <v>734.46</v>
      </c>
      <c r="O2906" s="290">
        <v>734.72</v>
      </c>
      <c r="P2906" s="291">
        <v>734.7</v>
      </c>
      <c r="Q2906" s="62">
        <v>19</v>
      </c>
      <c r="R2906" s="103">
        <v>1576</v>
      </c>
      <c r="S2906" s="294">
        <v>17.899999999999999</v>
      </c>
      <c r="T2906" s="296">
        <v>100.1</v>
      </c>
      <c r="U2906" s="71" t="s">
        <v>3533</v>
      </c>
    </row>
    <row r="2907" spans="1:21">
      <c r="A2907" s="289" t="s">
        <v>3098</v>
      </c>
      <c r="B2907" s="38" t="s">
        <v>21</v>
      </c>
      <c r="C2907" s="43" t="s">
        <v>22</v>
      </c>
      <c r="D2907" s="44" t="s">
        <v>31</v>
      </c>
      <c r="E2907" s="44" t="s">
        <v>32</v>
      </c>
      <c r="F2907" s="10"/>
      <c r="G2907" s="4"/>
      <c r="H2907" s="4"/>
      <c r="I2907" s="10" t="s">
        <v>2708</v>
      </c>
      <c r="J2907" s="51" t="s">
        <v>2584</v>
      </c>
      <c r="K2907" s="53" t="s">
        <v>77</v>
      </c>
      <c r="L2907" s="43" t="s">
        <v>37</v>
      </c>
      <c r="M2907" s="77">
        <v>46221</v>
      </c>
      <c r="N2907" s="290">
        <v>713.46</v>
      </c>
      <c r="O2907" s="290">
        <v>713.3</v>
      </c>
      <c r="P2907" s="291">
        <v>713.3</v>
      </c>
      <c r="Q2907" s="62">
        <v>18</v>
      </c>
      <c r="R2907" s="103">
        <v>2008</v>
      </c>
      <c r="S2907" s="294">
        <v>8.1</v>
      </c>
      <c r="T2907" s="296">
        <v>100.3</v>
      </c>
      <c r="U2907" s="71" t="s">
        <v>2585</v>
      </c>
    </row>
    <row r="2908" spans="1:21">
      <c r="A2908" s="289" t="s">
        <v>3097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10" t="s">
        <v>2141</v>
      </c>
      <c r="J2908" s="51" t="s">
        <v>3524</v>
      </c>
      <c r="K2908" s="23" t="s">
        <v>76</v>
      </c>
      <c r="L2908" s="43" t="s">
        <v>26</v>
      </c>
      <c r="M2908" s="77">
        <v>46221</v>
      </c>
      <c r="N2908" s="290">
        <v>707.1</v>
      </c>
      <c r="O2908" s="290">
        <v>707.16399999999999</v>
      </c>
      <c r="P2908" s="291">
        <v>707.14</v>
      </c>
      <c r="Q2908" s="62">
        <v>18</v>
      </c>
      <c r="R2908" s="103">
        <v>1545</v>
      </c>
      <c r="S2908" s="294">
        <v>19.600000000000001</v>
      </c>
      <c r="T2908" s="296">
        <v>101.3</v>
      </c>
      <c r="U2908" s="71" t="s">
        <v>3524</v>
      </c>
    </row>
    <row r="2909" spans="1:21">
      <c r="A2909" s="289" t="s">
        <v>3097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2141</v>
      </c>
      <c r="J2909" s="5" t="s">
        <v>3533</v>
      </c>
      <c r="K2909" s="53" t="s">
        <v>76</v>
      </c>
      <c r="L2909" s="43" t="s">
        <v>26</v>
      </c>
      <c r="M2909" s="77">
        <v>46221</v>
      </c>
      <c r="N2909" s="290">
        <v>707.1</v>
      </c>
      <c r="O2909" s="290">
        <v>707.16399999999999</v>
      </c>
      <c r="P2909" s="291">
        <v>707.14</v>
      </c>
      <c r="Q2909" s="62">
        <v>18</v>
      </c>
      <c r="R2909" s="103">
        <v>1564</v>
      </c>
      <c r="S2909" s="294">
        <v>18.899999999999999</v>
      </c>
      <c r="T2909" s="296">
        <v>102.5</v>
      </c>
      <c r="U2909" s="71" t="s">
        <v>3533</v>
      </c>
    </row>
    <row r="2910" spans="1:21">
      <c r="A2910" s="16" t="s">
        <v>3099</v>
      </c>
      <c r="B2910" s="38" t="s">
        <v>21</v>
      </c>
      <c r="C2910" s="43" t="s">
        <v>30</v>
      </c>
      <c r="D2910" s="44" t="s">
        <v>31</v>
      </c>
      <c r="E2910" s="44" t="s">
        <v>32</v>
      </c>
      <c r="F2910" s="44"/>
      <c r="G2910" s="4"/>
      <c r="H2910" s="4"/>
      <c r="I2910" s="10" t="s">
        <v>1891</v>
      </c>
      <c r="J2910" s="5" t="s">
        <v>1891</v>
      </c>
      <c r="K2910" s="53" t="s">
        <v>76</v>
      </c>
      <c r="L2910" s="43" t="s">
        <v>26</v>
      </c>
      <c r="M2910" s="77">
        <v>46221</v>
      </c>
      <c r="N2910" s="49">
        <v>707.16399999999999</v>
      </c>
      <c r="O2910" s="49">
        <v>707.1</v>
      </c>
      <c r="P2910" s="58">
        <v>707.12</v>
      </c>
      <c r="Q2910" s="22">
        <v>18</v>
      </c>
      <c r="R2910" s="41">
        <v>1575</v>
      </c>
      <c r="S2910" s="63">
        <v>19.3</v>
      </c>
      <c r="T2910" s="83">
        <v>102.1</v>
      </c>
      <c r="U2910" s="82" t="s">
        <v>3851</v>
      </c>
    </row>
    <row r="2911" spans="1:21">
      <c r="A2911" s="16" t="s">
        <v>3095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2141</v>
      </c>
      <c r="J2911" s="5" t="s">
        <v>3526</v>
      </c>
      <c r="K2911" s="53" t="s">
        <v>76</v>
      </c>
      <c r="L2911" s="43" t="s">
        <v>26</v>
      </c>
      <c r="M2911" s="77">
        <v>46221</v>
      </c>
      <c r="N2911" s="49">
        <v>736.86</v>
      </c>
      <c r="O2911" s="49">
        <v>736.6</v>
      </c>
      <c r="P2911" s="58">
        <v>736.68</v>
      </c>
      <c r="Q2911" s="22">
        <v>19</v>
      </c>
      <c r="R2911" s="41">
        <v>1720</v>
      </c>
      <c r="S2911" s="63">
        <v>10.7</v>
      </c>
      <c r="T2911" s="83">
        <v>103.2</v>
      </c>
      <c r="U2911" s="82" t="s">
        <v>3526</v>
      </c>
    </row>
    <row r="2912" spans="1:21">
      <c r="A2912" s="16" t="s">
        <v>3095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2141</v>
      </c>
      <c r="J2912" s="5" t="s">
        <v>3526</v>
      </c>
      <c r="K2912" s="53" t="s">
        <v>74</v>
      </c>
      <c r="L2912" s="43" t="s">
        <v>26</v>
      </c>
      <c r="M2912" s="77">
        <v>46221</v>
      </c>
      <c r="N2912" s="49">
        <v>736.86</v>
      </c>
      <c r="O2912" s="49">
        <v>736.6</v>
      </c>
      <c r="P2912" s="58">
        <v>736.78</v>
      </c>
      <c r="Q2912" s="22">
        <v>19</v>
      </c>
      <c r="R2912" s="41">
        <v>1703</v>
      </c>
      <c r="S2912" s="63">
        <v>11.1</v>
      </c>
      <c r="T2912" s="83">
        <v>102.1</v>
      </c>
      <c r="U2912" s="82" t="s">
        <v>3526</v>
      </c>
    </row>
    <row r="2913" spans="1:21">
      <c r="A2913" s="289" t="s">
        <v>3110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2141</v>
      </c>
      <c r="J2913" s="5" t="s">
        <v>3524</v>
      </c>
      <c r="K2913" s="53" t="s">
        <v>76</v>
      </c>
      <c r="L2913" s="43" t="s">
        <v>26</v>
      </c>
      <c r="M2913" s="77">
        <v>46223</v>
      </c>
      <c r="N2913" s="290">
        <v>739.72</v>
      </c>
      <c r="O2913" s="290">
        <v>739.88</v>
      </c>
      <c r="P2913" s="291">
        <v>739.8</v>
      </c>
      <c r="Q2913" s="62">
        <v>19</v>
      </c>
      <c r="R2913" s="103">
        <v>1829</v>
      </c>
      <c r="S2913" s="294">
        <v>10.6</v>
      </c>
      <c r="T2913" s="296">
        <v>101.7</v>
      </c>
      <c r="U2913" s="71" t="s">
        <v>3524</v>
      </c>
    </row>
    <row r="2914" spans="1:21">
      <c r="A2914" s="16" t="s">
        <v>3108</v>
      </c>
      <c r="B2914" s="38" t="s">
        <v>21</v>
      </c>
      <c r="C2914" s="43" t="s">
        <v>30</v>
      </c>
      <c r="D2914" s="44" t="s">
        <v>31</v>
      </c>
      <c r="E2914" s="44" t="s">
        <v>32</v>
      </c>
      <c r="F2914" s="10"/>
      <c r="G2914" s="80">
        <v>706</v>
      </c>
      <c r="H2914" s="4" t="s">
        <v>30</v>
      </c>
      <c r="I2914" s="10" t="s">
        <v>1891</v>
      </c>
      <c r="J2914" s="51" t="s">
        <v>2427</v>
      </c>
      <c r="K2914" s="53" t="s">
        <v>76</v>
      </c>
      <c r="L2914" s="43" t="s">
        <v>26</v>
      </c>
      <c r="M2914" s="77">
        <v>46223</v>
      </c>
      <c r="N2914" s="7">
        <v>0.05</v>
      </c>
      <c r="O2914" s="7">
        <v>0</v>
      </c>
      <c r="P2914" s="58">
        <v>0.02</v>
      </c>
      <c r="Q2914" s="22">
        <v>19</v>
      </c>
      <c r="R2914" s="41">
        <v>1599</v>
      </c>
      <c r="S2914" s="63">
        <v>18.899999999999999</v>
      </c>
      <c r="T2914" s="83">
        <v>100.3</v>
      </c>
      <c r="U2914" s="82" t="s">
        <v>3858</v>
      </c>
    </row>
    <row r="2915" spans="1:21">
      <c r="A2915" s="16" t="s">
        <v>3108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10"/>
      <c r="G2915" s="80">
        <v>706</v>
      </c>
      <c r="H2915" s="4" t="s">
        <v>30</v>
      </c>
      <c r="I2915" s="10" t="s">
        <v>1891</v>
      </c>
      <c r="J2915" s="51" t="s">
        <v>2427</v>
      </c>
      <c r="K2915" s="53" t="s">
        <v>77</v>
      </c>
      <c r="L2915" s="43" t="s">
        <v>26</v>
      </c>
      <c r="M2915" s="77">
        <v>46223</v>
      </c>
      <c r="N2915" s="7">
        <v>707.16399999999999</v>
      </c>
      <c r="O2915" s="7">
        <v>706.8</v>
      </c>
      <c r="P2915" s="58">
        <v>706.88</v>
      </c>
      <c r="Q2915" s="22">
        <v>19</v>
      </c>
      <c r="R2915" s="41">
        <v>1600</v>
      </c>
      <c r="S2915" s="63">
        <v>19.899999999999999</v>
      </c>
      <c r="T2915" s="83">
        <v>100.4</v>
      </c>
      <c r="U2915" s="82" t="s">
        <v>3858</v>
      </c>
    </row>
    <row r="2916" spans="1:21">
      <c r="A2916" s="16" t="s">
        <v>3108</v>
      </c>
      <c r="B2916" s="38" t="s">
        <v>21</v>
      </c>
      <c r="C2916" s="43" t="s">
        <v>30</v>
      </c>
      <c r="D2916" s="44" t="s">
        <v>31</v>
      </c>
      <c r="E2916" s="44" t="s">
        <v>32</v>
      </c>
      <c r="F2916" s="44"/>
      <c r="G2916" s="80">
        <v>706</v>
      </c>
      <c r="H2916" s="4" t="s">
        <v>30</v>
      </c>
      <c r="I2916" s="10" t="s">
        <v>1891</v>
      </c>
      <c r="J2916" s="51" t="s">
        <v>2427</v>
      </c>
      <c r="K2916" s="53" t="s">
        <v>76</v>
      </c>
      <c r="L2916" s="43" t="s">
        <v>26</v>
      </c>
      <c r="M2916" s="77">
        <v>46223</v>
      </c>
      <c r="N2916" s="7">
        <v>707.16399999999999</v>
      </c>
      <c r="O2916" s="7">
        <v>706.8</v>
      </c>
      <c r="P2916" s="58">
        <v>706.98</v>
      </c>
      <c r="Q2916" s="22">
        <v>18</v>
      </c>
      <c r="R2916" s="41">
        <v>1627</v>
      </c>
      <c r="S2916" s="63">
        <v>18.600000000000001</v>
      </c>
      <c r="T2916" s="83">
        <v>102.1</v>
      </c>
      <c r="U2916" s="82" t="s">
        <v>3858</v>
      </c>
    </row>
    <row r="2917" spans="1:21">
      <c r="A2917" s="16" t="s">
        <v>3108</v>
      </c>
      <c r="B2917" s="38" t="s">
        <v>21</v>
      </c>
      <c r="C2917" s="43" t="s">
        <v>30</v>
      </c>
      <c r="D2917" s="44" t="s">
        <v>31</v>
      </c>
      <c r="E2917" s="44" t="s">
        <v>32</v>
      </c>
      <c r="F2917" s="10"/>
      <c r="G2917" s="80">
        <v>706</v>
      </c>
      <c r="H2917" s="4" t="s">
        <v>30</v>
      </c>
      <c r="I2917" s="10" t="s">
        <v>1891</v>
      </c>
      <c r="J2917" s="51" t="s">
        <v>2427</v>
      </c>
      <c r="K2917" s="23" t="s">
        <v>77</v>
      </c>
      <c r="L2917" s="43" t="s">
        <v>26</v>
      </c>
      <c r="M2917" s="77">
        <v>46223</v>
      </c>
      <c r="N2917" s="7">
        <v>707.16399999999999</v>
      </c>
      <c r="O2917" s="7">
        <v>706.8</v>
      </c>
      <c r="P2917" s="58">
        <v>707.08</v>
      </c>
      <c r="Q2917" s="22">
        <v>19</v>
      </c>
      <c r="R2917" s="41">
        <v>1613</v>
      </c>
      <c r="S2917" s="63">
        <v>19.5</v>
      </c>
      <c r="T2917" s="83">
        <v>101.2</v>
      </c>
      <c r="U2917" s="82" t="s">
        <v>3859</v>
      </c>
    </row>
    <row r="2918" spans="1:21">
      <c r="A2918" s="16" t="s">
        <v>3108</v>
      </c>
      <c r="B2918" s="38" t="s">
        <v>21</v>
      </c>
      <c r="C2918" s="43" t="s">
        <v>30</v>
      </c>
      <c r="D2918" s="44" t="s">
        <v>31</v>
      </c>
      <c r="E2918" s="44" t="s">
        <v>32</v>
      </c>
      <c r="F2918" s="10"/>
      <c r="G2918" s="80">
        <v>706</v>
      </c>
      <c r="H2918" s="4" t="s">
        <v>30</v>
      </c>
      <c r="I2918" s="10" t="s">
        <v>1891</v>
      </c>
      <c r="J2918" s="51" t="s">
        <v>2427</v>
      </c>
      <c r="K2918" s="23" t="s">
        <v>76</v>
      </c>
      <c r="L2918" s="43" t="s">
        <v>26</v>
      </c>
      <c r="M2918" s="77">
        <v>46223</v>
      </c>
      <c r="N2918" s="7">
        <v>706.8</v>
      </c>
      <c r="O2918" s="7">
        <v>706.58</v>
      </c>
      <c r="P2918" s="58">
        <v>706.74</v>
      </c>
      <c r="Q2918" s="22">
        <v>19</v>
      </c>
      <c r="R2918" s="41">
        <v>1671</v>
      </c>
      <c r="S2918" s="63">
        <v>20</v>
      </c>
      <c r="T2918" s="83">
        <v>104.8</v>
      </c>
      <c r="U2918" s="82" t="s">
        <v>3859</v>
      </c>
    </row>
    <row r="2919" spans="1:21">
      <c r="A2919" s="16" t="s">
        <v>3108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10"/>
      <c r="G2919" s="80">
        <v>706</v>
      </c>
      <c r="H2919" s="4" t="s">
        <v>30</v>
      </c>
      <c r="I2919" s="10" t="s">
        <v>1891</v>
      </c>
      <c r="J2919" s="51" t="s">
        <v>2427</v>
      </c>
      <c r="K2919" s="23" t="s">
        <v>74</v>
      </c>
      <c r="L2919" s="43" t="s">
        <v>26</v>
      </c>
      <c r="M2919" s="77">
        <v>46223</v>
      </c>
      <c r="N2919" s="7">
        <v>706.8</v>
      </c>
      <c r="O2919" s="7">
        <v>706.58</v>
      </c>
      <c r="P2919" s="58">
        <v>706.64</v>
      </c>
      <c r="Q2919" s="22">
        <v>19</v>
      </c>
      <c r="R2919" s="41">
        <v>1602</v>
      </c>
      <c r="S2919" s="63">
        <v>19.100000000000001</v>
      </c>
      <c r="T2919" s="83">
        <v>100.5</v>
      </c>
      <c r="U2919" s="82" t="s">
        <v>3859</v>
      </c>
    </row>
    <row r="2920" spans="1:21">
      <c r="A2920" s="16" t="s">
        <v>3108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80">
        <v>706</v>
      </c>
      <c r="H2920" s="4" t="s">
        <v>30</v>
      </c>
      <c r="I2920" s="10" t="s">
        <v>1891</v>
      </c>
      <c r="J2920" s="51" t="s">
        <v>2427</v>
      </c>
      <c r="K2920" s="23" t="s">
        <v>77</v>
      </c>
      <c r="L2920" s="43" t="s">
        <v>26</v>
      </c>
      <c r="M2920" s="77">
        <v>46223</v>
      </c>
      <c r="N2920" s="7">
        <v>0.05</v>
      </c>
      <c r="O2920" s="7">
        <v>0</v>
      </c>
      <c r="P2920" s="58">
        <v>0.02</v>
      </c>
      <c r="Q2920" s="22">
        <v>18</v>
      </c>
      <c r="R2920" s="41">
        <v>1613</v>
      </c>
      <c r="S2920" s="63">
        <v>19.399999999999999</v>
      </c>
      <c r="T2920" s="83">
        <v>101.2</v>
      </c>
      <c r="U2920" s="82" t="s">
        <v>3859</v>
      </c>
    </row>
    <row r="2921" spans="1:21">
      <c r="A2921" s="289" t="s">
        <v>3107</v>
      </c>
      <c r="B2921" s="38" t="s">
        <v>21</v>
      </c>
      <c r="C2921" s="43" t="s">
        <v>30</v>
      </c>
      <c r="D2921" s="44" t="s">
        <v>23</v>
      </c>
      <c r="E2921" s="44" t="s">
        <v>24</v>
      </c>
      <c r="F2921" s="10"/>
      <c r="G2921" s="4"/>
      <c r="H2921" s="4"/>
      <c r="I2921" s="10" t="s">
        <v>1891</v>
      </c>
      <c r="J2921" s="51" t="s">
        <v>2427</v>
      </c>
      <c r="K2921" s="23" t="s">
        <v>76</v>
      </c>
      <c r="L2921" s="43" t="s">
        <v>26</v>
      </c>
      <c r="M2921" s="77">
        <v>46223</v>
      </c>
      <c r="N2921" s="7">
        <v>706.3</v>
      </c>
      <c r="O2921" s="7">
        <v>706.76</v>
      </c>
      <c r="P2921" s="58">
        <v>706.36</v>
      </c>
      <c r="Q2921" s="22">
        <v>18</v>
      </c>
      <c r="R2921" s="41">
        <v>1568</v>
      </c>
      <c r="S2921" s="63">
        <v>18.8</v>
      </c>
      <c r="T2921" s="83">
        <v>102.6</v>
      </c>
      <c r="U2921" s="82" t="s">
        <v>3860</v>
      </c>
    </row>
    <row r="2922" spans="1:21">
      <c r="A2922" s="289" t="s">
        <v>3107</v>
      </c>
      <c r="B2922" s="38" t="s">
        <v>21</v>
      </c>
      <c r="C2922" s="43" t="s">
        <v>30</v>
      </c>
      <c r="D2922" s="44" t="s">
        <v>23</v>
      </c>
      <c r="E2922" s="44" t="s">
        <v>24</v>
      </c>
      <c r="F2922" s="10"/>
      <c r="G2922" s="4"/>
      <c r="H2922" s="4"/>
      <c r="I2922" s="10" t="s">
        <v>1891</v>
      </c>
      <c r="J2922" s="51" t="s">
        <v>2427</v>
      </c>
      <c r="K2922" s="23" t="s">
        <v>77</v>
      </c>
      <c r="L2922" s="43" t="s">
        <v>26</v>
      </c>
      <c r="M2922" s="77">
        <v>46223</v>
      </c>
      <c r="N2922" s="7">
        <v>706.3</v>
      </c>
      <c r="O2922" s="7">
        <v>706.76</v>
      </c>
      <c r="P2922" s="291">
        <v>706.46</v>
      </c>
      <c r="Q2922" s="62">
        <v>18</v>
      </c>
      <c r="R2922" s="103">
        <v>1562</v>
      </c>
      <c r="S2922" s="294">
        <v>18.5</v>
      </c>
      <c r="T2922" s="296">
        <v>102.2</v>
      </c>
      <c r="U2922" s="82" t="s">
        <v>3860</v>
      </c>
    </row>
    <row r="2923" spans="1:21">
      <c r="A2923" s="289" t="s">
        <v>3107</v>
      </c>
      <c r="B2923" s="38" t="s">
        <v>21</v>
      </c>
      <c r="C2923" s="43" t="s">
        <v>30</v>
      </c>
      <c r="D2923" s="44" t="s">
        <v>23</v>
      </c>
      <c r="E2923" s="44" t="s">
        <v>24</v>
      </c>
      <c r="F2923" s="10"/>
      <c r="G2923" s="4"/>
      <c r="H2923" s="4"/>
      <c r="I2923" s="10" t="s">
        <v>1891</v>
      </c>
      <c r="J2923" s="51" t="s">
        <v>2427</v>
      </c>
      <c r="K2923" s="23" t="s">
        <v>74</v>
      </c>
      <c r="L2923" s="43" t="s">
        <v>26</v>
      </c>
      <c r="M2923" s="77">
        <v>46223</v>
      </c>
      <c r="N2923" s="7">
        <v>706.3</v>
      </c>
      <c r="O2923" s="7">
        <v>706.76</v>
      </c>
      <c r="P2923" s="291">
        <v>706.54</v>
      </c>
      <c r="Q2923" s="62">
        <v>18</v>
      </c>
      <c r="R2923" s="103">
        <v>1571</v>
      </c>
      <c r="S2923" s="294">
        <v>19.2</v>
      </c>
      <c r="T2923" s="296">
        <v>102.8</v>
      </c>
      <c r="U2923" s="82" t="s">
        <v>3860</v>
      </c>
    </row>
    <row r="2924" spans="1:21">
      <c r="A2924" s="289" t="s">
        <v>3107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1891</v>
      </c>
      <c r="J2924" s="51" t="s">
        <v>2427</v>
      </c>
      <c r="K2924" s="23" t="s">
        <v>76</v>
      </c>
      <c r="L2924" s="9" t="s">
        <v>26</v>
      </c>
      <c r="M2924" s="77">
        <v>46223</v>
      </c>
      <c r="N2924" s="7">
        <v>706.3</v>
      </c>
      <c r="O2924" s="7">
        <v>706.76</v>
      </c>
      <c r="P2924" s="291">
        <v>706.62</v>
      </c>
      <c r="Q2924" s="62">
        <v>19</v>
      </c>
      <c r="R2924" s="103">
        <v>1564</v>
      </c>
      <c r="S2924" s="294">
        <v>19.8</v>
      </c>
      <c r="T2924" s="296">
        <v>102.3</v>
      </c>
      <c r="U2924" s="82" t="s">
        <v>3860</v>
      </c>
    </row>
    <row r="2925" spans="1:21">
      <c r="A2925" s="289" t="s">
        <v>3107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1891</v>
      </c>
      <c r="J2925" s="51" t="s">
        <v>2427</v>
      </c>
      <c r="K2925" s="23" t="s">
        <v>77</v>
      </c>
      <c r="L2925" s="9" t="s">
        <v>26</v>
      </c>
      <c r="M2925" s="77">
        <v>46223</v>
      </c>
      <c r="N2925" s="7">
        <v>706.3</v>
      </c>
      <c r="O2925" s="7">
        <v>706.76</v>
      </c>
      <c r="P2925" s="291">
        <v>706.72</v>
      </c>
      <c r="Q2925" s="62">
        <v>19</v>
      </c>
      <c r="R2925" s="103">
        <v>1548</v>
      </c>
      <c r="S2925" s="294">
        <v>19.5</v>
      </c>
      <c r="T2925" s="296">
        <v>101.2</v>
      </c>
      <c r="U2925" s="82" t="s">
        <v>3858</v>
      </c>
    </row>
    <row r="2926" spans="1:21">
      <c r="A2926" s="16" t="s">
        <v>3100</v>
      </c>
      <c r="B2926" s="38" t="s">
        <v>21</v>
      </c>
      <c r="C2926" s="43" t="s">
        <v>3818</v>
      </c>
      <c r="D2926" s="44" t="s">
        <v>31</v>
      </c>
      <c r="E2926" s="44" t="s">
        <v>32</v>
      </c>
      <c r="F2926" s="10"/>
      <c r="G2926" s="80">
        <v>713.8</v>
      </c>
      <c r="H2926" s="4" t="s">
        <v>3821</v>
      </c>
      <c r="I2926" s="10" t="s">
        <v>2141</v>
      </c>
      <c r="J2926" s="5" t="s">
        <v>3573</v>
      </c>
      <c r="K2926" s="23" t="s">
        <v>76</v>
      </c>
      <c r="L2926" s="9" t="s">
        <v>26</v>
      </c>
      <c r="M2926" s="77">
        <v>46223</v>
      </c>
      <c r="N2926" s="7">
        <v>100.14</v>
      </c>
      <c r="O2926" s="7">
        <v>100.05</v>
      </c>
      <c r="P2926" s="58">
        <v>100.1</v>
      </c>
      <c r="Q2926" s="22">
        <v>18</v>
      </c>
      <c r="R2926" s="41">
        <v>1467</v>
      </c>
      <c r="S2926" s="63">
        <v>21.5</v>
      </c>
      <c r="T2926" s="84">
        <v>102.6</v>
      </c>
      <c r="U2926" s="82" t="s">
        <v>3861</v>
      </c>
    </row>
    <row r="2927" spans="1:21">
      <c r="A2927" s="16" t="s">
        <v>3113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80"/>
      <c r="H2927" s="4"/>
      <c r="I2927" s="10" t="s">
        <v>2141</v>
      </c>
      <c r="J2927" s="51" t="s">
        <v>3524</v>
      </c>
      <c r="K2927" s="53" t="s">
        <v>77</v>
      </c>
      <c r="L2927" s="9" t="s">
        <v>26</v>
      </c>
      <c r="M2927" s="77">
        <v>46223</v>
      </c>
      <c r="N2927" s="49">
        <v>739.04</v>
      </c>
      <c r="O2927" s="49">
        <v>738.82</v>
      </c>
      <c r="P2927" s="58">
        <v>739</v>
      </c>
      <c r="Q2927" s="22">
        <v>20</v>
      </c>
      <c r="R2927" s="41">
        <v>1811</v>
      </c>
      <c r="S2927" s="63">
        <v>11.1</v>
      </c>
      <c r="T2927" s="84">
        <v>101.1</v>
      </c>
      <c r="U2927" s="82" t="s">
        <v>3524</v>
      </c>
    </row>
    <row r="2928" spans="1:21">
      <c r="A2928" s="16" t="s">
        <v>3113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80"/>
      <c r="H2928" s="4"/>
      <c r="I2928" s="10" t="s">
        <v>2141</v>
      </c>
      <c r="J2928" s="51" t="s">
        <v>3524</v>
      </c>
      <c r="K2928" s="53" t="s">
        <v>76</v>
      </c>
      <c r="L2928" s="9" t="s">
        <v>26</v>
      </c>
      <c r="M2928" s="77">
        <v>46223</v>
      </c>
      <c r="N2928" s="49">
        <v>739.04</v>
      </c>
      <c r="O2928" s="49">
        <v>738.82</v>
      </c>
      <c r="P2928" s="58">
        <v>738.92</v>
      </c>
      <c r="Q2928" s="22">
        <v>19</v>
      </c>
      <c r="R2928" s="41">
        <v>1805</v>
      </c>
      <c r="S2928" s="63">
        <v>10.9</v>
      </c>
      <c r="T2928" s="84">
        <v>100.8</v>
      </c>
      <c r="U2928" s="82" t="s">
        <v>3524</v>
      </c>
    </row>
    <row r="2929" spans="1:21">
      <c r="A2929" s="16" t="s">
        <v>3113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80"/>
      <c r="H2929" s="4"/>
      <c r="I2929" s="10" t="s">
        <v>2141</v>
      </c>
      <c r="J2929" s="51" t="s">
        <v>3524</v>
      </c>
      <c r="K2929" s="53" t="s">
        <v>74</v>
      </c>
      <c r="L2929" s="9" t="s">
        <v>26</v>
      </c>
      <c r="M2929" s="77">
        <v>46223</v>
      </c>
      <c r="N2929" s="49">
        <v>739.04</v>
      </c>
      <c r="O2929" s="49">
        <v>738.82</v>
      </c>
      <c r="P2929" s="58">
        <v>738.82</v>
      </c>
      <c r="Q2929" s="22">
        <v>18.5</v>
      </c>
      <c r="R2929" s="41">
        <v>1798</v>
      </c>
      <c r="S2929" s="63">
        <v>10.5</v>
      </c>
      <c r="T2929" s="84">
        <v>100.4</v>
      </c>
      <c r="U2929" s="82" t="s">
        <v>3524</v>
      </c>
    </row>
    <row r="2930" spans="1:21">
      <c r="A2930" s="16" t="s">
        <v>3109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1891</v>
      </c>
      <c r="J2930" s="51" t="s">
        <v>2427</v>
      </c>
      <c r="K2930" s="53" t="s">
        <v>77</v>
      </c>
      <c r="L2930" s="9" t="s">
        <v>26</v>
      </c>
      <c r="M2930" s="77">
        <v>46224</v>
      </c>
      <c r="N2930" s="49">
        <v>707.2</v>
      </c>
      <c r="O2930" s="49">
        <v>706.76</v>
      </c>
      <c r="P2930" s="58">
        <v>706.82</v>
      </c>
      <c r="Q2930" s="22">
        <v>20</v>
      </c>
      <c r="R2930" s="41">
        <v>1621</v>
      </c>
      <c r="S2930" s="63">
        <v>19.399999999999999</v>
      </c>
      <c r="T2930" s="84">
        <v>101.8</v>
      </c>
      <c r="U2930" s="82" t="s">
        <v>2660</v>
      </c>
    </row>
    <row r="2931" spans="1:21">
      <c r="A2931" s="16" t="s">
        <v>3109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1891</v>
      </c>
      <c r="J2931" s="51" t="s">
        <v>2427</v>
      </c>
      <c r="K2931" s="53" t="s">
        <v>76</v>
      </c>
      <c r="L2931" s="9" t="s">
        <v>26</v>
      </c>
      <c r="M2931" s="77">
        <v>46224</v>
      </c>
      <c r="N2931" s="49">
        <v>707.2</v>
      </c>
      <c r="O2931" s="49">
        <v>706.76</v>
      </c>
      <c r="P2931" s="58">
        <v>706.92</v>
      </c>
      <c r="Q2931" s="22">
        <v>19</v>
      </c>
      <c r="R2931" s="41">
        <v>1605</v>
      </c>
      <c r="S2931" s="63">
        <v>19.8</v>
      </c>
      <c r="T2931" s="84">
        <v>100.8</v>
      </c>
      <c r="U2931" s="82" t="s">
        <v>2660</v>
      </c>
    </row>
    <row r="2932" spans="1:21">
      <c r="A2932" s="16" t="s">
        <v>3109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1891</v>
      </c>
      <c r="J2932" s="51" t="s">
        <v>2427</v>
      </c>
      <c r="K2932" s="53" t="s">
        <v>74</v>
      </c>
      <c r="L2932" s="9" t="s">
        <v>26</v>
      </c>
      <c r="M2932" s="77">
        <v>46224</v>
      </c>
      <c r="N2932" s="49">
        <v>707.2</v>
      </c>
      <c r="O2932" s="49">
        <v>706.76</v>
      </c>
      <c r="P2932" s="58">
        <v>707.02</v>
      </c>
      <c r="Q2932" s="22">
        <v>19</v>
      </c>
      <c r="R2932" s="41">
        <v>1597</v>
      </c>
      <c r="S2932" s="63">
        <v>17.399999999999999</v>
      </c>
      <c r="T2932" s="84">
        <v>100.3</v>
      </c>
      <c r="U2932" s="82" t="s">
        <v>2660</v>
      </c>
    </row>
    <row r="2933" spans="1:21">
      <c r="A2933" s="16" t="s">
        <v>3109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1891</v>
      </c>
      <c r="J2933" s="51" t="s">
        <v>2427</v>
      </c>
      <c r="K2933" s="53" t="s">
        <v>76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707.12</v>
      </c>
      <c r="Q2933" s="22">
        <v>19</v>
      </c>
      <c r="R2933" s="41">
        <v>1601</v>
      </c>
      <c r="S2933" s="63">
        <v>20.2</v>
      </c>
      <c r="T2933" s="84">
        <v>100.6</v>
      </c>
      <c r="U2933" s="82" t="s">
        <v>2660</v>
      </c>
    </row>
    <row r="2934" spans="1:21">
      <c r="A2934" s="16" t="s">
        <v>3111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2141</v>
      </c>
      <c r="J2934" s="51" t="s">
        <v>3524</v>
      </c>
      <c r="K2934" s="53" t="s">
        <v>76</v>
      </c>
      <c r="L2934" s="9" t="s">
        <v>26</v>
      </c>
      <c r="M2934" s="77">
        <v>46224</v>
      </c>
      <c r="N2934" s="49">
        <v>734.98</v>
      </c>
      <c r="O2934" s="49">
        <v>734.72</v>
      </c>
      <c r="P2934" s="58">
        <v>734.9</v>
      </c>
      <c r="Q2934" s="22">
        <v>20</v>
      </c>
      <c r="R2934" s="41">
        <v>1675</v>
      </c>
      <c r="S2934" s="63">
        <v>18.399999999999999</v>
      </c>
      <c r="T2934" s="84">
        <v>102.1</v>
      </c>
      <c r="U2934" s="82" t="s">
        <v>3524</v>
      </c>
    </row>
    <row r="2935" spans="1:21">
      <c r="A2935" s="16" t="s">
        <v>3111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2141</v>
      </c>
      <c r="J2935" s="51" t="s">
        <v>3524</v>
      </c>
      <c r="K2935" s="53" t="s">
        <v>74</v>
      </c>
      <c r="L2935" s="9" t="s">
        <v>26</v>
      </c>
      <c r="M2935" s="77">
        <v>46224</v>
      </c>
      <c r="N2935" s="49">
        <v>734.98</v>
      </c>
      <c r="O2935" s="49">
        <v>734.72</v>
      </c>
      <c r="P2935" s="58">
        <v>734.78</v>
      </c>
      <c r="Q2935" s="22">
        <v>18</v>
      </c>
      <c r="R2935" s="41">
        <v>1654</v>
      </c>
      <c r="S2935" s="63">
        <v>17.8</v>
      </c>
      <c r="T2935" s="84">
        <v>100.8</v>
      </c>
      <c r="U2935" s="82" t="s">
        <v>3524</v>
      </c>
    </row>
    <row r="2936" spans="1:21">
      <c r="A2936" s="16" t="s">
        <v>3112</v>
      </c>
      <c r="B2936" s="38" t="s">
        <v>21</v>
      </c>
      <c r="C2936" s="43" t="s">
        <v>22</v>
      </c>
      <c r="D2936" s="44" t="s">
        <v>31</v>
      </c>
      <c r="E2936" s="44" t="s">
        <v>32</v>
      </c>
      <c r="F2936" s="44"/>
      <c r="G2936" s="4"/>
      <c r="H2936" s="4"/>
      <c r="I2936" s="10" t="s">
        <v>2141</v>
      </c>
      <c r="J2936" s="51" t="s">
        <v>3524</v>
      </c>
      <c r="K2936" s="53" t="s">
        <v>76</v>
      </c>
      <c r="L2936" s="9" t="s">
        <v>26</v>
      </c>
      <c r="M2936" s="77">
        <v>46224</v>
      </c>
      <c r="N2936" s="49">
        <v>739</v>
      </c>
      <c r="O2936" s="49">
        <v>738.82</v>
      </c>
      <c r="P2936" s="58">
        <v>738.86</v>
      </c>
      <c r="Q2936" s="22">
        <v>18</v>
      </c>
      <c r="R2936" s="41">
        <v>1837</v>
      </c>
      <c r="S2936" s="63">
        <v>10.1</v>
      </c>
      <c r="T2936" s="84">
        <v>101.1</v>
      </c>
      <c r="U2936" s="82" t="s">
        <v>3862</v>
      </c>
    </row>
    <row r="2937" spans="1:21">
      <c r="A2937" s="16" t="s">
        <v>3122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2141</v>
      </c>
      <c r="J2937" s="51" t="s">
        <v>3567</v>
      </c>
      <c r="K2937" s="53" t="s">
        <v>76</v>
      </c>
      <c r="L2937" s="9" t="s">
        <v>26</v>
      </c>
      <c r="M2937" s="77">
        <v>46224</v>
      </c>
      <c r="N2937" s="49">
        <v>736.86</v>
      </c>
      <c r="O2937" s="49">
        <v>736.62</v>
      </c>
      <c r="P2937" s="58">
        <v>736.7</v>
      </c>
      <c r="Q2937" s="22">
        <v>18</v>
      </c>
      <c r="R2937" s="41">
        <v>1692</v>
      </c>
      <c r="S2937" s="63">
        <v>9.3000000000000007</v>
      </c>
      <c r="T2937" s="84">
        <v>104.6</v>
      </c>
      <c r="U2937" s="82" t="s">
        <v>3567</v>
      </c>
    </row>
    <row r="2938" spans="1:21">
      <c r="A2938" s="16" t="s">
        <v>3122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2141</v>
      </c>
      <c r="J2938" s="51" t="s">
        <v>3567</v>
      </c>
      <c r="K2938" s="53" t="s">
        <v>76</v>
      </c>
      <c r="L2938" s="9" t="s">
        <v>26</v>
      </c>
      <c r="M2938" s="77">
        <v>46224</v>
      </c>
      <c r="N2938" s="49">
        <v>736.86</v>
      </c>
      <c r="O2938" s="49">
        <v>736.62</v>
      </c>
      <c r="P2938" s="58">
        <v>736.8</v>
      </c>
      <c r="Q2938" s="22">
        <v>20</v>
      </c>
      <c r="R2938" s="41">
        <v>1690</v>
      </c>
      <c r="S2938" s="63">
        <v>12.1</v>
      </c>
      <c r="T2938" s="84">
        <v>104.5</v>
      </c>
      <c r="U2938" s="82" t="s">
        <v>3567</v>
      </c>
    </row>
    <row r="2939" spans="1:21">
      <c r="A2939" s="16" t="s">
        <v>3118</v>
      </c>
      <c r="B2939" s="38" t="s">
        <v>21</v>
      </c>
      <c r="C2939" s="43" t="s">
        <v>3818</v>
      </c>
      <c r="D2939" s="44" t="s">
        <v>31</v>
      </c>
      <c r="E2939" s="44" t="s">
        <v>32</v>
      </c>
      <c r="F2939" s="44"/>
      <c r="G2939" s="80">
        <v>713.8</v>
      </c>
      <c r="H2939" s="4" t="s">
        <v>3821</v>
      </c>
      <c r="I2939" s="10" t="s">
        <v>2141</v>
      </c>
      <c r="J2939" s="51" t="s">
        <v>3567</v>
      </c>
      <c r="K2939" s="53" t="s">
        <v>76</v>
      </c>
      <c r="L2939" s="9" t="s">
        <v>26</v>
      </c>
      <c r="M2939" s="77">
        <v>46224</v>
      </c>
      <c r="N2939" s="49">
        <v>100.36</v>
      </c>
      <c r="O2939" s="49">
        <v>100.3</v>
      </c>
      <c r="P2939" s="58">
        <v>100.32</v>
      </c>
      <c r="Q2939" s="22">
        <v>19</v>
      </c>
      <c r="R2939" s="41">
        <v>1447</v>
      </c>
      <c r="S2939" s="63">
        <v>19.2</v>
      </c>
      <c r="T2939" s="84">
        <v>102.7</v>
      </c>
      <c r="U2939" s="82" t="s">
        <v>3863</v>
      </c>
    </row>
    <row r="2940" spans="1:21">
      <c r="A2940" s="16" t="s">
        <v>3118</v>
      </c>
      <c r="B2940" s="38" t="s">
        <v>21</v>
      </c>
      <c r="C2940" s="43" t="s">
        <v>3818</v>
      </c>
      <c r="D2940" s="44" t="s">
        <v>31</v>
      </c>
      <c r="E2940" s="44" t="s">
        <v>32</v>
      </c>
      <c r="F2940" s="44"/>
      <c r="G2940" s="80">
        <v>713.8</v>
      </c>
      <c r="H2940" s="4" t="s">
        <v>3864</v>
      </c>
      <c r="I2940" s="10" t="s">
        <v>2141</v>
      </c>
      <c r="J2940" s="51" t="s">
        <v>3567</v>
      </c>
      <c r="K2940" s="53" t="s">
        <v>76</v>
      </c>
      <c r="L2940" s="9" t="s">
        <v>26</v>
      </c>
      <c r="M2940" s="77">
        <v>46224</v>
      </c>
      <c r="N2940" s="49">
        <v>200.23</v>
      </c>
      <c r="O2940" s="49">
        <v>200.16</v>
      </c>
      <c r="P2940" s="58">
        <v>200.2</v>
      </c>
      <c r="Q2940" s="22">
        <v>18</v>
      </c>
      <c r="R2940" s="41">
        <v>1439</v>
      </c>
      <c r="S2940" s="63">
        <v>18.899999999999999</v>
      </c>
      <c r="T2940" s="84">
        <v>102.2</v>
      </c>
      <c r="U2940" s="82" t="s">
        <v>3863</v>
      </c>
    </row>
    <row r="2941" spans="1:21">
      <c r="A2941" s="16" t="s">
        <v>3116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2141</v>
      </c>
      <c r="J2941" s="51" t="s">
        <v>3542</v>
      </c>
      <c r="K2941" s="53" t="s">
        <v>76</v>
      </c>
      <c r="L2941" s="9" t="s">
        <v>26</v>
      </c>
      <c r="M2941" s="77">
        <v>46224</v>
      </c>
      <c r="N2941" s="49">
        <v>704.5</v>
      </c>
      <c r="O2941" s="49">
        <v>704.4</v>
      </c>
      <c r="P2941" s="58">
        <v>704.46</v>
      </c>
      <c r="Q2941" s="22">
        <v>18</v>
      </c>
      <c r="R2941" s="41">
        <v>1541</v>
      </c>
      <c r="S2941" s="63">
        <v>18.7</v>
      </c>
      <c r="T2941" s="84">
        <v>102.7</v>
      </c>
      <c r="U2941" s="82" t="s">
        <v>3542</v>
      </c>
    </row>
    <row r="2942" spans="1:21">
      <c r="A2942" s="16" t="s">
        <v>3116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2141</v>
      </c>
      <c r="J2942" s="51" t="s">
        <v>3526</v>
      </c>
      <c r="K2942" s="53" t="s">
        <v>76</v>
      </c>
      <c r="L2942" s="9" t="s">
        <v>26</v>
      </c>
      <c r="M2942" s="77">
        <v>46224</v>
      </c>
      <c r="N2942" s="49">
        <v>704.6</v>
      </c>
      <c r="O2942" s="49">
        <v>704.5</v>
      </c>
      <c r="P2942" s="58">
        <v>704.56</v>
      </c>
      <c r="Q2942" s="22">
        <v>18</v>
      </c>
      <c r="R2942" s="41">
        <v>1529</v>
      </c>
      <c r="S2942" s="63">
        <v>18.2</v>
      </c>
      <c r="T2942" s="84">
        <v>101.9</v>
      </c>
      <c r="U2942" s="82" t="s">
        <v>3526</v>
      </c>
    </row>
    <row r="2943" spans="1:21">
      <c r="A2943" s="16" t="s">
        <v>3123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2141</v>
      </c>
      <c r="J2943" s="51" t="s">
        <v>3533</v>
      </c>
      <c r="K2943" s="53" t="s">
        <v>74</v>
      </c>
      <c r="L2943" s="9" t="s">
        <v>26</v>
      </c>
      <c r="M2943" s="77">
        <v>46224</v>
      </c>
      <c r="N2943" s="49">
        <v>740.06</v>
      </c>
      <c r="O2943" s="49">
        <v>739.72</v>
      </c>
      <c r="P2943" s="58">
        <v>739.8</v>
      </c>
      <c r="Q2943" s="22">
        <v>18</v>
      </c>
      <c r="R2943" s="41">
        <v>1905</v>
      </c>
      <c r="S2943" s="63">
        <v>12.7</v>
      </c>
      <c r="T2943" s="84">
        <v>105.7</v>
      </c>
      <c r="U2943" s="82" t="s">
        <v>3533</v>
      </c>
    </row>
    <row r="2944" spans="1:21">
      <c r="A2944" s="16" t="s">
        <v>3123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2141</v>
      </c>
      <c r="J2944" s="51" t="s">
        <v>3533</v>
      </c>
      <c r="K2944" s="53" t="s">
        <v>77</v>
      </c>
      <c r="L2944" s="9" t="s">
        <v>26</v>
      </c>
      <c r="M2944" s="77">
        <v>46224</v>
      </c>
      <c r="N2944" s="49">
        <v>740.06</v>
      </c>
      <c r="O2944" s="49">
        <v>739.72</v>
      </c>
      <c r="P2944" s="58">
        <v>739.9</v>
      </c>
      <c r="Q2944" s="22">
        <v>18</v>
      </c>
      <c r="R2944" s="41">
        <v>1895</v>
      </c>
      <c r="S2944" s="63">
        <v>15.9</v>
      </c>
      <c r="T2944" s="84">
        <v>105.1</v>
      </c>
      <c r="U2944" s="82" t="s">
        <v>3533</v>
      </c>
    </row>
    <row r="2945" spans="1:21">
      <c r="A2945" s="16" t="s">
        <v>3123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2141</v>
      </c>
      <c r="J2945" s="51" t="s">
        <v>3533</v>
      </c>
      <c r="K2945" s="53" t="s">
        <v>76</v>
      </c>
      <c r="L2945" s="9" t="s">
        <v>26</v>
      </c>
      <c r="M2945" s="77">
        <v>46224</v>
      </c>
      <c r="N2945" s="49">
        <v>740.06</v>
      </c>
      <c r="O2945" s="49">
        <v>739.72</v>
      </c>
      <c r="P2945" s="58">
        <v>740</v>
      </c>
      <c r="Q2945" s="22">
        <v>18</v>
      </c>
      <c r="R2945" s="41">
        <v>1909</v>
      </c>
      <c r="S2945" s="63">
        <v>13.8</v>
      </c>
      <c r="T2945" s="84">
        <v>105.9</v>
      </c>
      <c r="U2945" s="82" t="s">
        <v>3533</v>
      </c>
    </row>
    <row r="2946" spans="1:21">
      <c r="A2946" s="16" t="s">
        <v>3115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2141</v>
      </c>
      <c r="J2946" s="51" t="s">
        <v>3533</v>
      </c>
      <c r="K2946" s="53" t="s">
        <v>76</v>
      </c>
      <c r="L2946" s="9" t="s">
        <v>26</v>
      </c>
      <c r="M2946" s="77">
        <v>46224</v>
      </c>
      <c r="N2946" s="49">
        <v>704.4</v>
      </c>
      <c r="O2946" s="49">
        <v>704.32</v>
      </c>
      <c r="P2946" s="58">
        <v>704.36</v>
      </c>
      <c r="Q2946" s="22">
        <v>19</v>
      </c>
      <c r="R2946" s="41">
        <v>1567</v>
      </c>
      <c r="S2946" s="63">
        <v>18</v>
      </c>
      <c r="T2946" s="84">
        <v>101.8</v>
      </c>
      <c r="U2946" s="82" t="s">
        <v>3533</v>
      </c>
    </row>
    <row r="2947" spans="1:21">
      <c r="A2947" s="16" t="s">
        <v>3121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2684</v>
      </c>
      <c r="J2947" s="51" t="s">
        <v>2684</v>
      </c>
      <c r="K2947" s="53" t="s">
        <v>77</v>
      </c>
      <c r="L2947" s="9" t="s">
        <v>26</v>
      </c>
      <c r="M2947" s="77">
        <v>46224</v>
      </c>
      <c r="N2947" s="49">
        <v>706.5</v>
      </c>
      <c r="O2947" s="49">
        <v>706.28</v>
      </c>
      <c r="P2947" s="58">
        <v>706.34</v>
      </c>
      <c r="Q2947" s="22">
        <v>18</v>
      </c>
      <c r="R2947" s="41">
        <v>1980</v>
      </c>
      <c r="S2947" s="63">
        <v>13.4</v>
      </c>
      <c r="T2947" s="84">
        <v>105.1</v>
      </c>
      <c r="U2947" s="82" t="s">
        <v>2684</v>
      </c>
    </row>
    <row r="2948" spans="1:21">
      <c r="A2948" s="16" t="s">
        <v>3121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2684</v>
      </c>
      <c r="J2948" s="51" t="s">
        <v>2684</v>
      </c>
      <c r="K2948" s="53" t="s">
        <v>76</v>
      </c>
      <c r="L2948" s="9" t="s">
        <v>26</v>
      </c>
      <c r="M2948" s="77">
        <v>46224</v>
      </c>
      <c r="N2948" s="49">
        <v>706.5</v>
      </c>
      <c r="O2948" s="49">
        <v>706.28</v>
      </c>
      <c r="P2948" s="58">
        <v>706.44</v>
      </c>
      <c r="Q2948" s="22">
        <v>18</v>
      </c>
      <c r="R2948" s="41">
        <v>1971</v>
      </c>
      <c r="S2948" s="63">
        <v>13.8</v>
      </c>
      <c r="T2948" s="84">
        <v>104.6</v>
      </c>
      <c r="U2948" s="82" t="s">
        <v>2684</v>
      </c>
    </row>
    <row r="2949" spans="1:21">
      <c r="A2949" s="16" t="s">
        <v>3118</v>
      </c>
      <c r="B2949" s="38" t="s">
        <v>21</v>
      </c>
      <c r="C2949" s="43" t="s">
        <v>3818</v>
      </c>
      <c r="D2949" s="44" t="s">
        <v>31</v>
      </c>
      <c r="E2949" s="44" t="s">
        <v>32</v>
      </c>
      <c r="F2949" s="44"/>
      <c r="G2949" s="80">
        <v>713.8</v>
      </c>
      <c r="H2949" s="4" t="s">
        <v>3823</v>
      </c>
      <c r="I2949" s="10" t="s">
        <v>2141</v>
      </c>
      <c r="J2949" s="51" t="s">
        <v>3567</v>
      </c>
      <c r="K2949" s="53" t="s">
        <v>76</v>
      </c>
      <c r="L2949" s="9" t="s">
        <v>26</v>
      </c>
      <c r="M2949" s="77">
        <v>46225</v>
      </c>
      <c r="N2949" s="49">
        <v>0.09</v>
      </c>
      <c r="O2949" s="49">
        <v>0</v>
      </c>
      <c r="P2949" s="58">
        <v>0.06</v>
      </c>
      <c r="Q2949" s="22">
        <v>18</v>
      </c>
      <c r="R2949" s="41">
        <v>1440</v>
      </c>
      <c r="S2949" s="63">
        <v>20.2</v>
      </c>
      <c r="T2949" s="84">
        <v>102.2</v>
      </c>
      <c r="U2949" s="82" t="s">
        <v>3863</v>
      </c>
    </row>
    <row r="2950" spans="1:21">
      <c r="A2950" s="16" t="s">
        <v>3131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2141</v>
      </c>
      <c r="J2950" s="51" t="s">
        <v>3524</v>
      </c>
      <c r="K2950" s="53" t="s">
        <v>76</v>
      </c>
      <c r="L2950" s="9" t="s">
        <v>26</v>
      </c>
      <c r="M2950" s="77">
        <v>46225</v>
      </c>
      <c r="N2950" s="49">
        <v>738.48</v>
      </c>
      <c r="O2950" s="49">
        <v>738.42</v>
      </c>
      <c r="P2950" s="58">
        <v>738.46</v>
      </c>
      <c r="Q2950" s="22">
        <v>19</v>
      </c>
      <c r="R2950" s="41">
        <v>1941</v>
      </c>
      <c r="S2950" s="63">
        <v>9.9</v>
      </c>
      <c r="T2950" s="84">
        <v>102.5</v>
      </c>
      <c r="U2950" s="82" t="s">
        <v>3524</v>
      </c>
    </row>
    <row r="2951" spans="1:21">
      <c r="A2951" s="16" t="s">
        <v>3120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2141</v>
      </c>
      <c r="J2951" s="51" t="s">
        <v>3524</v>
      </c>
      <c r="K2951" s="53" t="s">
        <v>76</v>
      </c>
      <c r="L2951" s="9" t="s">
        <v>26</v>
      </c>
      <c r="M2951" s="77">
        <v>46225</v>
      </c>
      <c r="N2951" s="49">
        <v>735.26</v>
      </c>
      <c r="O2951" s="49">
        <v>734.98</v>
      </c>
      <c r="P2951" s="58">
        <v>735.06</v>
      </c>
      <c r="Q2951" s="22">
        <v>20</v>
      </c>
      <c r="R2951" s="41">
        <v>1552</v>
      </c>
      <c r="S2951" s="63">
        <v>13.9</v>
      </c>
      <c r="T2951" s="84">
        <v>102</v>
      </c>
      <c r="U2951" s="82" t="s">
        <v>3524</v>
      </c>
    </row>
    <row r="2952" spans="1:21">
      <c r="A2952" s="16" t="s">
        <v>3120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2141</v>
      </c>
      <c r="J2952" s="51" t="s">
        <v>3524</v>
      </c>
      <c r="K2952" s="53" t="s">
        <v>74</v>
      </c>
      <c r="L2952" s="9" t="s">
        <v>26</v>
      </c>
      <c r="M2952" s="77">
        <v>46225</v>
      </c>
      <c r="N2952" s="49">
        <v>735.26</v>
      </c>
      <c r="O2952" s="49">
        <v>734.98</v>
      </c>
      <c r="P2952" s="58">
        <v>735.2</v>
      </c>
      <c r="Q2952" s="22">
        <v>18</v>
      </c>
      <c r="R2952" s="41">
        <v>1547</v>
      </c>
      <c r="S2952" s="63">
        <v>14.7</v>
      </c>
      <c r="T2952" s="84">
        <v>101.7</v>
      </c>
      <c r="U2952" s="82" t="s">
        <v>3524</v>
      </c>
    </row>
    <row r="2953" spans="1:21">
      <c r="A2953" s="16" t="s">
        <v>3124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2141</v>
      </c>
      <c r="J2953" s="51" t="s">
        <v>3542</v>
      </c>
      <c r="K2953" s="53" t="s">
        <v>76</v>
      </c>
      <c r="L2953" s="9" t="s">
        <v>26</v>
      </c>
      <c r="M2953" s="77">
        <v>46225</v>
      </c>
      <c r="N2953" s="49">
        <v>743.52</v>
      </c>
      <c r="O2953" s="49">
        <v>743.06</v>
      </c>
      <c r="P2953" s="58">
        <v>743.12</v>
      </c>
      <c r="Q2953" s="22">
        <v>20</v>
      </c>
      <c r="R2953" s="41">
        <v>1629</v>
      </c>
      <c r="S2953" s="63">
        <v>16.8</v>
      </c>
      <c r="T2953" s="84">
        <v>103.3</v>
      </c>
      <c r="U2953" s="82" t="s">
        <v>3542</v>
      </c>
    </row>
    <row r="2954" spans="1:21">
      <c r="A2954" s="16" t="s">
        <v>3124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2141</v>
      </c>
      <c r="J2954" s="51" t="s">
        <v>3542</v>
      </c>
      <c r="K2954" s="53" t="s">
        <v>77</v>
      </c>
      <c r="L2954" s="9" t="s">
        <v>26</v>
      </c>
      <c r="M2954" s="77">
        <v>46225</v>
      </c>
      <c r="N2954" s="49">
        <v>743.52</v>
      </c>
      <c r="O2954" s="49">
        <v>743.06</v>
      </c>
      <c r="P2954" s="58">
        <v>743.24</v>
      </c>
      <c r="Q2954" s="22">
        <v>18</v>
      </c>
      <c r="R2954" s="41">
        <v>1594</v>
      </c>
      <c r="S2954" s="63">
        <v>17.2</v>
      </c>
      <c r="T2954" s="84">
        <v>101.1</v>
      </c>
      <c r="U2954" s="82" t="s">
        <v>3542</v>
      </c>
    </row>
    <row r="2955" spans="1:21">
      <c r="A2955" s="16" t="s">
        <v>3124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2141</v>
      </c>
      <c r="J2955" s="51" t="s">
        <v>3542</v>
      </c>
      <c r="K2955" s="53" t="s">
        <v>76</v>
      </c>
      <c r="L2955" s="9" t="s">
        <v>26</v>
      </c>
      <c r="M2955" s="77">
        <v>46225</v>
      </c>
      <c r="N2955" s="49">
        <v>743.52</v>
      </c>
      <c r="O2955" s="49">
        <v>743.06</v>
      </c>
      <c r="P2955" s="58">
        <v>743.34</v>
      </c>
      <c r="Q2955" s="22">
        <v>18</v>
      </c>
      <c r="R2955" s="41">
        <v>1641</v>
      </c>
      <c r="S2955" s="63">
        <v>15.9</v>
      </c>
      <c r="T2955" s="84">
        <v>104.1</v>
      </c>
      <c r="U2955" s="82" t="s">
        <v>3542</v>
      </c>
    </row>
    <row r="2956" spans="1:21">
      <c r="A2956" s="16" t="s">
        <v>3124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2141</v>
      </c>
      <c r="J2956" s="51" t="s">
        <v>3542</v>
      </c>
      <c r="K2956" s="53" t="s">
        <v>74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743.46</v>
      </c>
      <c r="Q2956" s="22">
        <v>20</v>
      </c>
      <c r="R2956" s="41">
        <v>1625</v>
      </c>
      <c r="S2956" s="63">
        <v>16.600000000000001</v>
      </c>
      <c r="T2956" s="84">
        <v>103</v>
      </c>
      <c r="U2956" s="82" t="s">
        <v>3542</v>
      </c>
    </row>
    <row r="2957" spans="1:21">
      <c r="A2957" s="16" t="s">
        <v>3128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2141</v>
      </c>
      <c r="J2957" s="51" t="s">
        <v>3567</v>
      </c>
      <c r="K2957" s="53" t="s">
        <v>76</v>
      </c>
      <c r="L2957" s="9" t="s">
        <v>26</v>
      </c>
      <c r="M2957" s="77">
        <v>46225</v>
      </c>
      <c r="N2957" s="49">
        <v>704.6</v>
      </c>
      <c r="O2957" s="49">
        <v>704.5</v>
      </c>
      <c r="P2957" s="58">
        <v>704.56</v>
      </c>
      <c r="Q2957" s="22">
        <v>18</v>
      </c>
      <c r="R2957" s="41">
        <v>1465</v>
      </c>
      <c r="S2957" s="63">
        <v>20.7</v>
      </c>
      <c r="T2957" s="84">
        <v>101.5</v>
      </c>
      <c r="U2957" s="82" t="s">
        <v>3567</v>
      </c>
    </row>
    <row r="2958" spans="1:21">
      <c r="A2958" s="16" t="s">
        <v>3127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2141</v>
      </c>
      <c r="J2958" s="51" t="s">
        <v>3524</v>
      </c>
      <c r="K2958" s="53" t="s">
        <v>76</v>
      </c>
      <c r="L2958" s="9" t="s">
        <v>26</v>
      </c>
      <c r="M2958" s="77">
        <v>46225</v>
      </c>
      <c r="N2958" s="49">
        <v>702.8</v>
      </c>
      <c r="O2958" s="49">
        <v>702.38</v>
      </c>
      <c r="P2958" s="58">
        <v>702.74</v>
      </c>
      <c r="Q2958" s="22">
        <v>18</v>
      </c>
      <c r="R2958" s="41">
        <v>1530</v>
      </c>
      <c r="S2958" s="63">
        <v>19</v>
      </c>
      <c r="T2958" s="84">
        <v>100.9</v>
      </c>
      <c r="U2958" s="82" t="s">
        <v>3524</v>
      </c>
    </row>
    <row r="2959" spans="1:21">
      <c r="A2959" s="16" t="s">
        <v>3127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2141</v>
      </c>
      <c r="J2959" s="51" t="s">
        <v>3524</v>
      </c>
      <c r="K2959" s="53" t="s">
        <v>77</v>
      </c>
      <c r="L2959" s="9" t="s">
        <v>26</v>
      </c>
      <c r="M2959" s="77">
        <v>46225</v>
      </c>
      <c r="N2959" s="49">
        <v>702.8</v>
      </c>
      <c r="O2959" s="49">
        <v>702.38</v>
      </c>
      <c r="P2959" s="58">
        <v>702.64</v>
      </c>
      <c r="Q2959" s="22">
        <v>18</v>
      </c>
      <c r="R2959" s="41">
        <v>1538</v>
      </c>
      <c r="S2959" s="63">
        <v>19.100000000000001</v>
      </c>
      <c r="T2959" s="84">
        <v>101.4</v>
      </c>
      <c r="U2959" s="82" t="s">
        <v>3524</v>
      </c>
    </row>
    <row r="2960" spans="1:21">
      <c r="A2960" s="16" t="s">
        <v>3127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2141</v>
      </c>
      <c r="J2960" s="51" t="s">
        <v>3524</v>
      </c>
      <c r="K2960" s="53" t="s">
        <v>74</v>
      </c>
      <c r="L2960" s="9" t="s">
        <v>26</v>
      </c>
      <c r="M2960" s="77">
        <v>46225</v>
      </c>
      <c r="N2960" s="49">
        <v>702.8</v>
      </c>
      <c r="O2960" s="49">
        <v>702.38</v>
      </c>
      <c r="P2960" s="58">
        <v>702.54</v>
      </c>
      <c r="Q2960" s="22">
        <v>18</v>
      </c>
      <c r="R2960" s="41">
        <v>1540</v>
      </c>
      <c r="S2960" s="63">
        <v>18.7</v>
      </c>
      <c r="T2960" s="84">
        <v>101.3</v>
      </c>
      <c r="U2960" s="82" t="s">
        <v>3524</v>
      </c>
    </row>
    <row r="2961" spans="1:21">
      <c r="A2961" s="16" t="s">
        <v>3127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2141</v>
      </c>
      <c r="J2961" s="51" t="s">
        <v>3524</v>
      </c>
      <c r="K2961" s="53" t="s">
        <v>76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702.44</v>
      </c>
      <c r="Q2961" s="22">
        <v>18</v>
      </c>
      <c r="R2961" s="41">
        <v>1529</v>
      </c>
      <c r="S2961" s="63">
        <v>18.899999999999999</v>
      </c>
      <c r="T2961" s="84">
        <v>100.8</v>
      </c>
      <c r="U2961" s="82" t="s">
        <v>3524</v>
      </c>
    </row>
    <row r="2962" spans="1:21">
      <c r="A2962" s="16" t="s">
        <v>3129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1891</v>
      </c>
      <c r="J2962" s="51" t="s">
        <v>1891</v>
      </c>
      <c r="K2962" s="53" t="s">
        <v>76</v>
      </c>
      <c r="L2962" s="9" t="s">
        <v>26</v>
      </c>
      <c r="M2962" s="77">
        <v>46225</v>
      </c>
      <c r="N2962" s="49">
        <v>704.4</v>
      </c>
      <c r="O2962" s="49">
        <v>704.32</v>
      </c>
      <c r="P2962" s="58">
        <v>704.36</v>
      </c>
      <c r="Q2962" s="22">
        <v>18</v>
      </c>
      <c r="R2962" s="41">
        <v>1565</v>
      </c>
      <c r="S2962" s="63">
        <v>20.399999999999999</v>
      </c>
      <c r="T2962" s="84">
        <v>102.2</v>
      </c>
      <c r="U2962" s="82" t="s">
        <v>1891</v>
      </c>
    </row>
    <row r="2963" spans="1:21">
      <c r="A2963" s="16" t="s">
        <v>3129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2141</v>
      </c>
      <c r="J2963" s="51" t="s">
        <v>3524</v>
      </c>
      <c r="K2963" s="53" t="s">
        <v>77</v>
      </c>
      <c r="L2963" s="9" t="s">
        <v>26</v>
      </c>
      <c r="M2963" s="77">
        <v>46225</v>
      </c>
      <c r="N2963" s="49">
        <v>704.5</v>
      </c>
      <c r="O2963" s="49">
        <v>704.4</v>
      </c>
      <c r="P2963" s="58">
        <v>704.46</v>
      </c>
      <c r="Q2963" s="22">
        <v>18</v>
      </c>
      <c r="R2963" s="41">
        <v>1578</v>
      </c>
      <c r="S2963" s="63">
        <v>20.3</v>
      </c>
      <c r="T2963" s="84">
        <v>103</v>
      </c>
      <c r="U2963" s="82" t="s">
        <v>3524</v>
      </c>
    </row>
    <row r="2964" spans="1:21">
      <c r="A2964" s="16" t="s">
        <v>3121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2684</v>
      </c>
      <c r="J2964" s="51" t="s">
        <v>2684</v>
      </c>
      <c r="K2964" s="53" t="s">
        <v>77</v>
      </c>
      <c r="L2964" s="9" t="s">
        <v>26</v>
      </c>
      <c r="M2964" s="77">
        <v>46225</v>
      </c>
      <c r="N2964" s="49">
        <v>706.74</v>
      </c>
      <c r="O2964" s="49">
        <v>706.5</v>
      </c>
      <c r="P2964" s="58">
        <v>706.68</v>
      </c>
      <c r="Q2964" s="22">
        <v>18</v>
      </c>
      <c r="R2964" s="41">
        <v>1975</v>
      </c>
      <c r="S2964" s="63">
        <v>12.1</v>
      </c>
      <c r="T2964" s="84">
        <v>104.8</v>
      </c>
      <c r="U2964" s="82" t="s">
        <v>2684</v>
      </c>
    </row>
    <row r="2965" spans="1:21">
      <c r="A2965" s="16" t="s">
        <v>3121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2684</v>
      </c>
      <c r="J2965" s="51" t="s">
        <v>2684</v>
      </c>
      <c r="K2965" s="53" t="s">
        <v>77</v>
      </c>
      <c r="L2965" s="9" t="s">
        <v>26</v>
      </c>
      <c r="M2965" s="77">
        <v>46225</v>
      </c>
      <c r="N2965" s="49">
        <v>706.74</v>
      </c>
      <c r="O2965" s="49">
        <v>706.5</v>
      </c>
      <c r="P2965" s="58">
        <v>706.58</v>
      </c>
      <c r="Q2965" s="22">
        <v>19</v>
      </c>
      <c r="R2965" s="41">
        <v>1972</v>
      </c>
      <c r="S2965" s="63">
        <v>11.9</v>
      </c>
      <c r="T2965" s="84">
        <v>104.6</v>
      </c>
      <c r="U2965" s="82" t="s">
        <v>2684</v>
      </c>
    </row>
    <row r="2966" spans="1:21">
      <c r="A2966" s="16" t="s">
        <v>3126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2684</v>
      </c>
      <c r="J2966" s="51" t="s">
        <v>2684</v>
      </c>
      <c r="K2966" s="53" t="s">
        <v>77</v>
      </c>
      <c r="L2966" s="9" t="s">
        <v>26</v>
      </c>
      <c r="M2966" s="77">
        <v>46225</v>
      </c>
      <c r="N2966" s="49">
        <v>707.04</v>
      </c>
      <c r="O2966" s="49">
        <v>706.88</v>
      </c>
      <c r="P2966" s="58">
        <v>706.94</v>
      </c>
      <c r="Q2966" s="22">
        <v>18</v>
      </c>
      <c r="R2966" s="41">
        <v>1972</v>
      </c>
      <c r="S2966" s="63">
        <v>11.5</v>
      </c>
      <c r="T2966" s="84">
        <v>100.7</v>
      </c>
      <c r="U2966" s="82" t="s">
        <v>2684</v>
      </c>
    </row>
    <row r="2967" spans="1:21">
      <c r="A2967" s="16" t="s">
        <v>3126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2684</v>
      </c>
      <c r="J2967" s="51" t="s">
        <v>2684</v>
      </c>
      <c r="K2967" s="53" t="s">
        <v>76</v>
      </c>
      <c r="L2967" s="9" t="s">
        <v>26</v>
      </c>
      <c r="M2967" s="77">
        <v>46225</v>
      </c>
      <c r="N2967" s="49">
        <v>706.88</v>
      </c>
      <c r="O2967" s="49">
        <v>706.74</v>
      </c>
      <c r="P2967" s="58">
        <v>706.82</v>
      </c>
      <c r="Q2967" s="22">
        <v>18</v>
      </c>
      <c r="R2967" s="41">
        <v>1961</v>
      </c>
      <c r="S2967" s="63">
        <v>12.9</v>
      </c>
      <c r="T2967" s="84">
        <v>100.2</v>
      </c>
      <c r="U2967" s="82" t="s">
        <v>2684</v>
      </c>
    </row>
    <row r="2968" spans="1:21">
      <c r="A2968" s="16" t="s">
        <v>3137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2141</v>
      </c>
      <c r="J2968" s="51" t="s">
        <v>3526</v>
      </c>
      <c r="K2968" s="53" t="s">
        <v>74</v>
      </c>
      <c r="L2968" s="43" t="s">
        <v>26</v>
      </c>
      <c r="M2968" s="77">
        <v>46226</v>
      </c>
      <c r="N2968" s="49">
        <v>741.98</v>
      </c>
      <c r="O2968" s="49">
        <v>741.54</v>
      </c>
      <c r="P2968" s="58">
        <v>741.9</v>
      </c>
      <c r="Q2968" s="22">
        <v>18</v>
      </c>
      <c r="R2968" s="41">
        <v>1673</v>
      </c>
      <c r="S2968" s="63">
        <v>18</v>
      </c>
      <c r="T2968" s="84">
        <v>102.5</v>
      </c>
      <c r="U2968" s="82" t="s">
        <v>3526</v>
      </c>
    </row>
    <row r="2969" spans="1:21">
      <c r="A2969" s="16" t="s">
        <v>3137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2141</v>
      </c>
      <c r="J2969" s="51" t="s">
        <v>3526</v>
      </c>
      <c r="K2969" s="53" t="s">
        <v>76</v>
      </c>
      <c r="L2969" s="43" t="s">
        <v>26</v>
      </c>
      <c r="M2969" s="77">
        <v>46226</v>
      </c>
      <c r="N2969" s="49">
        <v>741.98</v>
      </c>
      <c r="O2969" s="49">
        <v>741.54</v>
      </c>
      <c r="P2969" s="58">
        <v>741.8</v>
      </c>
      <c r="Q2969" s="22">
        <v>18</v>
      </c>
      <c r="R2969" s="41">
        <v>1679</v>
      </c>
      <c r="S2969" s="63">
        <v>18.600000000000001</v>
      </c>
      <c r="T2969" s="84">
        <v>102.8</v>
      </c>
      <c r="U2969" s="82" t="s">
        <v>3526</v>
      </c>
    </row>
    <row r="2970" spans="1:21">
      <c r="A2970" s="16" t="s">
        <v>3137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2141</v>
      </c>
      <c r="J2970" s="51" t="s">
        <v>3526</v>
      </c>
      <c r="K2970" s="53" t="s">
        <v>77</v>
      </c>
      <c r="L2970" s="43" t="s">
        <v>26</v>
      </c>
      <c r="M2970" s="77">
        <v>46226</v>
      </c>
      <c r="N2970" s="49">
        <v>741.98</v>
      </c>
      <c r="O2970" s="49">
        <v>741.54</v>
      </c>
      <c r="P2970" s="58">
        <v>741.7</v>
      </c>
      <c r="Q2970" s="22">
        <v>18</v>
      </c>
      <c r="R2970" s="41">
        <v>1670</v>
      </c>
      <c r="S2970" s="63">
        <v>19</v>
      </c>
      <c r="T2970" s="84">
        <v>102.3</v>
      </c>
      <c r="U2970" s="82" t="s">
        <v>3526</v>
      </c>
    </row>
    <row r="2971" spans="1:21">
      <c r="A2971" s="16" t="s">
        <v>3137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2141</v>
      </c>
      <c r="J2971" s="51" t="s">
        <v>3526</v>
      </c>
      <c r="K2971" s="53" t="s">
        <v>76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741.6</v>
      </c>
      <c r="Q2971" s="22">
        <v>18</v>
      </c>
      <c r="R2971" s="41">
        <v>1726</v>
      </c>
      <c r="S2971" s="63">
        <v>18.399999999999999</v>
      </c>
      <c r="T2971" s="84">
        <v>105.7</v>
      </c>
      <c r="U2971" s="82" t="s">
        <v>3526</v>
      </c>
    </row>
    <row r="2972" spans="1:21">
      <c r="A2972" s="16" t="s">
        <v>3144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2141</v>
      </c>
      <c r="J2972" s="51" t="s">
        <v>3526</v>
      </c>
      <c r="K2972" s="53" t="s">
        <v>77</v>
      </c>
      <c r="L2972" s="43" t="s">
        <v>26</v>
      </c>
      <c r="M2972" s="77">
        <v>46226</v>
      </c>
      <c r="N2972" s="49">
        <v>741.24</v>
      </c>
      <c r="O2972" s="49">
        <v>741.1</v>
      </c>
      <c r="P2972" s="58">
        <v>741.16</v>
      </c>
      <c r="Q2972" s="22">
        <v>20</v>
      </c>
      <c r="R2972" s="41">
        <v>1731</v>
      </c>
      <c r="S2972" s="63">
        <v>12.5</v>
      </c>
      <c r="T2972" s="84">
        <v>100.8</v>
      </c>
      <c r="U2972" s="82" t="s">
        <v>3526</v>
      </c>
    </row>
    <row r="2973" spans="1:21">
      <c r="A2973" s="16" t="s">
        <v>3147</v>
      </c>
      <c r="B2973" s="38" t="s">
        <v>21</v>
      </c>
      <c r="C2973" s="43" t="s">
        <v>3818</v>
      </c>
      <c r="D2973" s="44" t="s">
        <v>31</v>
      </c>
      <c r="E2973" s="44" t="s">
        <v>32</v>
      </c>
      <c r="F2973" s="44"/>
      <c r="G2973" s="80">
        <v>713.8</v>
      </c>
      <c r="H2973" s="4" t="s">
        <v>3821</v>
      </c>
      <c r="I2973" s="10" t="s">
        <v>2141</v>
      </c>
      <c r="J2973" s="51" t="s">
        <v>3526</v>
      </c>
      <c r="K2973" s="53" t="s">
        <v>76</v>
      </c>
      <c r="L2973" s="43" t="s">
        <v>26</v>
      </c>
      <c r="M2973" s="77">
        <v>46226</v>
      </c>
      <c r="N2973" s="49">
        <v>100.3</v>
      </c>
      <c r="O2973" s="49">
        <v>100.23</v>
      </c>
      <c r="P2973" s="58">
        <v>100.28</v>
      </c>
      <c r="Q2973" s="22">
        <v>18</v>
      </c>
      <c r="R2973" s="41">
        <v>1400</v>
      </c>
      <c r="S2973" s="63">
        <v>23.5</v>
      </c>
      <c r="T2973" s="84">
        <v>103.1</v>
      </c>
      <c r="U2973" s="82" t="s">
        <v>3865</v>
      </c>
    </row>
    <row r="2974" spans="1:21">
      <c r="A2974" s="16" t="s">
        <v>3147</v>
      </c>
      <c r="B2974" s="38" t="s">
        <v>21</v>
      </c>
      <c r="C2974" s="43" t="s">
        <v>3818</v>
      </c>
      <c r="D2974" s="44" t="s">
        <v>31</v>
      </c>
      <c r="E2974" s="44" t="s">
        <v>32</v>
      </c>
      <c r="F2974" s="44"/>
      <c r="G2974" s="80">
        <v>713.8</v>
      </c>
      <c r="H2974" s="4" t="s">
        <v>3821</v>
      </c>
      <c r="I2974" s="10" t="s">
        <v>2141</v>
      </c>
      <c r="J2974" s="51" t="s">
        <v>3542</v>
      </c>
      <c r="K2974" s="53" t="s">
        <v>76</v>
      </c>
      <c r="L2974" s="43" t="s">
        <v>26</v>
      </c>
      <c r="M2974" s="77">
        <v>46226</v>
      </c>
      <c r="N2974" s="49">
        <v>100.3</v>
      </c>
      <c r="O2974" s="49">
        <v>100.23</v>
      </c>
      <c r="P2974" s="58">
        <v>100.28</v>
      </c>
      <c r="Q2974" s="22">
        <v>18</v>
      </c>
      <c r="R2974" s="41">
        <v>1433</v>
      </c>
      <c r="S2974" s="63">
        <v>24</v>
      </c>
      <c r="T2974" s="84">
        <v>105.6</v>
      </c>
      <c r="U2974" s="82" t="s">
        <v>3866</v>
      </c>
    </row>
    <row r="2975" spans="1:21">
      <c r="A2975" s="16" t="s">
        <v>3139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2141</v>
      </c>
      <c r="J2975" s="51" t="s">
        <v>3526</v>
      </c>
      <c r="K2975" s="53" t="s">
        <v>76</v>
      </c>
      <c r="L2975" s="43" t="s">
        <v>26</v>
      </c>
      <c r="M2975" s="77">
        <v>46226</v>
      </c>
      <c r="N2975" s="49">
        <v>734.2</v>
      </c>
      <c r="O2975" s="49">
        <v>734.1</v>
      </c>
      <c r="P2975" s="58">
        <v>734.14</v>
      </c>
      <c r="Q2975" s="22">
        <v>18</v>
      </c>
      <c r="R2975" s="41">
        <v>1465</v>
      </c>
      <c r="S2975" s="63">
        <v>14.8</v>
      </c>
      <c r="T2975" s="84">
        <v>104.1</v>
      </c>
      <c r="U2975" s="82" t="s">
        <v>3526</v>
      </c>
    </row>
    <row r="2976" spans="1:21">
      <c r="A2976" s="16" t="s">
        <v>3141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2141</v>
      </c>
      <c r="J2976" s="51" t="s">
        <v>3526</v>
      </c>
      <c r="K2976" s="53" t="s">
        <v>76</v>
      </c>
      <c r="L2976" s="43" t="s">
        <v>26</v>
      </c>
      <c r="M2976" s="77">
        <v>46226</v>
      </c>
      <c r="N2976" s="49">
        <v>743.68</v>
      </c>
      <c r="O2976" s="49">
        <v>743.54</v>
      </c>
      <c r="P2976" s="58">
        <v>743.6</v>
      </c>
      <c r="Q2976" s="22">
        <v>18</v>
      </c>
      <c r="R2976" s="41">
        <v>1487</v>
      </c>
      <c r="S2976" s="63">
        <v>16.7</v>
      </c>
      <c r="T2976" s="84">
        <v>100.8</v>
      </c>
      <c r="U2976" s="82" t="s">
        <v>3526</v>
      </c>
    </row>
    <row r="2977" spans="1:21">
      <c r="A2977" s="16" t="s">
        <v>3145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2141</v>
      </c>
      <c r="J2977" s="51" t="s">
        <v>3526</v>
      </c>
      <c r="K2977" s="53" t="s">
        <v>76</v>
      </c>
      <c r="L2977" s="43" t="s">
        <v>26</v>
      </c>
      <c r="M2977" s="77">
        <v>46226</v>
      </c>
      <c r="N2977" s="49">
        <v>739.4</v>
      </c>
      <c r="O2977" s="49">
        <v>739.18</v>
      </c>
      <c r="P2977" s="58">
        <v>739.24</v>
      </c>
      <c r="Q2977" s="22">
        <v>20</v>
      </c>
      <c r="R2977" s="41">
        <v>1897</v>
      </c>
      <c r="S2977" s="63">
        <v>9.4</v>
      </c>
      <c r="T2977" s="84">
        <v>105.7</v>
      </c>
      <c r="U2977" s="82" t="s">
        <v>3526</v>
      </c>
    </row>
    <row r="2978" spans="1:21">
      <c r="A2978" s="16" t="s">
        <v>3145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2141</v>
      </c>
      <c r="J2978" s="51" t="s">
        <v>3526</v>
      </c>
      <c r="K2978" s="53" t="s">
        <v>76</v>
      </c>
      <c r="L2978" s="43" t="s">
        <v>26</v>
      </c>
      <c r="M2978" s="77">
        <v>46226</v>
      </c>
      <c r="N2978" s="49">
        <v>739.4</v>
      </c>
      <c r="O2978" s="49">
        <v>739.18</v>
      </c>
      <c r="P2978" s="58">
        <v>739.34</v>
      </c>
      <c r="Q2978" s="22">
        <v>20</v>
      </c>
      <c r="R2978" s="41">
        <v>1893</v>
      </c>
      <c r="S2978" s="63">
        <v>10.8</v>
      </c>
      <c r="T2978" s="84">
        <v>105.5</v>
      </c>
      <c r="U2978" s="82" t="s">
        <v>3526</v>
      </c>
    </row>
    <row r="2979" spans="1:21">
      <c r="A2979" s="16" t="s">
        <v>3142</v>
      </c>
      <c r="B2979" s="38" t="s">
        <v>21</v>
      </c>
      <c r="C2979" s="43" t="s">
        <v>22</v>
      </c>
      <c r="D2979" s="44" t="s">
        <v>31</v>
      </c>
      <c r="E2979" s="44" t="s">
        <v>32</v>
      </c>
      <c r="F2979" s="44"/>
      <c r="G2979" s="4"/>
      <c r="H2979" s="4"/>
      <c r="I2979" s="10" t="s">
        <v>2141</v>
      </c>
      <c r="J2979" s="51" t="s">
        <v>3542</v>
      </c>
      <c r="K2979" s="53" t="s">
        <v>76</v>
      </c>
      <c r="L2979" s="43" t="s">
        <v>26</v>
      </c>
      <c r="M2979" s="77">
        <v>46226</v>
      </c>
      <c r="N2979" s="49">
        <v>743.04</v>
      </c>
      <c r="O2979" s="49">
        <v>742.74</v>
      </c>
      <c r="P2979" s="58">
        <v>743</v>
      </c>
      <c r="Q2979" s="22">
        <v>18</v>
      </c>
      <c r="R2979" s="41">
        <v>1509</v>
      </c>
      <c r="S2979" s="63">
        <v>18.2</v>
      </c>
      <c r="T2979" s="84">
        <v>105.5</v>
      </c>
      <c r="U2979" s="82" t="s">
        <v>3812</v>
      </c>
    </row>
    <row r="2980" spans="1:21">
      <c r="A2980" s="16" t="s">
        <v>3142</v>
      </c>
      <c r="B2980" s="38" t="s">
        <v>21</v>
      </c>
      <c r="C2980" s="43" t="s">
        <v>22</v>
      </c>
      <c r="D2980" s="44" t="s">
        <v>31</v>
      </c>
      <c r="E2980" s="44" t="s">
        <v>32</v>
      </c>
      <c r="F2980" s="44"/>
      <c r="G2980" s="4"/>
      <c r="H2980" s="4"/>
      <c r="I2980" s="10" t="s">
        <v>2141</v>
      </c>
      <c r="J2980" s="51" t="s">
        <v>3542</v>
      </c>
      <c r="K2980" s="53" t="s">
        <v>76</v>
      </c>
      <c r="L2980" s="43" t="s">
        <v>26</v>
      </c>
      <c r="M2980" s="77">
        <v>46226</v>
      </c>
      <c r="N2980" s="49">
        <v>743.04</v>
      </c>
      <c r="O2980" s="49">
        <v>742.74</v>
      </c>
      <c r="P2980" s="58">
        <v>742.9</v>
      </c>
      <c r="Q2980" s="22">
        <v>18</v>
      </c>
      <c r="R2980" s="41">
        <v>1512</v>
      </c>
      <c r="S2980" s="63">
        <v>18.5</v>
      </c>
      <c r="T2980" s="84">
        <v>105.8</v>
      </c>
      <c r="U2980" s="82" t="s">
        <v>3812</v>
      </c>
    </row>
    <row r="2981" spans="1:21">
      <c r="A2981" s="16" t="s">
        <v>3142</v>
      </c>
      <c r="B2981" s="38" t="s">
        <v>21</v>
      </c>
      <c r="C2981" s="43" t="s">
        <v>22</v>
      </c>
      <c r="D2981" s="44" t="s">
        <v>31</v>
      </c>
      <c r="E2981" s="44" t="s">
        <v>32</v>
      </c>
      <c r="F2981" s="44"/>
      <c r="G2981" s="4"/>
      <c r="H2981" s="4"/>
      <c r="I2981" s="10" t="s">
        <v>2141</v>
      </c>
      <c r="J2981" s="51" t="s">
        <v>3542</v>
      </c>
      <c r="K2981" s="53" t="s">
        <v>76</v>
      </c>
      <c r="L2981" s="43" t="s">
        <v>26</v>
      </c>
      <c r="M2981" s="77">
        <v>46226</v>
      </c>
      <c r="N2981" s="49">
        <v>743.04</v>
      </c>
      <c r="O2981" s="49">
        <v>742.74</v>
      </c>
      <c r="P2981" s="58">
        <v>742.8</v>
      </c>
      <c r="Q2981" s="22">
        <v>18</v>
      </c>
      <c r="R2981" s="41">
        <v>1517</v>
      </c>
      <c r="S2981" s="63">
        <v>18.7</v>
      </c>
      <c r="T2981" s="84">
        <v>106.1</v>
      </c>
      <c r="U2981" s="82" t="s">
        <v>3812</v>
      </c>
    </row>
    <row r="2982" spans="1:21">
      <c r="A2982" s="16" t="s">
        <v>3134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2141</v>
      </c>
      <c r="J2982" s="51" t="s">
        <v>3542</v>
      </c>
      <c r="K2982" s="53" t="s">
        <v>77</v>
      </c>
      <c r="L2982" s="43" t="s">
        <v>26</v>
      </c>
      <c r="M2982" s="77">
        <v>46226</v>
      </c>
      <c r="N2982" s="49">
        <v>736.86</v>
      </c>
      <c r="O2982" s="49">
        <v>736.62</v>
      </c>
      <c r="P2982" s="58">
        <v>736.68</v>
      </c>
      <c r="Q2982" s="22">
        <v>20</v>
      </c>
      <c r="R2982" s="41">
        <v>1936</v>
      </c>
      <c r="S2982" s="63">
        <v>9.5</v>
      </c>
      <c r="T2982" s="84">
        <v>104.2</v>
      </c>
      <c r="U2982" s="82" t="s">
        <v>3542</v>
      </c>
    </row>
    <row r="2983" spans="1:21">
      <c r="A2983" s="16" t="s">
        <v>3134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2141</v>
      </c>
      <c r="J2983" s="51" t="s">
        <v>3542</v>
      </c>
      <c r="K2983" s="53" t="s">
        <v>76</v>
      </c>
      <c r="L2983" s="43" t="s">
        <v>26</v>
      </c>
      <c r="M2983" s="77">
        <v>46226</v>
      </c>
      <c r="N2983" s="49">
        <v>736.86</v>
      </c>
      <c r="O2983" s="49">
        <v>736.62</v>
      </c>
      <c r="P2983" s="58">
        <v>736.78</v>
      </c>
      <c r="Q2983" s="22">
        <v>20</v>
      </c>
      <c r="R2983" s="41">
        <v>1865</v>
      </c>
      <c r="S2983" s="63">
        <v>10.1</v>
      </c>
      <c r="T2983" s="84">
        <v>100.4</v>
      </c>
      <c r="U2983" s="82" t="s">
        <v>3542</v>
      </c>
    </row>
    <row r="2984" spans="1:21">
      <c r="A2984" s="16" t="s">
        <v>3151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2141</v>
      </c>
      <c r="J2984" s="51" t="s">
        <v>3567</v>
      </c>
      <c r="K2984" s="53" t="s">
        <v>76</v>
      </c>
      <c r="L2984" s="43" t="s">
        <v>26</v>
      </c>
      <c r="M2984" s="77">
        <v>46226</v>
      </c>
      <c r="N2984" s="49">
        <v>734.2</v>
      </c>
      <c r="O2984" s="49">
        <v>734.1</v>
      </c>
      <c r="P2984" s="58">
        <v>734.15</v>
      </c>
      <c r="Q2984" s="22">
        <v>18</v>
      </c>
      <c r="R2984" s="41">
        <v>1519</v>
      </c>
      <c r="S2984" s="63">
        <v>18.399999999999999</v>
      </c>
      <c r="T2984" s="84">
        <v>102.5</v>
      </c>
      <c r="U2984" s="82" t="s">
        <v>3567</v>
      </c>
    </row>
    <row r="2985" spans="1:21">
      <c r="A2985" s="16" t="s">
        <v>3135</v>
      </c>
      <c r="B2985" s="38" t="s">
        <v>21</v>
      </c>
      <c r="C2985" s="43" t="s">
        <v>30</v>
      </c>
      <c r="D2985" s="44" t="s">
        <v>31</v>
      </c>
      <c r="E2985" s="44" t="s">
        <v>32</v>
      </c>
      <c r="F2985" s="44"/>
      <c r="G2985" s="80">
        <v>706.8</v>
      </c>
      <c r="H2985" s="4" t="s">
        <v>30</v>
      </c>
      <c r="I2985" s="10" t="s">
        <v>2684</v>
      </c>
      <c r="J2985" s="51" t="s">
        <v>2684</v>
      </c>
      <c r="K2985" s="53" t="s">
        <v>77</v>
      </c>
      <c r="L2985" s="43" t="s">
        <v>26</v>
      </c>
      <c r="M2985" s="77">
        <v>46226</v>
      </c>
      <c r="N2985" s="49">
        <v>706.84</v>
      </c>
      <c r="O2985" s="49">
        <v>706.58</v>
      </c>
      <c r="P2985" s="58">
        <v>706.66</v>
      </c>
      <c r="Q2985" s="22">
        <v>18</v>
      </c>
      <c r="R2985" s="41">
        <v>1955</v>
      </c>
      <c r="S2985" s="63">
        <v>14</v>
      </c>
      <c r="T2985" s="84">
        <v>100.8</v>
      </c>
      <c r="U2985" s="82" t="s">
        <v>3397</v>
      </c>
    </row>
    <row r="2986" spans="1:21">
      <c r="A2986" s="16" t="s">
        <v>3135</v>
      </c>
      <c r="B2986" s="38" t="s">
        <v>21</v>
      </c>
      <c r="C2986" s="43" t="s">
        <v>30</v>
      </c>
      <c r="D2986" s="44" t="s">
        <v>31</v>
      </c>
      <c r="E2986" s="44" t="s">
        <v>32</v>
      </c>
      <c r="F2986" s="44"/>
      <c r="G2986" s="80">
        <v>706.8</v>
      </c>
      <c r="H2986" s="4" t="s">
        <v>30</v>
      </c>
      <c r="I2986" s="10" t="s">
        <v>2684</v>
      </c>
      <c r="J2986" s="51" t="s">
        <v>2684</v>
      </c>
      <c r="K2986" s="53" t="s">
        <v>76</v>
      </c>
      <c r="L2986" s="43" t="s">
        <v>26</v>
      </c>
      <c r="M2986" s="77">
        <v>46226</v>
      </c>
      <c r="N2986" s="49">
        <v>706.84</v>
      </c>
      <c r="O2986" s="49">
        <v>706.58</v>
      </c>
      <c r="P2986" s="58">
        <v>706.76</v>
      </c>
      <c r="Q2986" s="22">
        <v>17</v>
      </c>
      <c r="R2986" s="41">
        <v>1967</v>
      </c>
      <c r="S2986" s="63">
        <v>13.3</v>
      </c>
      <c r="T2986" s="84">
        <v>101.5</v>
      </c>
      <c r="U2986" s="82" t="s">
        <v>3397</v>
      </c>
    </row>
    <row r="2987" spans="1:21">
      <c r="A2987" s="16" t="s">
        <v>3135</v>
      </c>
      <c r="B2987" s="38" t="s">
        <v>21</v>
      </c>
      <c r="C2987" s="43" t="s">
        <v>3818</v>
      </c>
      <c r="D2987" s="44" t="s">
        <v>31</v>
      </c>
      <c r="E2987" s="44" t="s">
        <v>32</v>
      </c>
      <c r="F2987" s="44"/>
      <c r="G2987" s="80">
        <v>706.8</v>
      </c>
      <c r="H2987" s="4" t="s">
        <v>30</v>
      </c>
      <c r="I2987" s="10" t="s">
        <v>2684</v>
      </c>
      <c r="J2987" s="51" t="s">
        <v>2684</v>
      </c>
      <c r="K2987" s="53" t="s">
        <v>77</v>
      </c>
      <c r="L2987" s="43" t="s">
        <v>26</v>
      </c>
      <c r="M2987" s="77">
        <v>46226</v>
      </c>
      <c r="N2987" s="49">
        <v>0.05</v>
      </c>
      <c r="O2987" s="49">
        <v>0</v>
      </c>
      <c r="P2987" s="58">
        <v>0.02</v>
      </c>
      <c r="Q2987" s="22">
        <v>18</v>
      </c>
      <c r="R2987" s="41">
        <v>1956</v>
      </c>
      <c r="S2987" s="63">
        <v>13.5</v>
      </c>
      <c r="T2987" s="84">
        <v>100.9</v>
      </c>
      <c r="U2987" s="82" t="s">
        <v>3397</v>
      </c>
    </row>
    <row r="2988" spans="1:21">
      <c r="A2988" s="16" t="s">
        <v>3126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2684</v>
      </c>
      <c r="J2988" s="51" t="s">
        <v>2684</v>
      </c>
      <c r="K2988" s="53" t="s">
        <v>77</v>
      </c>
      <c r="L2988" s="43" t="s">
        <v>26</v>
      </c>
      <c r="M2988" s="77">
        <v>46226</v>
      </c>
      <c r="N2988" s="49">
        <v>707.2</v>
      </c>
      <c r="O2988" s="49">
        <v>707.04</v>
      </c>
      <c r="P2988" s="58">
        <v>707.12</v>
      </c>
      <c r="Q2988" s="22">
        <v>18</v>
      </c>
      <c r="R2988" s="41">
        <v>1970</v>
      </c>
      <c r="S2988" s="63">
        <v>10.6</v>
      </c>
      <c r="T2988" s="84">
        <v>100.6</v>
      </c>
      <c r="U2988" s="82" t="s">
        <v>2684</v>
      </c>
    </row>
    <row r="2989" spans="1:21">
      <c r="A2989" s="16" t="s">
        <v>3140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2141</v>
      </c>
      <c r="J2989" s="51" t="s">
        <v>3524</v>
      </c>
      <c r="K2989" s="53" t="s">
        <v>77</v>
      </c>
      <c r="L2989" s="43" t="s">
        <v>26</v>
      </c>
      <c r="M2989" s="77">
        <v>46226</v>
      </c>
      <c r="N2989" s="49">
        <v>734.98</v>
      </c>
      <c r="O2989" s="49">
        <v>734.72</v>
      </c>
      <c r="P2989" s="58">
        <v>734.8</v>
      </c>
      <c r="Q2989" s="22">
        <v>18</v>
      </c>
      <c r="R2989" s="41">
        <v>1580</v>
      </c>
      <c r="S2989" s="63">
        <v>19</v>
      </c>
      <c r="T2989" s="83">
        <v>100.8</v>
      </c>
      <c r="U2989" s="82" t="s">
        <v>3524</v>
      </c>
    </row>
    <row r="2990" spans="1:21">
      <c r="A2990" s="16" t="s">
        <v>3140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2141</v>
      </c>
      <c r="J2990" s="51" t="s">
        <v>3524</v>
      </c>
      <c r="K2990" s="53" t="s">
        <v>76</v>
      </c>
      <c r="L2990" s="43" t="s">
        <v>26</v>
      </c>
      <c r="M2990" s="77">
        <v>46226</v>
      </c>
      <c r="N2990" s="49">
        <v>734.98</v>
      </c>
      <c r="O2990" s="49">
        <v>734.72</v>
      </c>
      <c r="P2990" s="58">
        <v>734.9</v>
      </c>
      <c r="Q2990" s="22">
        <v>18</v>
      </c>
      <c r="R2990" s="41">
        <v>1595</v>
      </c>
      <c r="S2990" s="63">
        <v>18.7</v>
      </c>
      <c r="T2990" s="83">
        <v>101.8</v>
      </c>
      <c r="U2990" s="82" t="s">
        <v>3524</v>
      </c>
    </row>
    <row r="2991" spans="1:21">
      <c r="A2991" s="16" t="s">
        <v>3132</v>
      </c>
      <c r="B2991" s="38" t="s">
        <v>21</v>
      </c>
      <c r="C2991" s="43" t="s">
        <v>40</v>
      </c>
      <c r="D2991" s="44" t="s">
        <v>31</v>
      </c>
      <c r="E2991" s="44" t="s">
        <v>32</v>
      </c>
      <c r="F2991" s="44"/>
      <c r="G2991" s="4"/>
      <c r="H2991" s="4"/>
      <c r="I2991" s="10" t="s">
        <v>2141</v>
      </c>
      <c r="J2991" s="51" t="s">
        <v>3524</v>
      </c>
      <c r="K2991" s="53" t="s">
        <v>76</v>
      </c>
      <c r="L2991" s="43" t="s">
        <v>26</v>
      </c>
      <c r="M2991" s="77">
        <v>46226</v>
      </c>
      <c r="N2991" s="49">
        <v>714.82</v>
      </c>
      <c r="O2991" s="49">
        <v>714.62</v>
      </c>
      <c r="P2991" s="58">
        <v>714.66</v>
      </c>
      <c r="Q2991" s="22">
        <v>18</v>
      </c>
      <c r="R2991" s="41">
        <v>1510</v>
      </c>
      <c r="S2991" s="63">
        <v>20.6</v>
      </c>
      <c r="T2991" s="83">
        <v>102.2</v>
      </c>
      <c r="U2991" s="82" t="s">
        <v>3867</v>
      </c>
    </row>
    <row r="2992" spans="1:21">
      <c r="A2992" s="16" t="s">
        <v>3132</v>
      </c>
      <c r="B2992" s="38" t="s">
        <v>21</v>
      </c>
      <c r="C2992" s="43" t="s">
        <v>40</v>
      </c>
      <c r="D2992" s="44" t="s">
        <v>31</v>
      </c>
      <c r="E2992" s="44" t="s">
        <v>32</v>
      </c>
      <c r="F2992" s="44"/>
      <c r="G2992" s="4"/>
      <c r="H2992" s="4"/>
      <c r="I2992" s="10" t="s">
        <v>2141</v>
      </c>
      <c r="J2992" s="51" t="s">
        <v>3524</v>
      </c>
      <c r="K2992" s="53" t="s">
        <v>77</v>
      </c>
      <c r="L2992" s="43" t="s">
        <v>26</v>
      </c>
      <c r="M2992" s="77">
        <v>46226</v>
      </c>
      <c r="N2992" s="49">
        <v>714.82</v>
      </c>
      <c r="O2992" s="49">
        <v>714.62</v>
      </c>
      <c r="P2992" s="58">
        <v>714.76</v>
      </c>
      <c r="Q2992" s="22">
        <v>18</v>
      </c>
      <c r="R2992" s="41">
        <v>1518</v>
      </c>
      <c r="S2992" s="63">
        <v>20.3</v>
      </c>
      <c r="T2992" s="83">
        <v>102.7</v>
      </c>
      <c r="U2992" s="82" t="s">
        <v>3867</v>
      </c>
    </row>
    <row r="2993" spans="1:21">
      <c r="A2993" s="16" t="s">
        <v>3138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2141</v>
      </c>
      <c r="J2993" s="51" t="s">
        <v>3533</v>
      </c>
      <c r="K2993" s="53" t="s">
        <v>76</v>
      </c>
      <c r="L2993" s="43" t="s">
        <v>26</v>
      </c>
      <c r="M2993" s="77">
        <v>46227</v>
      </c>
      <c r="N2993" s="49">
        <v>743.06</v>
      </c>
      <c r="O2993" s="49">
        <v>742.94</v>
      </c>
      <c r="P2993" s="58">
        <v>743</v>
      </c>
      <c r="Q2993" s="22">
        <v>18</v>
      </c>
      <c r="R2993" s="41">
        <v>1697</v>
      </c>
      <c r="S2993" s="63">
        <v>14.7</v>
      </c>
      <c r="T2993" s="83">
        <v>100.7</v>
      </c>
      <c r="U2993" s="82" t="s">
        <v>3533</v>
      </c>
    </row>
    <row r="2994" spans="1:21">
      <c r="A2994" s="16" t="s">
        <v>3125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2141</v>
      </c>
      <c r="J2994" s="51" t="s">
        <v>3533</v>
      </c>
      <c r="K2994" s="53" t="s">
        <v>76</v>
      </c>
      <c r="L2994" s="43" t="s">
        <v>26</v>
      </c>
      <c r="M2994" s="77">
        <v>46227</v>
      </c>
      <c r="N2994" s="49">
        <v>740.56</v>
      </c>
      <c r="O2994" s="49">
        <v>740.24</v>
      </c>
      <c r="P2994" s="58">
        <v>740.3</v>
      </c>
      <c r="Q2994" s="22">
        <v>20</v>
      </c>
      <c r="R2994" s="41">
        <v>1807</v>
      </c>
      <c r="S2994" s="63">
        <v>19.399999999999999</v>
      </c>
      <c r="T2994" s="83">
        <v>106.3</v>
      </c>
      <c r="U2994" s="82" t="s">
        <v>3533</v>
      </c>
    </row>
    <row r="2995" spans="1:21">
      <c r="A2995" s="16" t="s">
        <v>3125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2141</v>
      </c>
      <c r="J2995" s="51" t="s">
        <v>3533</v>
      </c>
      <c r="K2995" s="53" t="s">
        <v>74</v>
      </c>
      <c r="L2995" s="43" t="s">
        <v>26</v>
      </c>
      <c r="M2995" s="77">
        <v>46227</v>
      </c>
      <c r="N2995" s="49">
        <v>740.56</v>
      </c>
      <c r="O2995" s="49">
        <v>740.24</v>
      </c>
      <c r="P2995" s="58">
        <v>740.4</v>
      </c>
      <c r="Q2995" s="22">
        <v>19</v>
      </c>
      <c r="R2995" s="41">
        <v>1800</v>
      </c>
      <c r="S2995" s="63">
        <v>18.8</v>
      </c>
      <c r="T2995" s="84">
        <v>105.9</v>
      </c>
      <c r="U2995" s="82" t="s">
        <v>3533</v>
      </c>
    </row>
    <row r="2996" spans="1:21">
      <c r="A2996" s="16" t="s">
        <v>3125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2141</v>
      </c>
      <c r="J2996" s="51" t="s">
        <v>3533</v>
      </c>
      <c r="K2996" s="53" t="s">
        <v>76</v>
      </c>
      <c r="L2996" s="43" t="s">
        <v>26</v>
      </c>
      <c r="M2996" s="77">
        <v>46227</v>
      </c>
      <c r="N2996" s="49">
        <v>740.56</v>
      </c>
      <c r="O2996" s="49">
        <v>740.24</v>
      </c>
      <c r="P2996" s="58">
        <v>740.5</v>
      </c>
      <c r="Q2996" s="22">
        <v>19</v>
      </c>
      <c r="R2996" s="41">
        <v>1810</v>
      </c>
      <c r="S2996" s="63">
        <v>19</v>
      </c>
      <c r="T2996" s="84">
        <v>106.5</v>
      </c>
      <c r="U2996" s="82" t="s">
        <v>3533</v>
      </c>
    </row>
    <row r="2997" spans="1:21">
      <c r="A2997" s="16" t="s">
        <v>3156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2141</v>
      </c>
      <c r="J2997" s="51" t="s">
        <v>3533</v>
      </c>
      <c r="K2997" s="53" t="s">
        <v>76</v>
      </c>
      <c r="L2997" s="43" t="s">
        <v>26</v>
      </c>
      <c r="M2997" s="77">
        <v>46227</v>
      </c>
      <c r="N2997" s="49">
        <v>735.26</v>
      </c>
      <c r="O2997" s="49">
        <v>735</v>
      </c>
      <c r="P2997" s="58">
        <v>735.08</v>
      </c>
      <c r="Q2997" s="22">
        <v>18</v>
      </c>
      <c r="R2997" s="41">
        <v>1563</v>
      </c>
      <c r="S2997" s="63">
        <v>19.5</v>
      </c>
      <c r="T2997" s="84">
        <v>100.7</v>
      </c>
      <c r="U2997" s="82" t="s">
        <v>3533</v>
      </c>
    </row>
    <row r="2998" spans="1:21">
      <c r="A2998" s="16" t="s">
        <v>3156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2141</v>
      </c>
      <c r="J2998" s="5" t="s">
        <v>3533</v>
      </c>
      <c r="K2998" s="53" t="s">
        <v>77</v>
      </c>
      <c r="L2998" s="43" t="s">
        <v>26</v>
      </c>
      <c r="M2998" s="77">
        <v>46227</v>
      </c>
      <c r="N2998" s="49">
        <v>735.26</v>
      </c>
      <c r="O2998" s="49">
        <v>735</v>
      </c>
      <c r="P2998" s="58">
        <v>735.18</v>
      </c>
      <c r="Q2998" s="22">
        <v>18</v>
      </c>
      <c r="R2998" s="41">
        <v>1570</v>
      </c>
      <c r="S2998" s="63">
        <v>19.2</v>
      </c>
      <c r="T2998" s="83">
        <v>101.2</v>
      </c>
      <c r="U2998" s="82" t="s">
        <v>3533</v>
      </c>
    </row>
    <row r="2999" spans="1:21">
      <c r="A2999" s="16" t="s">
        <v>3143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10"/>
      <c r="G2999" s="4"/>
      <c r="H2999" s="4"/>
      <c r="I2999" s="10" t="s">
        <v>2141</v>
      </c>
      <c r="J2999" s="5" t="s">
        <v>3524</v>
      </c>
      <c r="K2999" s="23" t="s">
        <v>76</v>
      </c>
      <c r="L2999" s="43" t="s">
        <v>26</v>
      </c>
      <c r="M2999" s="77">
        <v>46227</v>
      </c>
      <c r="N2999" s="49">
        <v>734.4</v>
      </c>
      <c r="O2999" s="49">
        <v>734.18</v>
      </c>
      <c r="P2999" s="58">
        <v>734.38</v>
      </c>
      <c r="Q2999" s="22">
        <v>18</v>
      </c>
      <c r="R2999" s="41">
        <v>1563</v>
      </c>
      <c r="S2999" s="63">
        <v>19.8</v>
      </c>
      <c r="T2999" s="84">
        <v>102</v>
      </c>
      <c r="U2999" s="82" t="s">
        <v>3524</v>
      </c>
    </row>
    <row r="3000" spans="1:21">
      <c r="A3000" s="16" t="s">
        <v>3143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10"/>
      <c r="G3000" s="4"/>
      <c r="H3000" s="4"/>
      <c r="I3000" s="10" t="s">
        <v>2141</v>
      </c>
      <c r="J3000" s="5" t="s">
        <v>3533</v>
      </c>
      <c r="K3000" s="23" t="s">
        <v>76</v>
      </c>
      <c r="L3000" s="43" t="s">
        <v>26</v>
      </c>
      <c r="M3000" s="77">
        <v>46227</v>
      </c>
      <c r="N3000" s="49">
        <v>734.4</v>
      </c>
      <c r="O3000" s="49">
        <v>734.18</v>
      </c>
      <c r="P3000" s="58">
        <v>734.26</v>
      </c>
      <c r="Q3000" s="22">
        <v>18</v>
      </c>
      <c r="R3000" s="41">
        <v>1565</v>
      </c>
      <c r="S3000" s="63">
        <v>19.100000000000001</v>
      </c>
      <c r="T3000" s="84">
        <v>102.2</v>
      </c>
      <c r="U3000" s="82" t="s">
        <v>3533</v>
      </c>
    </row>
    <row r="3001" spans="1:21">
      <c r="A3001" s="16" t="s">
        <v>3154</v>
      </c>
      <c r="B3001" s="38" t="s">
        <v>21</v>
      </c>
      <c r="C3001" s="43" t="s">
        <v>30</v>
      </c>
      <c r="D3001" s="44" t="s">
        <v>31</v>
      </c>
      <c r="E3001" s="44" t="s">
        <v>32</v>
      </c>
      <c r="F3001" s="10"/>
      <c r="G3001" s="80">
        <v>713.8</v>
      </c>
      <c r="H3001" s="4"/>
      <c r="I3001" s="10" t="s">
        <v>2141</v>
      </c>
      <c r="J3001" s="5" t="s">
        <v>3524</v>
      </c>
      <c r="K3001" s="23" t="s">
        <v>76</v>
      </c>
      <c r="L3001" s="43" t="s">
        <v>26</v>
      </c>
      <c r="M3001" s="77">
        <v>46227</v>
      </c>
      <c r="N3001" s="49">
        <v>0.09</v>
      </c>
      <c r="O3001" s="49">
        <v>0</v>
      </c>
      <c r="P3001" s="58">
        <v>0.05</v>
      </c>
      <c r="Q3001" s="22">
        <v>19</v>
      </c>
      <c r="R3001" s="41">
        <v>1452</v>
      </c>
      <c r="S3001" s="63">
        <v>19</v>
      </c>
      <c r="T3001" s="84">
        <v>100.1</v>
      </c>
      <c r="U3001" s="82" t="s">
        <v>3524</v>
      </c>
    </row>
    <row r="3002" spans="1:21">
      <c r="A3002" s="16" t="s">
        <v>3135</v>
      </c>
      <c r="B3002" s="38" t="s">
        <v>21</v>
      </c>
      <c r="C3002" s="43" t="s">
        <v>30</v>
      </c>
      <c r="D3002" s="44" t="s">
        <v>31</v>
      </c>
      <c r="E3002" s="44" t="s">
        <v>32</v>
      </c>
      <c r="F3002" s="10"/>
      <c r="G3002" s="80">
        <v>706.8</v>
      </c>
      <c r="H3002" s="4" t="s">
        <v>30</v>
      </c>
      <c r="I3002" s="10" t="s">
        <v>2684</v>
      </c>
      <c r="J3002" s="5" t="s">
        <v>2684</v>
      </c>
      <c r="K3002" s="23" t="s">
        <v>77</v>
      </c>
      <c r="L3002" s="43" t="s">
        <v>26</v>
      </c>
      <c r="M3002" s="77">
        <v>46227</v>
      </c>
      <c r="N3002" s="49">
        <v>707.16</v>
      </c>
      <c r="O3002" s="49">
        <v>706.28</v>
      </c>
      <c r="P3002" s="58">
        <v>706.9</v>
      </c>
      <c r="Q3002" s="22">
        <v>18</v>
      </c>
      <c r="R3002" s="41">
        <v>1942</v>
      </c>
      <c r="S3002" s="63">
        <v>10.8</v>
      </c>
      <c r="T3002" s="83">
        <v>100.2</v>
      </c>
      <c r="U3002" s="82" t="s">
        <v>3397</v>
      </c>
    </row>
    <row r="3003" spans="1:21">
      <c r="A3003" s="16" t="s">
        <v>3135</v>
      </c>
      <c r="B3003" s="38" t="s">
        <v>21</v>
      </c>
      <c r="C3003" s="43" t="s">
        <v>30</v>
      </c>
      <c r="D3003" s="44" t="s">
        <v>31</v>
      </c>
      <c r="E3003" s="44" t="s">
        <v>32</v>
      </c>
      <c r="F3003" s="44"/>
      <c r="G3003" s="80">
        <v>706.8</v>
      </c>
      <c r="H3003" s="4" t="s">
        <v>30</v>
      </c>
      <c r="I3003" s="44" t="s">
        <v>2684</v>
      </c>
      <c r="J3003" s="51" t="s">
        <v>2684</v>
      </c>
      <c r="K3003" s="53" t="s">
        <v>76</v>
      </c>
      <c r="L3003" s="43" t="s">
        <v>26</v>
      </c>
      <c r="M3003" s="77">
        <v>46227</v>
      </c>
      <c r="N3003" s="49">
        <v>707.16</v>
      </c>
      <c r="O3003" s="49">
        <v>706.28</v>
      </c>
      <c r="P3003" s="58">
        <v>707</v>
      </c>
      <c r="Q3003" s="22">
        <v>18</v>
      </c>
      <c r="R3003" s="41">
        <v>1947</v>
      </c>
      <c r="S3003" s="63">
        <v>10.9</v>
      </c>
      <c r="T3003" s="84">
        <v>100.4</v>
      </c>
      <c r="U3003" s="82" t="s">
        <v>3397</v>
      </c>
    </row>
    <row r="3004" spans="1:21">
      <c r="A3004" s="16" t="s">
        <v>3135</v>
      </c>
      <c r="B3004" s="38" t="s">
        <v>21</v>
      </c>
      <c r="C3004" s="43" t="s">
        <v>30</v>
      </c>
      <c r="D3004" s="44" t="s">
        <v>31</v>
      </c>
      <c r="E3004" s="44" t="s">
        <v>32</v>
      </c>
      <c r="F3004" s="44"/>
      <c r="G3004" s="80">
        <v>706.8</v>
      </c>
      <c r="H3004" s="4" t="s">
        <v>30</v>
      </c>
      <c r="I3004" s="44" t="s">
        <v>2684</v>
      </c>
      <c r="J3004" s="51" t="s">
        <v>2684</v>
      </c>
      <c r="K3004" s="53" t="s">
        <v>74</v>
      </c>
      <c r="L3004" s="43" t="s">
        <v>26</v>
      </c>
      <c r="M3004" s="77">
        <v>46227</v>
      </c>
      <c r="N3004" s="49">
        <v>707.16</v>
      </c>
      <c r="O3004" s="49">
        <v>706.28</v>
      </c>
      <c r="P3004" s="58">
        <v>707.1</v>
      </c>
      <c r="Q3004" s="22">
        <v>18</v>
      </c>
      <c r="R3004" s="41">
        <v>1958</v>
      </c>
      <c r="S3004" s="63">
        <v>11.5</v>
      </c>
      <c r="T3004" s="84">
        <v>101</v>
      </c>
      <c r="U3004" s="82" t="s">
        <v>3397</v>
      </c>
    </row>
    <row r="3005" spans="1:21">
      <c r="A3005" s="16" t="s">
        <v>3153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44" t="s">
        <v>2708</v>
      </c>
      <c r="J3005" s="51" t="s">
        <v>2708</v>
      </c>
      <c r="K3005" s="23" t="s">
        <v>76</v>
      </c>
      <c r="L3005" s="43" t="s">
        <v>26</v>
      </c>
      <c r="M3005" s="77">
        <v>46227</v>
      </c>
      <c r="N3005" s="49">
        <v>706.68</v>
      </c>
      <c r="O3005" s="49">
        <v>706.28</v>
      </c>
      <c r="P3005" s="58">
        <v>706.56</v>
      </c>
      <c r="Q3005" s="22">
        <v>18</v>
      </c>
      <c r="R3005" s="41">
        <v>1985</v>
      </c>
      <c r="S3005" s="63">
        <v>12</v>
      </c>
      <c r="T3005" s="84">
        <v>101.7</v>
      </c>
      <c r="U3005" s="82" t="s">
        <v>2708</v>
      </c>
    </row>
    <row r="3006" spans="1:21">
      <c r="A3006" s="16" t="s">
        <v>3153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10"/>
      <c r="G3006" s="4"/>
      <c r="H3006" s="4"/>
      <c r="I3006" s="44" t="s">
        <v>2708</v>
      </c>
      <c r="J3006" s="51" t="s">
        <v>2708</v>
      </c>
      <c r="K3006" s="23" t="s">
        <v>76</v>
      </c>
      <c r="L3006" s="43" t="s">
        <v>26</v>
      </c>
      <c r="M3006" s="77">
        <v>46227</v>
      </c>
      <c r="N3006" s="49">
        <v>706.68</v>
      </c>
      <c r="O3006" s="49">
        <v>706.28</v>
      </c>
      <c r="P3006" s="58">
        <v>706.44</v>
      </c>
      <c r="Q3006" s="22">
        <v>18</v>
      </c>
      <c r="R3006" s="41">
        <v>2040</v>
      </c>
      <c r="S3006" s="63">
        <v>12.5</v>
      </c>
      <c r="T3006" s="84">
        <v>104.5</v>
      </c>
      <c r="U3006" s="82" t="s">
        <v>2708</v>
      </c>
    </row>
    <row r="3007" spans="1:21">
      <c r="A3007" s="16" t="s">
        <v>3153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10"/>
      <c r="G3007" s="4"/>
      <c r="H3007" s="4"/>
      <c r="I3007" s="44" t="s">
        <v>2708</v>
      </c>
      <c r="J3007" s="51" t="s">
        <v>2708</v>
      </c>
      <c r="K3007" s="23" t="s">
        <v>77</v>
      </c>
      <c r="L3007" s="43" t="s">
        <v>26</v>
      </c>
      <c r="M3007" s="77">
        <v>46227</v>
      </c>
      <c r="N3007" s="49">
        <v>706.68</v>
      </c>
      <c r="O3007" s="49">
        <v>706.28</v>
      </c>
      <c r="P3007" s="58">
        <v>706.34</v>
      </c>
      <c r="Q3007" s="22">
        <v>18</v>
      </c>
      <c r="R3007" s="41">
        <v>2030</v>
      </c>
      <c r="S3007" s="63">
        <v>13.3</v>
      </c>
      <c r="T3007" s="83">
        <v>104</v>
      </c>
      <c r="U3007" s="82" t="s">
        <v>2708</v>
      </c>
    </row>
    <row r="3008" spans="1:21">
      <c r="A3008" s="16" t="s">
        <v>3157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44" t="s">
        <v>1891</v>
      </c>
      <c r="J3008" s="51" t="s">
        <v>2427</v>
      </c>
      <c r="K3008" s="53" t="s">
        <v>77</v>
      </c>
      <c r="L3008" s="43" t="s">
        <v>26</v>
      </c>
      <c r="M3008" s="77">
        <v>46227</v>
      </c>
      <c r="N3008" s="49">
        <v>705.1</v>
      </c>
      <c r="O3008" s="49">
        <v>704.88</v>
      </c>
      <c r="P3008" s="58">
        <v>704.94</v>
      </c>
      <c r="Q3008" s="22">
        <v>18</v>
      </c>
      <c r="R3008" s="41">
        <v>1564</v>
      </c>
      <c r="S3008" s="63">
        <v>18</v>
      </c>
      <c r="T3008" s="83">
        <v>101.8</v>
      </c>
      <c r="U3008" s="82" t="s">
        <v>2660</v>
      </c>
    </row>
    <row r="3009" spans="1:21">
      <c r="A3009" s="16" t="s">
        <v>3157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44" t="s">
        <v>1891</v>
      </c>
      <c r="J3009" s="51" t="s">
        <v>2427</v>
      </c>
      <c r="K3009" s="53" t="s">
        <v>76</v>
      </c>
      <c r="L3009" s="43" t="s">
        <v>26</v>
      </c>
      <c r="M3009" s="77">
        <v>46227</v>
      </c>
      <c r="N3009" s="49">
        <v>705.1</v>
      </c>
      <c r="O3009" s="49">
        <v>704.88</v>
      </c>
      <c r="P3009" s="58">
        <v>705.04</v>
      </c>
      <c r="Q3009" s="22">
        <v>18</v>
      </c>
      <c r="R3009" s="41">
        <v>1544</v>
      </c>
      <c r="S3009" s="63">
        <v>17.5</v>
      </c>
      <c r="T3009" s="84">
        <v>100.4</v>
      </c>
      <c r="U3009" s="82" t="s">
        <v>2660</v>
      </c>
    </row>
    <row r="3010" spans="1:21">
      <c r="A3010" s="16" t="s">
        <v>3135</v>
      </c>
      <c r="B3010" s="38" t="s">
        <v>21</v>
      </c>
      <c r="C3010" s="43" t="s">
        <v>3818</v>
      </c>
      <c r="D3010" s="44" t="s">
        <v>31</v>
      </c>
      <c r="E3010" s="44" t="s">
        <v>32</v>
      </c>
      <c r="F3010" s="10"/>
      <c r="G3010" s="80">
        <v>706.8</v>
      </c>
      <c r="H3010" s="4" t="s">
        <v>30</v>
      </c>
      <c r="I3010" s="44" t="s">
        <v>2684</v>
      </c>
      <c r="J3010" s="51" t="s">
        <v>2684</v>
      </c>
      <c r="K3010" s="23" t="s">
        <v>76</v>
      </c>
      <c r="L3010" s="43" t="s">
        <v>26</v>
      </c>
      <c r="M3010" s="77">
        <v>46227</v>
      </c>
      <c r="N3010" s="49">
        <v>0.05</v>
      </c>
      <c r="O3010" s="49">
        <v>0</v>
      </c>
      <c r="P3010" s="58">
        <v>0.02</v>
      </c>
      <c r="Q3010" s="22">
        <v>18</v>
      </c>
      <c r="R3010" s="41">
        <v>1965</v>
      </c>
      <c r="S3010" s="63">
        <v>11</v>
      </c>
      <c r="T3010" s="83">
        <v>101.3</v>
      </c>
      <c r="U3010" s="82" t="s">
        <v>3397</v>
      </c>
    </row>
    <row r="3011" spans="1:21">
      <c r="A3011" s="16" t="s">
        <v>3158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44" t="s">
        <v>2141</v>
      </c>
      <c r="J3011" s="51" t="s">
        <v>3524</v>
      </c>
      <c r="K3011" s="23" t="s">
        <v>76</v>
      </c>
      <c r="L3011" s="43" t="s">
        <v>26</v>
      </c>
      <c r="M3011" s="77">
        <v>46228</v>
      </c>
      <c r="N3011" s="49">
        <v>743.56</v>
      </c>
      <c r="O3011" s="49">
        <v>743.4</v>
      </c>
      <c r="P3011" s="58">
        <v>743.5</v>
      </c>
      <c r="Q3011" s="22">
        <v>18</v>
      </c>
      <c r="R3011" s="41">
        <v>1740</v>
      </c>
      <c r="S3011" s="63">
        <v>18</v>
      </c>
      <c r="T3011" s="83">
        <v>105.5</v>
      </c>
      <c r="U3011" s="82" t="s">
        <v>3524</v>
      </c>
    </row>
    <row r="3012" spans="1:21">
      <c r="A3012" s="16" t="s">
        <v>3158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2141</v>
      </c>
      <c r="J3012" s="51" t="s">
        <v>3524</v>
      </c>
      <c r="K3012" s="53" t="s">
        <v>74</v>
      </c>
      <c r="L3012" s="43" t="s">
        <v>26</v>
      </c>
      <c r="M3012" s="77">
        <v>46228</v>
      </c>
      <c r="N3012" s="49">
        <v>743.56</v>
      </c>
      <c r="O3012" s="49">
        <v>743.4</v>
      </c>
      <c r="P3012" s="58">
        <v>743.4</v>
      </c>
      <c r="Q3012" s="22">
        <v>18</v>
      </c>
      <c r="R3012" s="41">
        <v>1728</v>
      </c>
      <c r="S3012" s="63">
        <v>18.3</v>
      </c>
      <c r="T3012" s="83">
        <v>104.8</v>
      </c>
      <c r="U3012" s="82" t="s">
        <v>3524</v>
      </c>
    </row>
    <row r="3013" spans="1:21">
      <c r="A3013" s="16" t="s">
        <v>3125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10"/>
      <c r="G3013" s="4"/>
      <c r="H3013" s="4"/>
      <c r="I3013" s="10" t="s">
        <v>2141</v>
      </c>
      <c r="J3013" s="51" t="s">
        <v>3533</v>
      </c>
      <c r="K3013" s="23" t="s">
        <v>74</v>
      </c>
      <c r="L3013" s="43" t="s">
        <v>26</v>
      </c>
      <c r="M3013" s="77">
        <v>46228</v>
      </c>
      <c r="N3013" s="7">
        <v>740.24</v>
      </c>
      <c r="O3013" s="7">
        <v>740.14</v>
      </c>
      <c r="P3013" s="58">
        <v>740.18</v>
      </c>
      <c r="Q3013" s="22">
        <v>19</v>
      </c>
      <c r="R3013" s="41">
        <v>1710</v>
      </c>
      <c r="S3013" s="63">
        <v>17.5</v>
      </c>
      <c r="T3013" s="83">
        <v>100.6</v>
      </c>
      <c r="U3013" s="82" t="s">
        <v>3533</v>
      </c>
    </row>
    <row r="3014" spans="1:21">
      <c r="A3014" s="16" t="s">
        <v>3123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10" t="s">
        <v>2141</v>
      </c>
      <c r="J3014" s="51" t="s">
        <v>3533</v>
      </c>
      <c r="K3014" s="23" t="s">
        <v>77</v>
      </c>
      <c r="L3014" s="43" t="s">
        <v>26</v>
      </c>
      <c r="M3014" s="77">
        <v>46228</v>
      </c>
      <c r="N3014" s="7">
        <v>740.14</v>
      </c>
      <c r="O3014" s="7">
        <v>740.04</v>
      </c>
      <c r="P3014" s="58">
        <v>740.1</v>
      </c>
      <c r="Q3014" s="22">
        <v>18</v>
      </c>
      <c r="R3014" s="41">
        <v>1831</v>
      </c>
      <c r="S3014" s="63">
        <v>14.8</v>
      </c>
      <c r="T3014" s="83">
        <v>101.5</v>
      </c>
      <c r="U3014" s="82" t="s">
        <v>3533</v>
      </c>
    </row>
    <row r="3015" spans="1:21">
      <c r="A3015" s="16" t="s">
        <v>3161</v>
      </c>
      <c r="B3015" s="38" t="s">
        <v>21</v>
      </c>
      <c r="C3015" s="43" t="s">
        <v>30</v>
      </c>
      <c r="D3015" s="44" t="s">
        <v>31</v>
      </c>
      <c r="E3015" s="44" t="s">
        <v>32</v>
      </c>
      <c r="F3015" s="44"/>
      <c r="G3015" s="80">
        <v>706.8</v>
      </c>
      <c r="H3015" s="4" t="s">
        <v>30</v>
      </c>
      <c r="I3015" s="10" t="s">
        <v>2708</v>
      </c>
      <c r="J3015" s="51" t="s">
        <v>2708</v>
      </c>
      <c r="K3015" s="53" t="s">
        <v>77</v>
      </c>
      <c r="L3015" s="43" t="s">
        <v>26</v>
      </c>
      <c r="M3015" s="77">
        <v>46228</v>
      </c>
      <c r="N3015" s="7">
        <v>706.84</v>
      </c>
      <c r="O3015" s="7">
        <v>706.58</v>
      </c>
      <c r="P3015" s="58">
        <v>706.66</v>
      </c>
      <c r="Q3015" s="22">
        <v>18</v>
      </c>
      <c r="R3015" s="41">
        <v>2074</v>
      </c>
      <c r="S3015" s="63">
        <v>10.7</v>
      </c>
      <c r="T3015" s="83">
        <v>104.3</v>
      </c>
      <c r="U3015" s="82" t="s">
        <v>3868</v>
      </c>
    </row>
    <row r="3016" spans="1:21">
      <c r="A3016" s="16" t="s">
        <v>3161</v>
      </c>
      <c r="B3016" s="38" t="s">
        <v>21</v>
      </c>
      <c r="C3016" s="43" t="s">
        <v>30</v>
      </c>
      <c r="D3016" s="44" t="s">
        <v>31</v>
      </c>
      <c r="E3016" s="44" t="s">
        <v>32</v>
      </c>
      <c r="F3016" s="44"/>
      <c r="G3016" s="80">
        <v>706.8</v>
      </c>
      <c r="H3016" s="4" t="s">
        <v>30</v>
      </c>
      <c r="I3016" s="44" t="s">
        <v>2708</v>
      </c>
      <c r="J3016" s="51" t="s">
        <v>2708</v>
      </c>
      <c r="K3016" s="53" t="s">
        <v>76</v>
      </c>
      <c r="L3016" s="43" t="s">
        <v>26</v>
      </c>
      <c r="M3016" s="77">
        <v>46228</v>
      </c>
      <c r="N3016" s="49">
        <v>706.84</v>
      </c>
      <c r="O3016" s="49">
        <v>706.58</v>
      </c>
      <c r="P3016" s="58">
        <v>706.76</v>
      </c>
      <c r="Q3016" s="22">
        <v>18</v>
      </c>
      <c r="R3016" s="41">
        <v>2081</v>
      </c>
      <c r="S3016" s="63">
        <v>10.7</v>
      </c>
      <c r="T3016" s="83">
        <v>104.7</v>
      </c>
      <c r="U3016" s="82" t="s">
        <v>3868</v>
      </c>
    </row>
    <row r="3017" spans="1:21">
      <c r="A3017" s="16" t="s">
        <v>3159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2684</v>
      </c>
      <c r="J3017" s="51" t="s">
        <v>2684</v>
      </c>
      <c r="K3017" s="53" t="s">
        <v>77</v>
      </c>
      <c r="L3017" s="43" t="s">
        <v>26</v>
      </c>
      <c r="M3017" s="77">
        <v>46228</v>
      </c>
      <c r="N3017" s="49">
        <v>705.42</v>
      </c>
      <c r="O3017" s="49">
        <v>705.08</v>
      </c>
      <c r="P3017" s="58">
        <v>705.28</v>
      </c>
      <c r="Q3017" s="22">
        <v>18</v>
      </c>
      <c r="R3017" s="41">
        <v>2010</v>
      </c>
      <c r="S3017" s="63">
        <v>11.7</v>
      </c>
      <c r="T3017" s="83">
        <v>100.4</v>
      </c>
      <c r="U3017" s="82" t="s">
        <v>2684</v>
      </c>
    </row>
    <row r="3018" spans="1:21">
      <c r="A3018" s="16" t="s">
        <v>3159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2684</v>
      </c>
      <c r="J3018" s="51" t="s">
        <v>2684</v>
      </c>
      <c r="K3018" s="53" t="s">
        <v>76</v>
      </c>
      <c r="L3018" s="43" t="s">
        <v>26</v>
      </c>
      <c r="M3018" s="77">
        <v>46228</v>
      </c>
      <c r="N3018" s="49">
        <v>705.42</v>
      </c>
      <c r="O3018" s="49">
        <v>705.08</v>
      </c>
      <c r="P3018" s="58">
        <v>705.38</v>
      </c>
      <c r="Q3018" s="22">
        <v>18</v>
      </c>
      <c r="R3018" s="41">
        <v>2005</v>
      </c>
      <c r="S3018" s="63">
        <v>12.1</v>
      </c>
      <c r="T3018" s="83">
        <v>100.2</v>
      </c>
      <c r="U3018" s="82" t="s">
        <v>2684</v>
      </c>
    </row>
    <row r="3019" spans="1:21">
      <c r="A3019" s="16" t="s">
        <v>3159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2684</v>
      </c>
      <c r="J3019" s="51" t="s">
        <v>2684</v>
      </c>
      <c r="K3019" s="53" t="s">
        <v>77</v>
      </c>
      <c r="L3019" s="43" t="s">
        <v>26</v>
      </c>
      <c r="M3019" s="77">
        <v>46228</v>
      </c>
      <c r="N3019" s="49">
        <v>705.42</v>
      </c>
      <c r="O3019" s="49">
        <v>705.08</v>
      </c>
      <c r="P3019" s="58">
        <v>705.14</v>
      </c>
      <c r="Q3019" s="22">
        <v>18</v>
      </c>
      <c r="R3019" s="41">
        <v>2031</v>
      </c>
      <c r="S3019" s="63">
        <v>12.3</v>
      </c>
      <c r="T3019" s="83">
        <v>101.5</v>
      </c>
      <c r="U3019" s="82" t="s">
        <v>2684</v>
      </c>
    </row>
    <row r="3020" spans="1:21">
      <c r="A3020" s="16" t="s">
        <v>3152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2141</v>
      </c>
      <c r="J3020" s="51" t="s">
        <v>3533</v>
      </c>
      <c r="K3020" s="53" t="s">
        <v>76</v>
      </c>
      <c r="L3020" s="43" t="s">
        <v>26</v>
      </c>
      <c r="M3020" s="77">
        <v>46228</v>
      </c>
      <c r="N3020" s="49">
        <v>702.8</v>
      </c>
      <c r="O3020" s="49">
        <v>702.38</v>
      </c>
      <c r="P3020" s="58">
        <v>702.44</v>
      </c>
      <c r="Q3020" s="22">
        <v>18</v>
      </c>
      <c r="R3020" s="41">
        <v>1625</v>
      </c>
      <c r="S3020" s="63">
        <v>20</v>
      </c>
      <c r="T3020" s="83">
        <v>104.9</v>
      </c>
      <c r="U3020" s="82" t="s">
        <v>3533</v>
      </c>
    </row>
    <row r="3021" spans="1:21">
      <c r="A3021" s="16" t="s">
        <v>3152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2141</v>
      </c>
      <c r="J3021" s="51" t="s">
        <v>3533</v>
      </c>
      <c r="K3021" s="53" t="s">
        <v>76</v>
      </c>
      <c r="L3021" s="43" t="s">
        <v>26</v>
      </c>
      <c r="M3021" s="77">
        <v>46228</v>
      </c>
      <c r="N3021" s="49">
        <v>702.8</v>
      </c>
      <c r="O3021" s="49">
        <v>702.38</v>
      </c>
      <c r="P3021" s="58">
        <v>702.54</v>
      </c>
      <c r="Q3021" s="22">
        <v>18</v>
      </c>
      <c r="R3021" s="41">
        <v>1635</v>
      </c>
      <c r="S3021" s="63">
        <v>19.600000000000001</v>
      </c>
      <c r="T3021" s="83">
        <v>105.6</v>
      </c>
      <c r="U3021" s="82" t="s">
        <v>3533</v>
      </c>
    </row>
    <row r="3022" spans="1:21">
      <c r="A3022" s="16" t="s">
        <v>3152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2141</v>
      </c>
      <c r="J3022" s="51" t="s">
        <v>3533</v>
      </c>
      <c r="K3022" s="53" t="s">
        <v>76</v>
      </c>
      <c r="L3022" s="43" t="s">
        <v>26</v>
      </c>
      <c r="M3022" s="77">
        <v>46228</v>
      </c>
      <c r="N3022" s="49">
        <v>702.8</v>
      </c>
      <c r="O3022" s="49">
        <v>702.38</v>
      </c>
      <c r="P3022" s="58">
        <v>702.64</v>
      </c>
      <c r="Q3022" s="22">
        <v>18</v>
      </c>
      <c r="R3022" s="41">
        <v>1630</v>
      </c>
      <c r="S3022" s="63">
        <v>20.2</v>
      </c>
      <c r="T3022" s="83">
        <v>105.2</v>
      </c>
      <c r="U3022" s="82" t="s">
        <v>3533</v>
      </c>
    </row>
    <row r="3023" spans="1:21">
      <c r="A3023" s="16" t="s">
        <v>3152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2141</v>
      </c>
      <c r="J3023" s="51" t="s">
        <v>3533</v>
      </c>
      <c r="K3023" s="53" t="s">
        <v>76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702.74</v>
      </c>
      <c r="Q3023" s="22">
        <v>18</v>
      </c>
      <c r="R3023" s="41">
        <v>1624</v>
      </c>
      <c r="S3023" s="63">
        <v>19.7</v>
      </c>
      <c r="T3023" s="83">
        <v>104.8</v>
      </c>
      <c r="U3023" s="82" t="s">
        <v>3533</v>
      </c>
    </row>
    <row r="3024" spans="1:21">
      <c r="A3024" s="16" t="s">
        <v>3152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2141</v>
      </c>
      <c r="J3024" s="51" t="s">
        <v>3524</v>
      </c>
      <c r="K3024" s="53" t="s">
        <v>76</v>
      </c>
      <c r="L3024" s="43" t="s">
        <v>26</v>
      </c>
      <c r="M3024" s="77">
        <v>46228</v>
      </c>
      <c r="N3024" s="49">
        <v>702.38</v>
      </c>
      <c r="O3024" s="49">
        <v>702.28</v>
      </c>
      <c r="P3024" s="58">
        <v>702.32</v>
      </c>
      <c r="Q3024" s="22">
        <v>18</v>
      </c>
      <c r="R3024" s="41">
        <v>1625</v>
      </c>
      <c r="S3024" s="63">
        <v>19.399999999999999</v>
      </c>
      <c r="T3024" s="83">
        <v>104.9</v>
      </c>
      <c r="U3024" s="82" t="s">
        <v>3524</v>
      </c>
    </row>
    <row r="3025" spans="1:21">
      <c r="A3025" s="16" t="s">
        <v>3150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2141</v>
      </c>
      <c r="J3025" s="51" t="s">
        <v>3526</v>
      </c>
      <c r="K3025" s="53" t="s">
        <v>76</v>
      </c>
      <c r="L3025" s="43" t="s">
        <v>26</v>
      </c>
      <c r="M3025" s="77">
        <v>46228</v>
      </c>
      <c r="N3025" s="49">
        <v>702.28</v>
      </c>
      <c r="O3025" s="49">
        <v>702.2</v>
      </c>
      <c r="P3025" s="58">
        <v>702.24</v>
      </c>
      <c r="Q3025" s="22">
        <v>18</v>
      </c>
      <c r="R3025" s="41">
        <v>1538</v>
      </c>
      <c r="S3025" s="63">
        <v>22.7</v>
      </c>
      <c r="T3025" s="83">
        <v>101.9</v>
      </c>
      <c r="U3025" s="82" t="s">
        <v>3526</v>
      </c>
    </row>
    <row r="3026" spans="1:21">
      <c r="A3026" s="16" t="s">
        <v>3161</v>
      </c>
      <c r="B3026" s="38" t="s">
        <v>21</v>
      </c>
      <c r="C3026" s="43" t="s">
        <v>3818</v>
      </c>
      <c r="D3026" s="44" t="s">
        <v>31</v>
      </c>
      <c r="E3026" s="44" t="s">
        <v>32</v>
      </c>
      <c r="F3026" s="44"/>
      <c r="G3026" s="80">
        <v>706.8</v>
      </c>
      <c r="H3026" s="4" t="s">
        <v>30</v>
      </c>
      <c r="I3026" s="10" t="s">
        <v>2708</v>
      </c>
      <c r="J3026" s="51" t="s">
        <v>2708</v>
      </c>
      <c r="K3026" s="53" t="s">
        <v>76</v>
      </c>
      <c r="L3026" s="43" t="s">
        <v>26</v>
      </c>
      <c r="M3026" s="77">
        <v>46228</v>
      </c>
      <c r="N3026" s="49">
        <v>0.05</v>
      </c>
      <c r="O3026" s="49">
        <v>0</v>
      </c>
      <c r="P3026" s="58">
        <v>0.02</v>
      </c>
      <c r="Q3026" s="22">
        <v>18</v>
      </c>
      <c r="R3026" s="41">
        <v>2073</v>
      </c>
      <c r="S3026" s="63">
        <v>10.7</v>
      </c>
      <c r="T3026" s="83">
        <v>104.3</v>
      </c>
      <c r="U3026" s="82" t="s">
        <v>3868</v>
      </c>
    </row>
    <row r="3027" spans="1:21">
      <c r="A3027" s="16" t="s">
        <v>3164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80"/>
      <c r="H3027" s="4"/>
      <c r="I3027" s="10" t="s">
        <v>2141</v>
      </c>
      <c r="J3027" s="51" t="s">
        <v>3542</v>
      </c>
      <c r="K3027" s="53" t="s">
        <v>77</v>
      </c>
      <c r="L3027" s="43" t="s">
        <v>26</v>
      </c>
      <c r="M3027" s="77">
        <v>46230</v>
      </c>
      <c r="N3027" s="49">
        <v>734.2</v>
      </c>
      <c r="O3027" s="49">
        <v>734.08</v>
      </c>
      <c r="P3027" s="58">
        <v>734.16</v>
      </c>
      <c r="Q3027" s="22">
        <v>19</v>
      </c>
      <c r="R3027" s="41">
        <v>1453</v>
      </c>
      <c r="S3027" s="63">
        <v>19.8</v>
      </c>
      <c r="T3027" s="83">
        <v>102.9</v>
      </c>
      <c r="U3027" s="82" t="s">
        <v>3542</v>
      </c>
    </row>
    <row r="3028" spans="1:21">
      <c r="A3028" s="16" t="s">
        <v>3160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2141</v>
      </c>
      <c r="J3028" s="51" t="s">
        <v>3567</v>
      </c>
      <c r="K3028" s="53" t="s">
        <v>76</v>
      </c>
      <c r="L3028" s="43" t="s">
        <v>26</v>
      </c>
      <c r="M3028" s="77">
        <v>46230</v>
      </c>
      <c r="N3028" s="49">
        <v>743.68</v>
      </c>
      <c r="O3028" s="49">
        <v>743.54</v>
      </c>
      <c r="P3028" s="58">
        <v>743.6</v>
      </c>
      <c r="Q3028" s="22">
        <v>18</v>
      </c>
      <c r="R3028" s="41">
        <v>1514</v>
      </c>
      <c r="S3028" s="63">
        <v>19.8</v>
      </c>
      <c r="T3028" s="83">
        <v>101.9</v>
      </c>
      <c r="U3028" s="82" t="s">
        <v>3567</v>
      </c>
    </row>
    <row r="3029" spans="1:21">
      <c r="A3029" s="16" t="s">
        <v>3158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2141</v>
      </c>
      <c r="J3029" s="51" t="s">
        <v>3524</v>
      </c>
      <c r="K3029" s="53" t="s">
        <v>77</v>
      </c>
      <c r="L3029" s="43" t="s">
        <v>26</v>
      </c>
      <c r="M3029" s="77">
        <v>46230</v>
      </c>
      <c r="N3029" s="49">
        <v>743.3</v>
      </c>
      <c r="O3029" s="49">
        <v>743.04</v>
      </c>
      <c r="P3029" s="58">
        <v>743.28</v>
      </c>
      <c r="Q3029" s="22">
        <v>18</v>
      </c>
      <c r="R3029" s="41">
        <v>1747</v>
      </c>
      <c r="S3029" s="63">
        <v>16.899999999999999</v>
      </c>
      <c r="T3029" s="83">
        <v>105.9</v>
      </c>
      <c r="U3029" s="82" t="s">
        <v>3524</v>
      </c>
    </row>
    <row r="3030" spans="1:21">
      <c r="A3030" s="16" t="s">
        <v>3158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2141</v>
      </c>
      <c r="J3030" s="51" t="s">
        <v>3524</v>
      </c>
      <c r="K3030" s="53" t="s">
        <v>76</v>
      </c>
      <c r="L3030" s="43" t="s">
        <v>26</v>
      </c>
      <c r="M3030" s="77">
        <v>46230</v>
      </c>
      <c r="N3030" s="49">
        <v>743.3</v>
      </c>
      <c r="O3030" s="49">
        <v>743.04</v>
      </c>
      <c r="P3030" s="58">
        <v>743.18</v>
      </c>
      <c r="Q3030" s="22">
        <v>18</v>
      </c>
      <c r="R3030" s="41">
        <v>1726</v>
      </c>
      <c r="S3030" s="63">
        <v>16.5</v>
      </c>
      <c r="T3030" s="83">
        <v>104.7</v>
      </c>
      <c r="U3030" s="82" t="s">
        <v>3524</v>
      </c>
    </row>
    <row r="3031" spans="1:21">
      <c r="A3031" s="16" t="s">
        <v>3158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2141</v>
      </c>
      <c r="J3031" s="51" t="s">
        <v>3524</v>
      </c>
      <c r="K3031" s="53" t="s">
        <v>74</v>
      </c>
      <c r="L3031" s="43" t="s">
        <v>26</v>
      </c>
      <c r="M3031" s="77">
        <v>46230</v>
      </c>
      <c r="N3031" s="49">
        <v>743.3</v>
      </c>
      <c r="O3031" s="49">
        <v>743.04</v>
      </c>
      <c r="P3031" s="58">
        <v>743.08</v>
      </c>
      <c r="Q3031" s="22">
        <v>18</v>
      </c>
      <c r="R3031" s="41">
        <v>1744</v>
      </c>
      <c r="S3031" s="63">
        <v>17.7</v>
      </c>
      <c r="T3031" s="83">
        <v>105.8</v>
      </c>
      <c r="U3031" s="82" t="s">
        <v>3524</v>
      </c>
    </row>
    <row r="3032" spans="1:21">
      <c r="A3032" s="16" t="s">
        <v>3163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2141</v>
      </c>
      <c r="J3032" s="51" t="s">
        <v>3573</v>
      </c>
      <c r="K3032" s="53" t="s">
        <v>77</v>
      </c>
      <c r="L3032" s="43" t="s">
        <v>26</v>
      </c>
      <c r="M3032" s="77">
        <v>46230</v>
      </c>
      <c r="N3032" s="49">
        <v>736.86</v>
      </c>
      <c r="O3032" s="49">
        <v>736.62</v>
      </c>
      <c r="P3032" s="58">
        <v>736.84</v>
      </c>
      <c r="Q3032" s="22">
        <v>19</v>
      </c>
      <c r="R3032" s="41">
        <v>1794</v>
      </c>
      <c r="S3032" s="63">
        <v>14.2</v>
      </c>
      <c r="T3032" s="83">
        <v>106.1</v>
      </c>
      <c r="U3032" s="82" t="s">
        <v>3573</v>
      </c>
    </row>
    <row r="3033" spans="1:21">
      <c r="A3033" s="16" t="s">
        <v>3163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2141</v>
      </c>
      <c r="J3033" s="51" t="s">
        <v>3573</v>
      </c>
      <c r="K3033" s="53" t="s">
        <v>76</v>
      </c>
      <c r="L3033" s="43" t="s">
        <v>26</v>
      </c>
      <c r="M3033" s="77">
        <v>46230</v>
      </c>
      <c r="N3033" s="49">
        <v>736.86</v>
      </c>
      <c r="O3033" s="49">
        <v>736.62</v>
      </c>
      <c r="P3033" s="58">
        <v>736.72</v>
      </c>
      <c r="Q3033" s="22">
        <v>18</v>
      </c>
      <c r="R3033" s="41">
        <v>1730</v>
      </c>
      <c r="S3033" s="63">
        <v>14.4</v>
      </c>
      <c r="T3033" s="83">
        <v>102.3</v>
      </c>
      <c r="U3033" s="82" t="s">
        <v>3573</v>
      </c>
    </row>
    <row r="3034" spans="1:21">
      <c r="A3034" s="16" t="s">
        <v>3165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2708</v>
      </c>
      <c r="J3034" s="51" t="s">
        <v>2708</v>
      </c>
      <c r="K3034" s="53" t="s">
        <v>76</v>
      </c>
      <c r="L3034" s="43" t="s">
        <v>26</v>
      </c>
      <c r="M3034" s="77">
        <v>46230</v>
      </c>
      <c r="N3034" s="49">
        <v>707.2</v>
      </c>
      <c r="O3034" s="49">
        <v>706.64</v>
      </c>
      <c r="P3034" s="58">
        <v>707.16</v>
      </c>
      <c r="Q3034" s="22">
        <v>18</v>
      </c>
      <c r="R3034" s="41">
        <v>2020</v>
      </c>
      <c r="S3034" s="63">
        <v>10.199999999999999</v>
      </c>
      <c r="T3034" s="83">
        <v>100.8</v>
      </c>
      <c r="U3034" s="82" t="s">
        <v>2708</v>
      </c>
    </row>
    <row r="3035" spans="1:21">
      <c r="A3035" s="16" t="s">
        <v>3165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2708</v>
      </c>
      <c r="J3035" s="51" t="s">
        <v>2708</v>
      </c>
      <c r="K3035" s="53" t="s">
        <v>77</v>
      </c>
      <c r="L3035" s="43" t="s">
        <v>26</v>
      </c>
      <c r="M3035" s="77">
        <v>46230</v>
      </c>
      <c r="N3035" s="49">
        <v>707.2</v>
      </c>
      <c r="O3035" s="49">
        <v>706.64</v>
      </c>
      <c r="P3035" s="58">
        <v>707.06</v>
      </c>
      <c r="Q3035" s="22">
        <v>18</v>
      </c>
      <c r="R3035" s="41">
        <v>2013</v>
      </c>
      <c r="S3035" s="63">
        <v>9.6</v>
      </c>
      <c r="T3035" s="83">
        <v>100.5</v>
      </c>
      <c r="U3035" s="82" t="s">
        <v>2708</v>
      </c>
    </row>
    <row r="3036" spans="1:21">
      <c r="A3036" s="16" t="s">
        <v>3165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2708</v>
      </c>
      <c r="J3036" s="51" t="s">
        <v>2708</v>
      </c>
      <c r="K3036" s="53" t="s">
        <v>76</v>
      </c>
      <c r="L3036" s="43" t="s">
        <v>26</v>
      </c>
      <c r="M3036" s="77">
        <v>46230</v>
      </c>
      <c r="N3036" s="49">
        <v>707.2</v>
      </c>
      <c r="O3036" s="49">
        <v>706.64</v>
      </c>
      <c r="P3036" s="58">
        <v>706.96</v>
      </c>
      <c r="Q3036" s="22">
        <v>18</v>
      </c>
      <c r="R3036" s="41">
        <v>2022</v>
      </c>
      <c r="S3036" s="63">
        <v>11.1</v>
      </c>
      <c r="T3036" s="83">
        <v>100.9</v>
      </c>
      <c r="U3036" s="82" t="s">
        <v>2708</v>
      </c>
    </row>
    <row r="3037" spans="1:21">
      <c r="A3037" s="16" t="s">
        <v>3165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2708</v>
      </c>
      <c r="J3037" s="51" t="s">
        <v>2708</v>
      </c>
      <c r="K3037" s="53" t="s">
        <v>77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706.86</v>
      </c>
      <c r="Q3037" s="22">
        <v>18</v>
      </c>
      <c r="R3037" s="41">
        <v>2034</v>
      </c>
      <c r="S3037" s="63">
        <v>10.7</v>
      </c>
      <c r="T3037" s="83">
        <v>101.5</v>
      </c>
      <c r="U3037" s="82" t="s">
        <v>2708</v>
      </c>
    </row>
    <row r="3038" spans="1:21">
      <c r="A3038" s="16" t="s">
        <v>3165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2708</v>
      </c>
      <c r="J3038" s="51" t="s">
        <v>2708</v>
      </c>
      <c r="K3038" s="53" t="s">
        <v>76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706.78</v>
      </c>
      <c r="Q3038" s="22">
        <v>18</v>
      </c>
      <c r="R3038" s="41">
        <v>2085</v>
      </c>
      <c r="S3038" s="63">
        <v>11</v>
      </c>
      <c r="T3038" s="83">
        <v>104.1</v>
      </c>
      <c r="U3038" s="82" t="s">
        <v>2708</v>
      </c>
    </row>
    <row r="3039" spans="1:21">
      <c r="A3039" s="16" t="s">
        <v>3165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2708</v>
      </c>
      <c r="J3039" s="51" t="s">
        <v>2708</v>
      </c>
      <c r="K3039" s="53" t="s">
        <v>77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706.68</v>
      </c>
      <c r="Q3039" s="22">
        <v>18</v>
      </c>
      <c r="R3039" s="41">
        <v>2016</v>
      </c>
      <c r="S3039" s="63">
        <v>10</v>
      </c>
      <c r="T3039" s="83">
        <v>100.6</v>
      </c>
      <c r="U3039" s="82" t="s">
        <v>2708</v>
      </c>
    </row>
    <row r="3040" spans="1:21">
      <c r="A3040" s="16" t="s">
        <v>3161</v>
      </c>
      <c r="B3040" s="38" t="s">
        <v>21</v>
      </c>
      <c r="C3040" s="43" t="s">
        <v>30</v>
      </c>
      <c r="D3040" s="44" t="s">
        <v>31</v>
      </c>
      <c r="E3040" s="44" t="s">
        <v>32</v>
      </c>
      <c r="F3040" s="44"/>
      <c r="G3040" s="80">
        <v>706.8</v>
      </c>
      <c r="H3040" s="4" t="s">
        <v>30</v>
      </c>
      <c r="I3040" s="10" t="s">
        <v>2708</v>
      </c>
      <c r="J3040" s="51" t="s">
        <v>2708</v>
      </c>
      <c r="K3040" s="53" t="s">
        <v>77</v>
      </c>
      <c r="L3040" s="43" t="s">
        <v>26</v>
      </c>
      <c r="M3040" s="77">
        <v>46230</v>
      </c>
      <c r="N3040" s="49">
        <v>707.16</v>
      </c>
      <c r="O3040" s="49">
        <v>706.84</v>
      </c>
      <c r="P3040" s="58">
        <v>706.9</v>
      </c>
      <c r="Q3040" s="22">
        <v>18</v>
      </c>
      <c r="R3040" s="41">
        <v>2068</v>
      </c>
      <c r="S3040" s="63">
        <v>12</v>
      </c>
      <c r="T3040" s="83">
        <v>104</v>
      </c>
      <c r="U3040" s="82" t="s">
        <v>3868</v>
      </c>
    </row>
    <row r="3041" spans="1:21">
      <c r="A3041" s="16" t="s">
        <v>3161</v>
      </c>
      <c r="B3041" s="38" t="s">
        <v>21</v>
      </c>
      <c r="C3041" s="43" t="s">
        <v>30</v>
      </c>
      <c r="D3041" s="44" t="s">
        <v>31</v>
      </c>
      <c r="E3041" s="44" t="s">
        <v>32</v>
      </c>
      <c r="F3041" s="44"/>
      <c r="G3041" s="80">
        <v>706.8</v>
      </c>
      <c r="H3041" s="4" t="s">
        <v>30</v>
      </c>
      <c r="I3041" s="10" t="s">
        <v>2708</v>
      </c>
      <c r="J3041" s="51" t="s">
        <v>2708</v>
      </c>
      <c r="K3041" s="53" t="s">
        <v>76</v>
      </c>
      <c r="L3041" s="43" t="s">
        <v>26</v>
      </c>
      <c r="M3041" s="77">
        <v>46230</v>
      </c>
      <c r="N3041" s="49">
        <v>707.16</v>
      </c>
      <c r="O3041" s="49">
        <v>706.84</v>
      </c>
      <c r="P3041" s="58">
        <v>707</v>
      </c>
      <c r="Q3041" s="22">
        <v>18</v>
      </c>
      <c r="R3041" s="41">
        <v>202</v>
      </c>
      <c r="S3041" s="63">
        <v>10.7</v>
      </c>
      <c r="T3041" s="83">
        <v>100.7</v>
      </c>
      <c r="U3041" s="82" t="s">
        <v>3868</v>
      </c>
    </row>
    <row r="3042" spans="1:21">
      <c r="A3042" s="16" t="s">
        <v>3161</v>
      </c>
      <c r="B3042" s="38" t="s">
        <v>21</v>
      </c>
      <c r="C3042" s="43" t="s">
        <v>30</v>
      </c>
      <c r="D3042" s="44" t="s">
        <v>31</v>
      </c>
      <c r="E3042" s="44" t="s">
        <v>32</v>
      </c>
      <c r="F3042" s="44"/>
      <c r="G3042" s="80">
        <v>706.8</v>
      </c>
      <c r="H3042" s="4" t="s">
        <v>30</v>
      </c>
      <c r="I3042" s="10" t="s">
        <v>2708</v>
      </c>
      <c r="J3042" s="51" t="s">
        <v>2708</v>
      </c>
      <c r="K3042" s="53" t="s">
        <v>77</v>
      </c>
      <c r="L3042" s="43" t="s">
        <v>26</v>
      </c>
      <c r="M3042" s="77">
        <v>46230</v>
      </c>
      <c r="N3042" s="49">
        <v>707.16</v>
      </c>
      <c r="O3042" s="49">
        <v>706.84</v>
      </c>
      <c r="P3042" s="58">
        <v>707.1</v>
      </c>
      <c r="Q3042" s="22">
        <v>18</v>
      </c>
      <c r="R3042" s="41">
        <v>2016</v>
      </c>
      <c r="S3042" s="63">
        <v>11</v>
      </c>
      <c r="T3042" s="83">
        <v>101.4</v>
      </c>
      <c r="U3042" s="82" t="s">
        <v>3868</v>
      </c>
    </row>
    <row r="3043" spans="1:21">
      <c r="A3043" s="16" t="s">
        <v>3161</v>
      </c>
      <c r="B3043" s="38" t="s">
        <v>21</v>
      </c>
      <c r="C3043" s="43" t="s">
        <v>3818</v>
      </c>
      <c r="D3043" s="44" t="s">
        <v>31</v>
      </c>
      <c r="E3043" s="44" t="s">
        <v>32</v>
      </c>
      <c r="F3043" s="44"/>
      <c r="G3043" s="80">
        <v>706.8</v>
      </c>
      <c r="H3043" s="4" t="s">
        <v>30</v>
      </c>
      <c r="I3043" s="10" t="s">
        <v>2708</v>
      </c>
      <c r="J3043" s="51" t="s">
        <v>2708</v>
      </c>
      <c r="K3043" s="53" t="s">
        <v>76</v>
      </c>
      <c r="L3043" s="43" t="s">
        <v>26</v>
      </c>
      <c r="M3043" s="77">
        <v>46230</v>
      </c>
      <c r="N3043" s="49">
        <v>0.05</v>
      </c>
      <c r="O3043" s="49">
        <v>0</v>
      </c>
      <c r="P3043" s="58">
        <v>0.02</v>
      </c>
      <c r="Q3043" s="22">
        <v>18</v>
      </c>
      <c r="R3043" s="41">
        <v>2020</v>
      </c>
      <c r="S3043" s="63">
        <v>10.9</v>
      </c>
      <c r="T3043" s="83">
        <v>101.6</v>
      </c>
      <c r="U3043" s="82" t="s">
        <v>3868</v>
      </c>
    </row>
    <row r="3044" spans="1:21">
      <c r="A3044" s="16" t="s">
        <v>3169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1891</v>
      </c>
      <c r="J3044" s="51" t="s">
        <v>1891</v>
      </c>
      <c r="K3044" s="53" t="s">
        <v>74</v>
      </c>
      <c r="L3044" s="43" t="s">
        <v>26</v>
      </c>
      <c r="M3044" s="77">
        <v>46231</v>
      </c>
      <c r="N3044" s="49">
        <v>743.04</v>
      </c>
      <c r="O3044" s="49">
        <v>742.94</v>
      </c>
      <c r="P3044" s="58">
        <v>742.98</v>
      </c>
      <c r="Q3044" s="22">
        <v>19</v>
      </c>
      <c r="R3044" s="41">
        <v>1562</v>
      </c>
      <c r="S3044" s="63">
        <v>20.2</v>
      </c>
      <c r="T3044" s="83">
        <v>100.3</v>
      </c>
      <c r="U3044" s="82" t="s">
        <v>1891</v>
      </c>
    </row>
    <row r="3045" spans="1:21">
      <c r="A3045" s="16" t="s">
        <v>3166</v>
      </c>
      <c r="B3045" s="38" t="s">
        <v>21</v>
      </c>
      <c r="C3045" s="43" t="s">
        <v>3818</v>
      </c>
      <c r="D3045" s="44" t="s">
        <v>31</v>
      </c>
      <c r="E3045" s="44" t="s">
        <v>32</v>
      </c>
      <c r="F3045" s="44"/>
      <c r="G3045" s="80">
        <v>742.7</v>
      </c>
      <c r="H3045" s="4" t="s">
        <v>30</v>
      </c>
      <c r="I3045" s="10" t="s">
        <v>2141</v>
      </c>
      <c r="J3045" s="51" t="s">
        <v>3573</v>
      </c>
      <c r="K3045" s="53" t="s">
        <v>76</v>
      </c>
      <c r="L3045" s="43" t="s">
        <v>26</v>
      </c>
      <c r="M3045" s="77">
        <v>46231</v>
      </c>
      <c r="N3045" s="49">
        <v>743.04</v>
      </c>
      <c r="O3045" s="49">
        <v>742.84</v>
      </c>
      <c r="P3045" s="58">
        <v>742.9</v>
      </c>
      <c r="Q3045" s="22">
        <v>18</v>
      </c>
      <c r="R3045" s="41">
        <v>1705</v>
      </c>
      <c r="S3045" s="63">
        <v>17.2</v>
      </c>
      <c r="T3045" s="83">
        <v>103.2</v>
      </c>
      <c r="U3045" s="82" t="s">
        <v>3869</v>
      </c>
    </row>
    <row r="3046" spans="1:21">
      <c r="A3046" s="16" t="s">
        <v>3166</v>
      </c>
      <c r="B3046" s="38" t="s">
        <v>21</v>
      </c>
      <c r="C3046" s="43" t="s">
        <v>3818</v>
      </c>
      <c r="D3046" s="44" t="s">
        <v>31</v>
      </c>
      <c r="E3046" s="44" t="s">
        <v>32</v>
      </c>
      <c r="F3046" s="44"/>
      <c r="G3046" s="80">
        <v>742.7</v>
      </c>
      <c r="H3046" s="4" t="s">
        <v>30</v>
      </c>
      <c r="I3046" s="10" t="s">
        <v>2141</v>
      </c>
      <c r="J3046" s="51" t="s">
        <v>3573</v>
      </c>
      <c r="K3046" s="53" t="s">
        <v>76</v>
      </c>
      <c r="L3046" s="43" t="s">
        <v>26</v>
      </c>
      <c r="M3046" s="77">
        <v>46231</v>
      </c>
      <c r="N3046" s="49">
        <v>743.04</v>
      </c>
      <c r="O3046" s="49">
        <v>742.84</v>
      </c>
      <c r="P3046" s="58">
        <v>743</v>
      </c>
      <c r="Q3046" s="22">
        <v>18</v>
      </c>
      <c r="R3046" s="41">
        <v>1668</v>
      </c>
      <c r="S3046" s="63">
        <v>17.8</v>
      </c>
      <c r="T3046" s="83">
        <v>101</v>
      </c>
      <c r="U3046" s="82" t="s">
        <v>3869</v>
      </c>
    </row>
    <row r="3047" spans="1:21">
      <c r="A3047" s="16" t="s">
        <v>3171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2141</v>
      </c>
      <c r="J3047" s="51" t="s">
        <v>3524</v>
      </c>
      <c r="K3047" s="53" t="s">
        <v>76</v>
      </c>
      <c r="L3047" s="43" t="s">
        <v>26</v>
      </c>
      <c r="M3047" s="77">
        <v>46231</v>
      </c>
      <c r="N3047" s="49">
        <v>739.4</v>
      </c>
      <c r="O3047" s="49">
        <v>739.3</v>
      </c>
      <c r="P3047" s="58">
        <v>739.36</v>
      </c>
      <c r="Q3047" s="22">
        <v>19</v>
      </c>
      <c r="R3047" s="41">
        <v>1798</v>
      </c>
      <c r="S3047" s="63">
        <v>10.5</v>
      </c>
      <c r="T3047" s="83">
        <v>101.7</v>
      </c>
      <c r="U3047" s="82" t="s">
        <v>3524</v>
      </c>
    </row>
    <row r="3048" spans="1:21">
      <c r="A3048" s="16" t="s">
        <v>3172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2141</v>
      </c>
      <c r="J3048" s="51" t="s">
        <v>3524</v>
      </c>
      <c r="K3048" s="53" t="s">
        <v>77</v>
      </c>
      <c r="L3048" s="43" t="s">
        <v>26</v>
      </c>
      <c r="M3048" s="77">
        <v>46231</v>
      </c>
      <c r="N3048" s="49">
        <v>739.3</v>
      </c>
      <c r="O3048" s="49">
        <v>739.1</v>
      </c>
      <c r="P3048" s="58">
        <v>739.14</v>
      </c>
      <c r="Q3048" s="22">
        <v>18</v>
      </c>
      <c r="R3048" s="41">
        <v>1939</v>
      </c>
      <c r="S3048" s="63">
        <v>9.3000000000000007</v>
      </c>
      <c r="T3048" s="83">
        <v>101.7</v>
      </c>
      <c r="U3048" s="82" t="s">
        <v>3524</v>
      </c>
    </row>
    <row r="3049" spans="1:21">
      <c r="A3049" s="16" t="s">
        <v>3172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2141</v>
      </c>
      <c r="J3049" s="51" t="s">
        <v>3524</v>
      </c>
      <c r="K3049" s="53" t="s">
        <v>76</v>
      </c>
      <c r="L3049" s="43" t="s">
        <v>26</v>
      </c>
      <c r="M3049" s="77">
        <v>46231</v>
      </c>
      <c r="N3049" s="49">
        <v>739.3</v>
      </c>
      <c r="O3049" s="49">
        <v>739.1</v>
      </c>
      <c r="P3049" s="58">
        <v>739.24</v>
      </c>
      <c r="Q3049" s="22">
        <v>19</v>
      </c>
      <c r="R3049" s="41">
        <v>1938</v>
      </c>
      <c r="S3049" s="63">
        <v>9.8000000000000007</v>
      </c>
      <c r="T3049" s="83">
        <v>101.7</v>
      </c>
      <c r="U3049" s="82" t="s">
        <v>3524</v>
      </c>
    </row>
    <row r="3050" spans="1:21">
      <c r="A3050" s="16" t="s">
        <v>3174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2141</v>
      </c>
      <c r="J3050" s="51" t="s">
        <v>3524</v>
      </c>
      <c r="K3050" s="53" t="s">
        <v>77</v>
      </c>
      <c r="L3050" s="43" t="s">
        <v>26</v>
      </c>
      <c r="M3050" s="77">
        <v>46231</v>
      </c>
      <c r="N3050" s="49">
        <v>739.1</v>
      </c>
      <c r="O3050" s="49">
        <v>738.82</v>
      </c>
      <c r="P3050" s="58">
        <v>739.06</v>
      </c>
      <c r="Q3050" s="22">
        <v>18</v>
      </c>
      <c r="R3050" s="41">
        <v>1940</v>
      </c>
      <c r="S3050" s="63">
        <v>9.6</v>
      </c>
      <c r="T3050" s="83">
        <v>104.2</v>
      </c>
      <c r="U3050" s="82" t="s">
        <v>3524</v>
      </c>
    </row>
    <row r="3051" spans="1:21">
      <c r="A3051" s="16" t="s">
        <v>3174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2141</v>
      </c>
      <c r="J3051" s="51" t="s">
        <v>3524</v>
      </c>
      <c r="K3051" s="53" t="s">
        <v>76</v>
      </c>
      <c r="L3051" s="43" t="s">
        <v>26</v>
      </c>
      <c r="M3051" s="77">
        <v>46231</v>
      </c>
      <c r="N3051" s="49">
        <v>739.1</v>
      </c>
      <c r="O3051" s="49">
        <v>738.82</v>
      </c>
      <c r="P3051" s="58">
        <v>738.94</v>
      </c>
      <c r="Q3051" s="22">
        <v>18</v>
      </c>
      <c r="R3051" s="41">
        <v>1939</v>
      </c>
      <c r="S3051" s="63">
        <v>11.4</v>
      </c>
      <c r="T3051" s="83">
        <v>104.1</v>
      </c>
      <c r="U3051" s="82" t="s">
        <v>3524</v>
      </c>
    </row>
    <row r="3052" spans="1:21">
      <c r="A3052" s="16" t="s">
        <v>3174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2141</v>
      </c>
      <c r="J3052" s="51" t="s">
        <v>3524</v>
      </c>
      <c r="K3052" s="53" t="s">
        <v>74</v>
      </c>
      <c r="L3052" s="43" t="s">
        <v>26</v>
      </c>
      <c r="M3052" s="77">
        <v>46231</v>
      </c>
      <c r="N3052" s="49">
        <v>739.1</v>
      </c>
      <c r="O3052" s="49">
        <v>738.82</v>
      </c>
      <c r="P3052" s="58">
        <v>738.86</v>
      </c>
      <c r="Q3052" s="22">
        <v>18</v>
      </c>
      <c r="R3052" s="41">
        <v>1888</v>
      </c>
      <c r="S3052" s="63">
        <v>12.2</v>
      </c>
      <c r="T3052" s="83">
        <v>101.4</v>
      </c>
      <c r="U3052" s="82" t="s">
        <v>3524</v>
      </c>
    </row>
    <row r="3053" spans="1:21">
      <c r="A3053" s="16" t="s">
        <v>3175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2141</v>
      </c>
      <c r="J3053" s="51" t="s">
        <v>3736</v>
      </c>
      <c r="K3053" s="53" t="s">
        <v>77</v>
      </c>
      <c r="L3053" s="43" t="s">
        <v>26</v>
      </c>
      <c r="M3053" s="77">
        <v>46231</v>
      </c>
      <c r="N3053" s="49">
        <v>736.88</v>
      </c>
      <c r="O3053" s="49">
        <v>736.64</v>
      </c>
      <c r="P3053" s="58">
        <v>736.8</v>
      </c>
      <c r="Q3053" s="22">
        <v>19</v>
      </c>
      <c r="R3053" s="41">
        <v>1952</v>
      </c>
      <c r="S3053" s="63">
        <v>10.5</v>
      </c>
      <c r="T3053" s="83">
        <v>105.7</v>
      </c>
      <c r="U3053" s="82" t="s">
        <v>3736</v>
      </c>
    </row>
    <row r="3054" spans="1:21">
      <c r="A3054" s="16" t="s">
        <v>3175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2141</v>
      </c>
      <c r="J3054" s="51" t="s">
        <v>3736</v>
      </c>
      <c r="K3054" s="53" t="s">
        <v>76</v>
      </c>
      <c r="L3054" s="43" t="s">
        <v>26</v>
      </c>
      <c r="M3054" s="77">
        <v>46231</v>
      </c>
      <c r="N3054" s="49">
        <v>736.88</v>
      </c>
      <c r="O3054" s="49">
        <v>736.64</v>
      </c>
      <c r="P3054" s="58">
        <v>736.7</v>
      </c>
      <c r="Q3054" s="22">
        <v>19</v>
      </c>
      <c r="R3054" s="41">
        <v>1862</v>
      </c>
      <c r="S3054" s="63">
        <v>8.9</v>
      </c>
      <c r="T3054" s="83">
        <v>100.9</v>
      </c>
      <c r="U3054" s="82" t="s">
        <v>3736</v>
      </c>
    </row>
    <row r="3055" spans="1:21">
      <c r="A3055" s="16" t="s">
        <v>3170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2141</v>
      </c>
      <c r="J3055" s="51" t="s">
        <v>3533</v>
      </c>
      <c r="K3055" s="53" t="s">
        <v>76</v>
      </c>
      <c r="L3055" s="43" t="s">
        <v>26</v>
      </c>
      <c r="M3055" s="77">
        <v>46231</v>
      </c>
      <c r="N3055" s="49">
        <v>735</v>
      </c>
      <c r="O3055" s="49">
        <v>734.72</v>
      </c>
      <c r="P3055" s="58">
        <v>734.96</v>
      </c>
      <c r="Q3055" s="22">
        <v>19</v>
      </c>
      <c r="R3055" s="41">
        <v>1570</v>
      </c>
      <c r="S3055" s="63">
        <v>21.4</v>
      </c>
      <c r="T3055" s="83">
        <v>103</v>
      </c>
      <c r="U3055" s="82" t="s">
        <v>3533</v>
      </c>
    </row>
    <row r="3056" spans="1:21">
      <c r="A3056" s="16" t="s">
        <v>3170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2141</v>
      </c>
      <c r="J3056" s="51" t="s">
        <v>3533</v>
      </c>
      <c r="K3056" s="53" t="s">
        <v>74</v>
      </c>
      <c r="L3056" s="43" t="s">
        <v>26</v>
      </c>
      <c r="M3056" s="77">
        <v>46231</v>
      </c>
      <c r="N3056" s="49">
        <v>735</v>
      </c>
      <c r="O3056" s="49">
        <v>734.72</v>
      </c>
      <c r="P3056" s="58">
        <v>734.84</v>
      </c>
      <c r="Q3056" s="22">
        <v>18</v>
      </c>
      <c r="R3056" s="41">
        <v>1528</v>
      </c>
      <c r="S3056" s="63">
        <v>21.7</v>
      </c>
      <c r="T3056" s="83">
        <v>100.3</v>
      </c>
      <c r="U3056" s="82" t="s">
        <v>3533</v>
      </c>
    </row>
    <row r="3057" spans="1:21">
      <c r="A3057" s="16" t="s">
        <v>3170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2141</v>
      </c>
      <c r="J3057" s="51" t="s">
        <v>3533</v>
      </c>
      <c r="K3057" s="53" t="s">
        <v>77</v>
      </c>
      <c r="L3057" s="43" t="s">
        <v>26</v>
      </c>
      <c r="M3057" s="77">
        <v>46231</v>
      </c>
      <c r="N3057" s="49">
        <v>735</v>
      </c>
      <c r="O3057" s="49">
        <v>734.72</v>
      </c>
      <c r="P3057" s="58">
        <v>734.74</v>
      </c>
      <c r="Q3057" s="22">
        <v>18</v>
      </c>
      <c r="R3057" s="41">
        <v>1588</v>
      </c>
      <c r="S3057" s="63">
        <v>20.8</v>
      </c>
      <c r="T3057" s="83">
        <v>104.2</v>
      </c>
      <c r="U3057" s="82" t="s">
        <v>3533</v>
      </c>
    </row>
    <row r="3058" spans="1:21">
      <c r="A3058" s="16" t="s">
        <v>3176</v>
      </c>
      <c r="B3058" s="38" t="s">
        <v>21</v>
      </c>
      <c r="C3058" s="43" t="s">
        <v>22</v>
      </c>
      <c r="D3058" s="44" t="s">
        <v>31</v>
      </c>
      <c r="E3058" s="44" t="s">
        <v>32</v>
      </c>
      <c r="F3058" s="44"/>
      <c r="G3058" s="4"/>
      <c r="H3058" s="4"/>
      <c r="I3058" s="10" t="s">
        <v>2141</v>
      </c>
      <c r="J3058" s="51" t="s">
        <v>3533</v>
      </c>
      <c r="K3058" s="53" t="s">
        <v>76</v>
      </c>
      <c r="L3058" s="43" t="s">
        <v>26</v>
      </c>
      <c r="M3058" s="77">
        <v>46231</v>
      </c>
      <c r="N3058" s="49">
        <v>714.82</v>
      </c>
      <c r="O3058" s="49">
        <v>714.62</v>
      </c>
      <c r="P3058" s="58">
        <v>714.76</v>
      </c>
      <c r="Q3058" s="22">
        <v>20</v>
      </c>
      <c r="R3058" s="41">
        <v>1527</v>
      </c>
      <c r="S3058" s="63">
        <v>16.3</v>
      </c>
      <c r="T3058" s="83">
        <v>102.3</v>
      </c>
      <c r="U3058" s="82" t="s">
        <v>3533</v>
      </c>
    </row>
    <row r="3059" spans="1:21">
      <c r="A3059" s="16" t="s">
        <v>3176</v>
      </c>
      <c r="B3059" s="38" t="s">
        <v>21</v>
      </c>
      <c r="C3059" s="43" t="s">
        <v>22</v>
      </c>
      <c r="D3059" s="44" t="s">
        <v>31</v>
      </c>
      <c r="E3059" s="44" t="s">
        <v>32</v>
      </c>
      <c r="F3059" s="44"/>
      <c r="G3059" s="4"/>
      <c r="H3059" s="4"/>
      <c r="I3059" s="10" t="s">
        <v>2141</v>
      </c>
      <c r="J3059" s="51" t="s">
        <v>3533</v>
      </c>
      <c r="K3059" s="53" t="s">
        <v>74</v>
      </c>
      <c r="L3059" s="43" t="s">
        <v>26</v>
      </c>
      <c r="M3059" s="77">
        <v>46231</v>
      </c>
      <c r="N3059" s="49">
        <v>714.82</v>
      </c>
      <c r="O3059" s="49">
        <v>714.62</v>
      </c>
      <c r="P3059" s="58">
        <v>714.68</v>
      </c>
      <c r="Q3059" s="22">
        <v>20</v>
      </c>
      <c r="R3059" s="41">
        <v>1559</v>
      </c>
      <c r="S3059" s="63">
        <v>19</v>
      </c>
      <c r="T3059" s="83">
        <v>104.5</v>
      </c>
      <c r="U3059" s="82" t="s">
        <v>3533</v>
      </c>
    </row>
    <row r="3060" spans="1:21">
      <c r="A3060" s="16" t="s">
        <v>3176</v>
      </c>
      <c r="B3060" s="38" t="s">
        <v>21</v>
      </c>
      <c r="C3060" s="43" t="s">
        <v>22</v>
      </c>
      <c r="D3060" s="44" t="s">
        <v>31</v>
      </c>
      <c r="E3060" s="44" t="s">
        <v>32</v>
      </c>
      <c r="F3060" s="44"/>
      <c r="G3060" s="4"/>
      <c r="H3060" s="4"/>
      <c r="I3060" s="10" t="s">
        <v>2141</v>
      </c>
      <c r="J3060" s="51" t="s">
        <v>3524</v>
      </c>
      <c r="K3060" s="53" t="s">
        <v>77</v>
      </c>
      <c r="L3060" s="43" t="s">
        <v>26</v>
      </c>
      <c r="M3060" s="77">
        <v>46231</v>
      </c>
      <c r="N3060" s="49">
        <v>714.62</v>
      </c>
      <c r="O3060" s="49">
        <v>714.52</v>
      </c>
      <c r="P3060" s="58">
        <v>714.55</v>
      </c>
      <c r="Q3060" s="22">
        <v>20</v>
      </c>
      <c r="R3060" s="41">
        <v>1539</v>
      </c>
      <c r="S3060" s="63">
        <v>19</v>
      </c>
      <c r="T3060" s="83">
        <v>103.1</v>
      </c>
      <c r="U3060" s="82" t="s">
        <v>3524</v>
      </c>
    </row>
    <row r="3061" spans="1:21">
      <c r="A3061" s="16" t="s">
        <v>3173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2708</v>
      </c>
      <c r="J3061" s="51" t="s">
        <v>2708</v>
      </c>
      <c r="K3061" s="53" t="s">
        <v>77</v>
      </c>
      <c r="L3061" s="43" t="s">
        <v>26</v>
      </c>
      <c r="M3061" s="77">
        <v>46231</v>
      </c>
      <c r="N3061" s="49">
        <v>705.42</v>
      </c>
      <c r="O3061" s="49">
        <v>705.22</v>
      </c>
      <c r="P3061" s="58">
        <v>705.36</v>
      </c>
      <c r="Q3061" s="22">
        <v>18</v>
      </c>
      <c r="R3061" s="41">
        <v>2080</v>
      </c>
      <c r="S3061" s="63">
        <v>9</v>
      </c>
      <c r="T3061" s="83">
        <v>105.2</v>
      </c>
      <c r="U3061" s="82" t="s">
        <v>2708</v>
      </c>
    </row>
    <row r="3062" spans="1:21">
      <c r="A3062" s="16" t="s">
        <v>3173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2708</v>
      </c>
      <c r="J3062" s="51" t="s">
        <v>2708</v>
      </c>
      <c r="K3062" s="53" t="s">
        <v>76</v>
      </c>
      <c r="L3062" s="43" t="s">
        <v>26</v>
      </c>
      <c r="M3062" s="77">
        <v>46231</v>
      </c>
      <c r="N3062" s="49">
        <v>705.42</v>
      </c>
      <c r="O3062" s="49">
        <v>705.22</v>
      </c>
      <c r="P3062" s="58">
        <v>705.26</v>
      </c>
      <c r="Q3062" s="22">
        <v>18</v>
      </c>
      <c r="R3062" s="41">
        <v>2058</v>
      </c>
      <c r="S3062" s="63">
        <v>10</v>
      </c>
      <c r="T3062" s="83">
        <v>104.1</v>
      </c>
      <c r="U3062" s="82" t="s">
        <v>2708</v>
      </c>
    </row>
    <row r="3063" spans="1:21">
      <c r="A3063" s="16" t="s">
        <v>3167</v>
      </c>
      <c r="B3063" s="38" t="s">
        <v>21</v>
      </c>
      <c r="C3063" s="43" t="s">
        <v>3818</v>
      </c>
      <c r="D3063" s="44" t="s">
        <v>31</v>
      </c>
      <c r="E3063" s="44" t="s">
        <v>32</v>
      </c>
      <c r="F3063" s="44"/>
      <c r="G3063" s="80">
        <v>713.8</v>
      </c>
      <c r="H3063" s="4" t="s">
        <v>3821</v>
      </c>
      <c r="I3063" s="10" t="s">
        <v>2141</v>
      </c>
      <c r="J3063" s="51" t="s">
        <v>3567</v>
      </c>
      <c r="K3063" s="53" t="s">
        <v>76</v>
      </c>
      <c r="L3063" s="43" t="s">
        <v>26</v>
      </c>
      <c r="M3063" s="77">
        <v>46231</v>
      </c>
      <c r="N3063" s="49">
        <v>100.3</v>
      </c>
      <c r="O3063" s="49">
        <v>100.2</v>
      </c>
      <c r="P3063" s="58">
        <v>100.25</v>
      </c>
      <c r="Q3063" s="22">
        <v>19</v>
      </c>
      <c r="R3063" s="41">
        <v>1471</v>
      </c>
      <c r="S3063" s="63">
        <v>21.6</v>
      </c>
      <c r="T3063" s="83">
        <v>104.6</v>
      </c>
      <c r="U3063" s="82" t="s">
        <v>3715</v>
      </c>
    </row>
    <row r="3064" spans="1:21">
      <c r="A3064" s="16" t="s">
        <v>3149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1891</v>
      </c>
      <c r="J3064" s="51" t="s">
        <v>1891</v>
      </c>
      <c r="K3064" s="53" t="s">
        <v>77</v>
      </c>
      <c r="L3064" s="43" t="s">
        <v>26</v>
      </c>
      <c r="M3064" s="77">
        <v>46232</v>
      </c>
      <c r="N3064" s="49">
        <v>742.94</v>
      </c>
      <c r="O3064" s="49">
        <v>742.54</v>
      </c>
      <c r="P3064" s="58">
        <v>742.58</v>
      </c>
      <c r="Q3064" s="22">
        <v>18</v>
      </c>
      <c r="R3064" s="41">
        <v>1704</v>
      </c>
      <c r="S3064" s="63">
        <v>21.2</v>
      </c>
      <c r="T3064" s="83">
        <v>100.5</v>
      </c>
      <c r="U3064" s="82" t="s">
        <v>1891</v>
      </c>
    </row>
    <row r="3065" spans="1:21">
      <c r="A3065" s="16" t="s">
        <v>3149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1891</v>
      </c>
      <c r="J3065" s="51" t="s">
        <v>1891</v>
      </c>
      <c r="K3065" s="53" t="s">
        <v>76</v>
      </c>
      <c r="L3065" s="43" t="s">
        <v>26</v>
      </c>
      <c r="M3065" s="77">
        <v>46232</v>
      </c>
      <c r="N3065" s="49">
        <v>742.94</v>
      </c>
      <c r="O3065" s="49">
        <v>742.54</v>
      </c>
      <c r="P3065" s="58">
        <v>742.68</v>
      </c>
      <c r="Q3065" s="22">
        <v>18</v>
      </c>
      <c r="R3065" s="41">
        <v>1708</v>
      </c>
      <c r="S3065" s="63">
        <v>19.600000000000001</v>
      </c>
      <c r="T3065" s="83">
        <v>100.8</v>
      </c>
      <c r="U3065" s="82" t="s">
        <v>1891</v>
      </c>
    </row>
    <row r="3066" spans="1:21">
      <c r="A3066" s="16" t="s">
        <v>3149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1891</v>
      </c>
      <c r="J3066" s="51" t="s">
        <v>1891</v>
      </c>
      <c r="K3066" s="53" t="s">
        <v>76</v>
      </c>
      <c r="L3066" s="43" t="s">
        <v>26</v>
      </c>
      <c r="M3066" s="77">
        <v>46232</v>
      </c>
      <c r="N3066" s="49">
        <v>742.94</v>
      </c>
      <c r="O3066" s="49">
        <v>742.54</v>
      </c>
      <c r="P3066" s="58">
        <v>742.78</v>
      </c>
      <c r="Q3066" s="22">
        <v>19</v>
      </c>
      <c r="R3066" s="41">
        <v>1738</v>
      </c>
      <c r="S3066" s="63">
        <v>19.399999999999999</v>
      </c>
      <c r="T3066" s="83">
        <v>102.6</v>
      </c>
      <c r="U3066" s="82" t="s">
        <v>1891</v>
      </c>
    </row>
    <row r="3067" spans="1:21">
      <c r="A3067" s="16" t="s">
        <v>3149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1891</v>
      </c>
      <c r="J3067" s="51" t="s">
        <v>1891</v>
      </c>
      <c r="K3067" s="53" t="s">
        <v>76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742.88</v>
      </c>
      <c r="Q3067" s="22">
        <v>18</v>
      </c>
      <c r="R3067" s="41">
        <v>1728</v>
      </c>
      <c r="S3067" s="63">
        <v>19.899999999999999</v>
      </c>
      <c r="T3067" s="83">
        <v>101.9</v>
      </c>
      <c r="U3067" s="82" t="s">
        <v>1891</v>
      </c>
    </row>
    <row r="3068" spans="1:21">
      <c r="A3068" s="16" t="s">
        <v>3179</v>
      </c>
      <c r="B3068" s="38" t="s">
        <v>21</v>
      </c>
      <c r="C3068" s="43" t="s">
        <v>30</v>
      </c>
      <c r="D3068" s="44" t="s">
        <v>31</v>
      </c>
      <c r="E3068" s="44" t="s">
        <v>32</v>
      </c>
      <c r="F3068" s="44"/>
      <c r="G3068" s="4"/>
      <c r="H3068" s="4"/>
      <c r="I3068" s="10" t="s">
        <v>2141</v>
      </c>
      <c r="J3068" s="51" t="s">
        <v>3524</v>
      </c>
      <c r="K3068" s="53" t="s">
        <v>76</v>
      </c>
      <c r="L3068" s="43" t="s">
        <v>26</v>
      </c>
      <c r="M3068" s="77">
        <v>46232</v>
      </c>
      <c r="N3068" s="49">
        <v>739.4</v>
      </c>
      <c r="O3068" s="49">
        <v>738.8</v>
      </c>
      <c r="P3068" s="58">
        <v>739.32</v>
      </c>
      <c r="Q3068" s="22">
        <v>20</v>
      </c>
      <c r="R3068" s="41">
        <v>1970</v>
      </c>
      <c r="S3068" s="63">
        <v>8</v>
      </c>
      <c r="T3068" s="83">
        <v>100.5</v>
      </c>
      <c r="U3068" s="82" t="s">
        <v>3870</v>
      </c>
    </row>
    <row r="3069" spans="1:21">
      <c r="A3069" s="16" t="s">
        <v>3179</v>
      </c>
      <c r="B3069" s="38" t="s">
        <v>21</v>
      </c>
      <c r="C3069" s="43" t="s">
        <v>30</v>
      </c>
      <c r="D3069" s="44" t="s">
        <v>31</v>
      </c>
      <c r="E3069" s="44" t="s">
        <v>32</v>
      </c>
      <c r="F3069" s="44"/>
      <c r="G3069" s="4"/>
      <c r="H3069" s="4"/>
      <c r="I3069" s="10" t="s">
        <v>2141</v>
      </c>
      <c r="J3069" s="51" t="s">
        <v>3524</v>
      </c>
      <c r="K3069" s="53" t="s">
        <v>77</v>
      </c>
      <c r="L3069" s="43" t="s">
        <v>26</v>
      </c>
      <c r="M3069" s="77">
        <v>46232</v>
      </c>
      <c r="N3069" s="49">
        <v>739.4</v>
      </c>
      <c r="O3069" s="49">
        <v>738.8</v>
      </c>
      <c r="P3069" s="58">
        <v>739.22</v>
      </c>
      <c r="Q3069" s="22">
        <v>20</v>
      </c>
      <c r="R3069" s="41">
        <v>2047</v>
      </c>
      <c r="S3069" s="63">
        <v>8.8000000000000007</v>
      </c>
      <c r="T3069" s="83">
        <v>104.4</v>
      </c>
      <c r="U3069" s="82" t="s">
        <v>3870</v>
      </c>
    </row>
    <row r="3070" spans="1:21">
      <c r="A3070" s="16" t="s">
        <v>3179</v>
      </c>
      <c r="B3070" s="38" t="s">
        <v>21</v>
      </c>
      <c r="C3070" s="43" t="s">
        <v>30</v>
      </c>
      <c r="D3070" s="44" t="s">
        <v>31</v>
      </c>
      <c r="E3070" s="44" t="s">
        <v>32</v>
      </c>
      <c r="F3070" s="44"/>
      <c r="G3070" s="4"/>
      <c r="H3070" s="4"/>
      <c r="I3070" s="10" t="s">
        <v>2141</v>
      </c>
      <c r="J3070" s="51" t="s">
        <v>3524</v>
      </c>
      <c r="K3070" s="53" t="s">
        <v>74</v>
      </c>
      <c r="L3070" s="43" t="s">
        <v>26</v>
      </c>
      <c r="M3070" s="77">
        <v>46232</v>
      </c>
      <c r="N3070" s="49">
        <v>739.4</v>
      </c>
      <c r="O3070" s="49">
        <v>738.8</v>
      </c>
      <c r="P3070" s="58">
        <v>739.12</v>
      </c>
      <c r="Q3070" s="22">
        <v>20</v>
      </c>
      <c r="R3070" s="41">
        <v>1997</v>
      </c>
      <c r="S3070" s="63">
        <v>8.8000000000000007</v>
      </c>
      <c r="T3070" s="83">
        <v>101.8</v>
      </c>
      <c r="U3070" s="82" t="s">
        <v>3870</v>
      </c>
    </row>
    <row r="3071" spans="1:21">
      <c r="A3071" s="16" t="s">
        <v>3179</v>
      </c>
      <c r="B3071" s="38" t="s">
        <v>21</v>
      </c>
      <c r="C3071" s="43" t="s">
        <v>30</v>
      </c>
      <c r="D3071" s="44" t="s">
        <v>31</v>
      </c>
      <c r="E3071" s="44" t="s">
        <v>32</v>
      </c>
      <c r="F3071" s="44"/>
      <c r="G3071" s="4"/>
      <c r="H3071" s="4"/>
      <c r="I3071" s="10" t="s">
        <v>2141</v>
      </c>
      <c r="J3071" s="51" t="s">
        <v>3524</v>
      </c>
      <c r="K3071" s="53" t="s">
        <v>76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739.02</v>
      </c>
      <c r="Q3071" s="22">
        <v>20</v>
      </c>
      <c r="R3071" s="41">
        <v>1974</v>
      </c>
      <c r="S3071" s="63">
        <v>8.6999999999999993</v>
      </c>
      <c r="T3071" s="83">
        <v>100.7</v>
      </c>
      <c r="U3071" s="82" t="s">
        <v>3870</v>
      </c>
    </row>
    <row r="3072" spans="1:21">
      <c r="A3072" s="16" t="s">
        <v>3179</v>
      </c>
      <c r="B3072" s="38" t="s">
        <v>21</v>
      </c>
      <c r="C3072" s="43" t="s">
        <v>30</v>
      </c>
      <c r="D3072" s="44" t="s">
        <v>31</v>
      </c>
      <c r="E3072" s="44" t="s">
        <v>32</v>
      </c>
      <c r="F3072" s="44"/>
      <c r="G3072" s="4"/>
      <c r="H3072" s="4"/>
      <c r="I3072" s="10" t="s">
        <v>2141</v>
      </c>
      <c r="J3072" s="51" t="s">
        <v>3524</v>
      </c>
      <c r="K3072" s="53" t="s">
        <v>77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738.92</v>
      </c>
      <c r="Q3072" s="22">
        <v>20</v>
      </c>
      <c r="R3072" s="41">
        <v>1970</v>
      </c>
      <c r="S3072" s="63">
        <v>8.5</v>
      </c>
      <c r="T3072" s="83">
        <v>100.5</v>
      </c>
      <c r="U3072" s="82" t="s">
        <v>3870</v>
      </c>
    </row>
    <row r="3073" spans="1:21">
      <c r="A3073" s="16" t="s">
        <v>3179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2141</v>
      </c>
      <c r="J3073" s="51" t="s">
        <v>3524</v>
      </c>
      <c r="K3073" s="53" t="s">
        <v>74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738.82</v>
      </c>
      <c r="Q3073" s="22">
        <v>20</v>
      </c>
      <c r="R3073" s="41">
        <v>2057</v>
      </c>
      <c r="S3073" s="63">
        <v>8.4</v>
      </c>
      <c r="T3073" s="83">
        <v>104.9</v>
      </c>
      <c r="U3073" s="82" t="s">
        <v>3870</v>
      </c>
    </row>
    <row r="3074" spans="1:21">
      <c r="A3074" s="16" t="s">
        <v>3181</v>
      </c>
      <c r="B3074" s="38" t="s">
        <v>21</v>
      </c>
      <c r="C3074" s="43" t="s">
        <v>40</v>
      </c>
      <c r="D3074" s="44" t="s">
        <v>31</v>
      </c>
      <c r="E3074" s="44" t="s">
        <v>32</v>
      </c>
      <c r="F3074" s="44"/>
      <c r="G3074" s="4"/>
      <c r="H3074" s="4" t="s">
        <v>40</v>
      </c>
      <c r="I3074" s="10" t="s">
        <v>2141</v>
      </c>
      <c r="J3074" s="51" t="s">
        <v>3743</v>
      </c>
      <c r="K3074" s="53" t="s">
        <v>76</v>
      </c>
      <c r="L3074" s="43" t="s">
        <v>26</v>
      </c>
      <c r="M3074" s="77">
        <v>46232</v>
      </c>
      <c r="N3074" s="49">
        <v>715.04</v>
      </c>
      <c r="O3074" s="49">
        <v>714.92</v>
      </c>
      <c r="P3074" s="58">
        <v>714.98</v>
      </c>
      <c r="Q3074" s="22">
        <v>18</v>
      </c>
      <c r="R3074" s="41">
        <v>1425</v>
      </c>
      <c r="S3074" s="63">
        <v>24.3</v>
      </c>
      <c r="T3074" s="83">
        <v>104.6</v>
      </c>
      <c r="U3074" s="82" t="s">
        <v>3871</v>
      </c>
    </row>
    <row r="3075" spans="1:21">
      <c r="A3075" s="16" t="s">
        <v>3192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2141</v>
      </c>
      <c r="J3075" s="51" t="s">
        <v>3533</v>
      </c>
      <c r="K3075" s="53" t="s">
        <v>76</v>
      </c>
      <c r="L3075" s="43" t="s">
        <v>26</v>
      </c>
      <c r="M3075" s="77">
        <v>46232</v>
      </c>
      <c r="N3075" s="49">
        <v>739.4</v>
      </c>
      <c r="O3075" s="49">
        <v>739.06</v>
      </c>
      <c r="P3075" s="58">
        <v>739.14</v>
      </c>
      <c r="Q3075" s="22">
        <v>18</v>
      </c>
      <c r="R3075" s="41">
        <v>1887</v>
      </c>
      <c r="S3075" s="63">
        <v>14.5</v>
      </c>
      <c r="T3075" s="83">
        <v>104.6</v>
      </c>
      <c r="U3075" s="82" t="s">
        <v>3533</v>
      </c>
    </row>
    <row r="3076" spans="1:21">
      <c r="A3076" s="16" t="s">
        <v>3192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2141</v>
      </c>
      <c r="J3076" s="51" t="s">
        <v>3533</v>
      </c>
      <c r="K3076" s="53" t="s">
        <v>77</v>
      </c>
      <c r="L3076" s="43" t="s">
        <v>26</v>
      </c>
      <c r="M3076" s="77">
        <v>46232</v>
      </c>
      <c r="N3076" s="49">
        <v>739.4</v>
      </c>
      <c r="O3076" s="49">
        <v>739.06</v>
      </c>
      <c r="P3076" s="58">
        <v>739.24</v>
      </c>
      <c r="Q3076" s="22">
        <v>19</v>
      </c>
      <c r="R3076" s="41">
        <v>1915</v>
      </c>
      <c r="S3076" s="63">
        <v>14.7</v>
      </c>
      <c r="T3076" s="83">
        <v>106.1</v>
      </c>
      <c r="U3076" s="82" t="s">
        <v>3533</v>
      </c>
    </row>
    <row r="3077" spans="1:21">
      <c r="A3077" s="16" t="s">
        <v>3192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2141</v>
      </c>
      <c r="J3077" s="51" t="s">
        <v>3533</v>
      </c>
      <c r="K3077" s="53" t="s">
        <v>76</v>
      </c>
      <c r="L3077" s="43" t="s">
        <v>26</v>
      </c>
      <c r="M3077" s="77">
        <v>46232</v>
      </c>
      <c r="N3077" s="49">
        <v>739.4</v>
      </c>
      <c r="O3077" s="49">
        <v>739.06</v>
      </c>
      <c r="P3077" s="58">
        <v>739.34</v>
      </c>
      <c r="Q3077" s="22">
        <v>19</v>
      </c>
      <c r="R3077" s="41">
        <v>1834</v>
      </c>
      <c r="S3077" s="63">
        <v>11.9</v>
      </c>
      <c r="T3077" s="83">
        <v>101.6</v>
      </c>
      <c r="U3077" s="82" t="s">
        <v>3533</v>
      </c>
    </row>
    <row r="3078" spans="1:21">
      <c r="A3078" s="16" t="s">
        <v>3184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2141</v>
      </c>
      <c r="J3078" s="51" t="s">
        <v>3542</v>
      </c>
      <c r="K3078" s="53" t="s">
        <v>76</v>
      </c>
      <c r="L3078" s="43" t="s">
        <v>26</v>
      </c>
      <c r="M3078" s="77">
        <v>46232</v>
      </c>
      <c r="N3078" s="49">
        <v>734.2</v>
      </c>
      <c r="O3078" s="49">
        <v>734.06</v>
      </c>
      <c r="P3078" s="58">
        <v>734.18</v>
      </c>
      <c r="Q3078" s="22">
        <v>18</v>
      </c>
      <c r="R3078" s="41">
        <v>1509</v>
      </c>
      <c r="S3078" s="63">
        <v>16.3</v>
      </c>
      <c r="T3078" s="83">
        <v>105.4</v>
      </c>
      <c r="U3078" s="82" t="s">
        <v>3542</v>
      </c>
    </row>
    <row r="3079" spans="1:21">
      <c r="A3079" s="16" t="s">
        <v>3178</v>
      </c>
      <c r="B3079" s="38" t="s">
        <v>21</v>
      </c>
      <c r="C3079" s="43" t="s">
        <v>22</v>
      </c>
      <c r="D3079" s="44" t="s">
        <v>31</v>
      </c>
      <c r="E3079" s="44" t="s">
        <v>32</v>
      </c>
      <c r="F3079" s="44"/>
      <c r="G3079" s="4"/>
      <c r="H3079" s="4"/>
      <c r="I3079" s="10" t="s">
        <v>2141</v>
      </c>
      <c r="J3079" s="51" t="s">
        <v>3526</v>
      </c>
      <c r="K3079" s="53" t="s">
        <v>76</v>
      </c>
      <c r="L3079" s="9" t="s">
        <v>26</v>
      </c>
      <c r="M3079" s="77">
        <v>46232</v>
      </c>
      <c r="N3079" s="49">
        <v>715.9</v>
      </c>
      <c r="O3079" s="49">
        <v>715.9</v>
      </c>
      <c r="P3079" s="58">
        <v>715.9</v>
      </c>
      <c r="Q3079" s="22">
        <v>20</v>
      </c>
      <c r="R3079" s="41">
        <v>1962</v>
      </c>
      <c r="S3079" s="63">
        <v>10</v>
      </c>
      <c r="T3079" s="83">
        <v>100.6</v>
      </c>
      <c r="U3079" s="82" t="s">
        <v>3748</v>
      </c>
    </row>
    <row r="3080" spans="1:21">
      <c r="A3080" s="16" t="s">
        <v>3178</v>
      </c>
      <c r="B3080" s="38" t="s">
        <v>21</v>
      </c>
      <c r="C3080" s="43" t="s">
        <v>22</v>
      </c>
      <c r="D3080" s="44" t="s">
        <v>31</v>
      </c>
      <c r="E3080" s="44" t="s">
        <v>32</v>
      </c>
      <c r="F3080" s="44"/>
      <c r="G3080" s="4"/>
      <c r="H3080" s="4"/>
      <c r="I3080" s="10" t="s">
        <v>2141</v>
      </c>
      <c r="J3080" s="51" t="s">
        <v>3567</v>
      </c>
      <c r="K3080" s="53" t="s">
        <v>76</v>
      </c>
      <c r="L3080" s="9" t="s">
        <v>26</v>
      </c>
      <c r="M3080" s="77">
        <v>46232</v>
      </c>
      <c r="N3080" s="49">
        <v>715.9</v>
      </c>
      <c r="O3080" s="49">
        <v>715.9</v>
      </c>
      <c r="P3080" s="58">
        <v>715.9</v>
      </c>
      <c r="Q3080" s="22">
        <v>20</v>
      </c>
      <c r="R3080" s="41">
        <v>1966</v>
      </c>
      <c r="S3080" s="63">
        <v>10.9</v>
      </c>
      <c r="T3080" s="83">
        <v>100.8</v>
      </c>
      <c r="U3080" s="82" t="s">
        <v>3750</v>
      </c>
    </row>
    <row r="3081" spans="1:21">
      <c r="A3081" s="16" t="s">
        <v>3178</v>
      </c>
      <c r="B3081" s="38" t="s">
        <v>21</v>
      </c>
      <c r="C3081" s="43" t="s">
        <v>22</v>
      </c>
      <c r="D3081" s="44" t="s">
        <v>31</v>
      </c>
      <c r="E3081" s="44" t="s">
        <v>32</v>
      </c>
      <c r="F3081" s="44"/>
      <c r="G3081" s="4"/>
      <c r="H3081" s="4"/>
      <c r="I3081" s="10" t="s">
        <v>2141</v>
      </c>
      <c r="J3081" s="51" t="s">
        <v>3542</v>
      </c>
      <c r="K3081" s="53" t="s">
        <v>76</v>
      </c>
      <c r="L3081" s="9" t="s">
        <v>26</v>
      </c>
      <c r="M3081" s="77">
        <v>46232</v>
      </c>
      <c r="N3081" s="49">
        <v>715.9</v>
      </c>
      <c r="O3081" s="49">
        <v>715.9</v>
      </c>
      <c r="P3081" s="58">
        <v>715.9</v>
      </c>
      <c r="Q3081" s="22">
        <v>20</v>
      </c>
      <c r="R3081" s="41">
        <v>2030</v>
      </c>
      <c r="S3081" s="63">
        <v>12.9</v>
      </c>
      <c r="T3081" s="83">
        <v>104.1</v>
      </c>
      <c r="U3081" s="82" t="s">
        <v>3753</v>
      </c>
    </row>
    <row r="3082" spans="1:21">
      <c r="A3082" s="16" t="s">
        <v>3187</v>
      </c>
      <c r="B3082" s="38" t="s">
        <v>21</v>
      </c>
      <c r="C3082" s="43" t="s">
        <v>3818</v>
      </c>
      <c r="D3082" s="44" t="s">
        <v>31</v>
      </c>
      <c r="E3082" s="44" t="s">
        <v>32</v>
      </c>
      <c r="F3082" s="44"/>
      <c r="G3082" s="80">
        <v>713.8</v>
      </c>
      <c r="H3082" s="4" t="s">
        <v>3864</v>
      </c>
      <c r="I3082" s="10" t="s">
        <v>2141</v>
      </c>
      <c r="J3082" s="51" t="s">
        <v>3573</v>
      </c>
      <c r="K3082" s="53" t="s">
        <v>76</v>
      </c>
      <c r="L3082" s="9" t="s">
        <v>26</v>
      </c>
      <c r="M3082" s="77">
        <v>46232</v>
      </c>
      <c r="N3082" s="49">
        <v>0.09</v>
      </c>
      <c r="O3082" s="49">
        <v>0</v>
      </c>
      <c r="P3082" s="58">
        <v>0.05</v>
      </c>
      <c r="Q3082" s="22">
        <v>19</v>
      </c>
      <c r="R3082" s="41">
        <v>1405</v>
      </c>
      <c r="S3082" s="63">
        <v>22.1</v>
      </c>
      <c r="T3082" s="83">
        <v>102.1</v>
      </c>
      <c r="U3082" s="82" t="s">
        <v>3872</v>
      </c>
    </row>
    <row r="3083" spans="1:21">
      <c r="A3083" s="16" t="s">
        <v>3173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2708</v>
      </c>
      <c r="J3083" s="51" t="s">
        <v>2708</v>
      </c>
      <c r="K3083" s="53" t="s">
        <v>76</v>
      </c>
      <c r="L3083" s="9" t="s">
        <v>26</v>
      </c>
      <c r="M3083" s="77">
        <v>46232</v>
      </c>
      <c r="N3083" s="49">
        <v>705.22</v>
      </c>
      <c r="O3083" s="49">
        <v>705.1</v>
      </c>
      <c r="P3083" s="58">
        <v>705.16</v>
      </c>
      <c r="Q3083" s="22">
        <v>18</v>
      </c>
      <c r="R3083" s="41">
        <v>2095</v>
      </c>
      <c r="S3083" s="63">
        <v>9.4</v>
      </c>
      <c r="T3083" s="83">
        <v>105.9</v>
      </c>
      <c r="U3083" s="82" t="s">
        <v>2708</v>
      </c>
    </row>
    <row r="3084" spans="1:21">
      <c r="A3084" s="16" t="s">
        <v>3159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2684</v>
      </c>
      <c r="J3084" s="51" t="s">
        <v>2684</v>
      </c>
      <c r="K3084" s="53" t="s">
        <v>74</v>
      </c>
      <c r="L3084" s="9" t="s">
        <v>26</v>
      </c>
      <c r="M3084" s="77">
        <v>46232</v>
      </c>
      <c r="N3084" s="49">
        <v>705.1</v>
      </c>
      <c r="O3084" s="49">
        <v>704.88</v>
      </c>
      <c r="P3084" s="58">
        <v>704.94</v>
      </c>
      <c r="Q3084" s="22">
        <v>18</v>
      </c>
      <c r="R3084" s="41">
        <v>2096</v>
      </c>
      <c r="S3084" s="63">
        <v>10</v>
      </c>
      <c r="T3084" s="83">
        <v>104.8</v>
      </c>
      <c r="U3084" s="82" t="s">
        <v>2684</v>
      </c>
    </row>
    <row r="3085" spans="1:21">
      <c r="A3085" s="16" t="s">
        <v>3159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2684</v>
      </c>
      <c r="J3085" s="51" t="s">
        <v>2684</v>
      </c>
      <c r="K3085" s="53" t="s">
        <v>76</v>
      </c>
      <c r="L3085" s="9" t="s">
        <v>26</v>
      </c>
      <c r="M3085" s="77">
        <v>46232</v>
      </c>
      <c r="N3085" s="49">
        <v>705.1</v>
      </c>
      <c r="O3085" s="49">
        <v>704.88</v>
      </c>
      <c r="P3085" s="58">
        <v>705.04</v>
      </c>
      <c r="Q3085" s="22">
        <v>18</v>
      </c>
      <c r="R3085" s="41">
        <v>2039</v>
      </c>
      <c r="S3085" s="63">
        <v>10.5</v>
      </c>
      <c r="T3085" s="83">
        <v>101.9</v>
      </c>
      <c r="U3085" s="82" t="s">
        <v>2684</v>
      </c>
    </row>
    <row r="3086" spans="1:21">
      <c r="A3086" s="16" t="s">
        <v>3199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1891</v>
      </c>
      <c r="J3086" s="51" t="s">
        <v>1891</v>
      </c>
      <c r="K3086" s="53" t="s">
        <v>77</v>
      </c>
      <c r="L3086" s="9" t="s">
        <v>26</v>
      </c>
      <c r="M3086" s="77">
        <v>46233</v>
      </c>
      <c r="N3086" s="49">
        <v>737.52</v>
      </c>
      <c r="O3086" s="49">
        <v>737.08</v>
      </c>
      <c r="P3086" s="58">
        <v>737.48</v>
      </c>
      <c r="Q3086" s="22">
        <v>18</v>
      </c>
      <c r="R3086" s="41">
        <v>1978</v>
      </c>
      <c r="S3086" s="63">
        <v>8.1999999999999993</v>
      </c>
      <c r="T3086" s="83">
        <v>103.4</v>
      </c>
      <c r="U3086" s="82" t="s">
        <v>1891</v>
      </c>
    </row>
    <row r="3087" spans="1:21">
      <c r="A3087" s="16" t="s">
        <v>3199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1891</v>
      </c>
      <c r="J3087" s="51" t="s">
        <v>1891</v>
      </c>
      <c r="K3087" s="53" t="s">
        <v>74</v>
      </c>
      <c r="L3087" s="9" t="s">
        <v>26</v>
      </c>
      <c r="M3087" s="77">
        <v>46233</v>
      </c>
      <c r="N3087" s="49">
        <v>737.52</v>
      </c>
      <c r="O3087" s="49">
        <v>737.08</v>
      </c>
      <c r="P3087" s="58">
        <v>737.38</v>
      </c>
      <c r="Q3087" s="22">
        <v>18</v>
      </c>
      <c r="R3087" s="41">
        <v>1918</v>
      </c>
      <c r="S3087" s="63">
        <v>9.6</v>
      </c>
      <c r="T3087" s="83">
        <v>100.2</v>
      </c>
      <c r="U3087" s="82" t="s">
        <v>1891</v>
      </c>
    </row>
    <row r="3088" spans="1:21">
      <c r="A3088" s="16" t="s">
        <v>3199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1891</v>
      </c>
      <c r="J3088" s="51" t="s">
        <v>1891</v>
      </c>
      <c r="K3088" s="53" t="s">
        <v>76</v>
      </c>
      <c r="L3088" s="9" t="s">
        <v>26</v>
      </c>
      <c r="M3088" s="77">
        <v>46233</v>
      </c>
      <c r="N3088" s="49">
        <v>737.52</v>
      </c>
      <c r="O3088" s="49">
        <v>737.08</v>
      </c>
      <c r="P3088" s="58">
        <v>737.28</v>
      </c>
      <c r="Q3088" s="22">
        <v>18</v>
      </c>
      <c r="R3088" s="41">
        <v>1913</v>
      </c>
      <c r="S3088" s="63">
        <v>7.7</v>
      </c>
      <c r="T3088" s="83">
        <v>100</v>
      </c>
      <c r="U3088" s="82" t="s">
        <v>1891</v>
      </c>
    </row>
    <row r="3089" spans="1:21">
      <c r="A3089" s="16" t="s">
        <v>3199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1891</v>
      </c>
      <c r="J3089" s="51" t="s">
        <v>1891</v>
      </c>
      <c r="K3089" s="53" t="s">
        <v>77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737.18</v>
      </c>
      <c r="Q3089" s="22">
        <v>18</v>
      </c>
      <c r="R3089" s="41">
        <v>1924</v>
      </c>
      <c r="S3089" s="63">
        <v>9.3000000000000007</v>
      </c>
      <c r="T3089" s="83">
        <v>100.6</v>
      </c>
      <c r="U3089" s="82" t="s">
        <v>1891</v>
      </c>
    </row>
    <row r="3090" spans="1:21">
      <c r="A3090" s="16" t="s">
        <v>3201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1891</v>
      </c>
      <c r="J3090" s="51" t="s">
        <v>1891</v>
      </c>
      <c r="K3090" s="53" t="s">
        <v>74</v>
      </c>
      <c r="L3090" s="9" t="s">
        <v>26</v>
      </c>
      <c r="M3090" s="77">
        <v>46233</v>
      </c>
      <c r="N3090" s="49">
        <v>737.76</v>
      </c>
      <c r="O3090" s="49">
        <v>737.52</v>
      </c>
      <c r="P3090" s="58">
        <v>737.7</v>
      </c>
      <c r="Q3090" s="22">
        <v>18</v>
      </c>
      <c r="R3090" s="41">
        <v>1918</v>
      </c>
      <c r="S3090" s="63">
        <v>10.199999999999999</v>
      </c>
      <c r="T3090" s="83">
        <v>104.2</v>
      </c>
      <c r="U3090" s="82" t="s">
        <v>1891</v>
      </c>
    </row>
    <row r="3091" spans="1:21">
      <c r="A3091" s="16" t="s">
        <v>3201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1891</v>
      </c>
      <c r="J3091" s="51" t="s">
        <v>1891</v>
      </c>
      <c r="K3091" s="53" t="s">
        <v>76</v>
      </c>
      <c r="L3091" s="9" t="s">
        <v>26</v>
      </c>
      <c r="M3091" s="77">
        <v>46233</v>
      </c>
      <c r="N3091" s="49">
        <v>737.76</v>
      </c>
      <c r="O3091" s="49">
        <v>737.52</v>
      </c>
      <c r="P3091" s="58">
        <v>737.6</v>
      </c>
      <c r="Q3091" s="22">
        <v>18</v>
      </c>
      <c r="R3091" s="41">
        <v>1884</v>
      </c>
      <c r="S3091" s="63">
        <v>10</v>
      </c>
      <c r="T3091" s="83">
        <v>102.4</v>
      </c>
      <c r="U3091" s="82" t="s">
        <v>1891</v>
      </c>
    </row>
    <row r="3092" spans="1:21">
      <c r="A3092" s="16" t="s">
        <v>3196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2141</v>
      </c>
      <c r="J3092" s="51" t="s">
        <v>3739</v>
      </c>
      <c r="K3092" s="53" t="s">
        <v>77</v>
      </c>
      <c r="L3092" s="9" t="s">
        <v>26</v>
      </c>
      <c r="M3092" s="77">
        <v>46233</v>
      </c>
      <c r="N3092" s="49">
        <v>736.86</v>
      </c>
      <c r="O3092" s="49">
        <v>736.64</v>
      </c>
      <c r="P3092" s="58">
        <v>736.72</v>
      </c>
      <c r="Q3092" s="22">
        <v>20</v>
      </c>
      <c r="R3092" s="41">
        <v>1815</v>
      </c>
      <c r="S3092" s="63">
        <v>10</v>
      </c>
      <c r="T3092" s="83">
        <v>100.6</v>
      </c>
      <c r="U3092" s="82" t="s">
        <v>3739</v>
      </c>
    </row>
    <row r="3093" spans="1:21">
      <c r="A3093" s="16" t="s">
        <v>3196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2141</v>
      </c>
      <c r="J3093" s="51" t="s">
        <v>3739</v>
      </c>
      <c r="K3093" s="53" t="s">
        <v>76</v>
      </c>
      <c r="L3093" s="9" t="s">
        <v>26</v>
      </c>
      <c r="M3093" s="77">
        <v>46233</v>
      </c>
      <c r="N3093" s="49">
        <v>736.86</v>
      </c>
      <c r="O3093" s="49">
        <v>736.64</v>
      </c>
      <c r="P3093" s="58">
        <v>736.82</v>
      </c>
      <c r="Q3093" s="22">
        <v>18</v>
      </c>
      <c r="R3093" s="41">
        <v>1879</v>
      </c>
      <c r="S3093" s="63">
        <v>9.6</v>
      </c>
      <c r="T3093" s="83">
        <v>104.2</v>
      </c>
      <c r="U3093" s="82" t="s">
        <v>3739</v>
      </c>
    </row>
    <row r="3094" spans="1:21">
      <c r="A3094" s="16" t="s">
        <v>3194</v>
      </c>
      <c r="B3094" s="38" t="s">
        <v>21</v>
      </c>
      <c r="C3094" s="43" t="s">
        <v>3818</v>
      </c>
      <c r="D3094" s="44" t="s">
        <v>31</v>
      </c>
      <c r="E3094" s="44" t="s">
        <v>32</v>
      </c>
      <c r="F3094" s="44"/>
      <c r="G3094" s="80">
        <v>713.8</v>
      </c>
      <c r="H3094" s="4" t="s">
        <v>3821</v>
      </c>
      <c r="I3094" s="10" t="s">
        <v>2141</v>
      </c>
      <c r="J3094" s="51" t="s">
        <v>3542</v>
      </c>
      <c r="K3094" s="53" t="s">
        <v>76</v>
      </c>
      <c r="L3094" s="9" t="s">
        <v>26</v>
      </c>
      <c r="M3094" s="77">
        <v>46233</v>
      </c>
      <c r="N3094" s="49">
        <v>100.3</v>
      </c>
      <c r="O3094" s="49">
        <v>100.2</v>
      </c>
      <c r="P3094" s="58">
        <v>100.25</v>
      </c>
      <c r="Q3094" s="22">
        <v>20</v>
      </c>
      <c r="R3094" s="41">
        <v>1570</v>
      </c>
      <c r="S3094" s="63">
        <v>16.8</v>
      </c>
      <c r="T3094" s="83">
        <v>104.2</v>
      </c>
      <c r="U3094" s="82" t="s">
        <v>3542</v>
      </c>
    </row>
    <row r="3095" spans="1:21">
      <c r="A3095" s="16" t="s">
        <v>3193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2141</v>
      </c>
      <c r="J3095" s="51" t="s">
        <v>3533</v>
      </c>
      <c r="K3095" s="53" t="s">
        <v>76</v>
      </c>
      <c r="L3095" s="9" t="s">
        <v>26</v>
      </c>
      <c r="M3095" s="77">
        <v>46233</v>
      </c>
      <c r="N3095" s="49">
        <v>738.48</v>
      </c>
      <c r="O3095" s="49">
        <v>738.42</v>
      </c>
      <c r="P3095" s="58">
        <v>738.46</v>
      </c>
      <c r="Q3095" s="22">
        <v>18</v>
      </c>
      <c r="R3095" s="41">
        <v>1819</v>
      </c>
      <c r="S3095" s="63">
        <v>10.7</v>
      </c>
      <c r="T3095" s="83">
        <v>100.8</v>
      </c>
      <c r="U3095" s="82" t="s">
        <v>3533</v>
      </c>
    </row>
    <row r="3096" spans="1:21">
      <c r="A3096" s="16" t="s">
        <v>3185</v>
      </c>
      <c r="B3096" s="38" t="s">
        <v>21</v>
      </c>
      <c r="C3096" s="43" t="s">
        <v>22</v>
      </c>
      <c r="D3096" s="44" t="s">
        <v>31</v>
      </c>
      <c r="E3096" s="44" t="s">
        <v>32</v>
      </c>
      <c r="F3096" s="44"/>
      <c r="G3096" s="4"/>
      <c r="H3096" s="4"/>
      <c r="I3096" s="10" t="s">
        <v>2141</v>
      </c>
      <c r="J3096" s="51" t="s">
        <v>3736</v>
      </c>
      <c r="K3096" s="53" t="s">
        <v>76</v>
      </c>
      <c r="L3096" s="9" t="s">
        <v>26</v>
      </c>
      <c r="M3096" s="77">
        <v>46233</v>
      </c>
      <c r="N3096" s="49">
        <v>743.04</v>
      </c>
      <c r="O3096" s="49">
        <v>742.9</v>
      </c>
      <c r="P3096" s="58">
        <v>742.96</v>
      </c>
      <c r="Q3096" s="22">
        <v>18</v>
      </c>
      <c r="R3096" s="41">
        <v>1566</v>
      </c>
      <c r="S3096" s="63">
        <v>19.2</v>
      </c>
      <c r="T3096" s="83">
        <v>104.6</v>
      </c>
      <c r="U3096" s="82" t="s">
        <v>3813</v>
      </c>
    </row>
    <row r="3097" spans="1:21">
      <c r="A3097" s="16" t="s">
        <v>3183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2141</v>
      </c>
      <c r="J3097" s="51" t="s">
        <v>3533</v>
      </c>
      <c r="K3097" s="53" t="s">
        <v>76</v>
      </c>
      <c r="L3097" s="9" t="s">
        <v>26</v>
      </c>
      <c r="M3097" s="77">
        <v>46233</v>
      </c>
      <c r="N3097" s="49">
        <v>734.44</v>
      </c>
      <c r="O3097" s="49">
        <v>734.22</v>
      </c>
      <c r="P3097" s="58">
        <v>734.36</v>
      </c>
      <c r="Q3097" s="22">
        <v>18</v>
      </c>
      <c r="R3097" s="41">
        <v>1506</v>
      </c>
      <c r="S3097" s="63">
        <v>18.600000000000001</v>
      </c>
      <c r="T3097" s="83">
        <v>100.2</v>
      </c>
      <c r="U3097" s="82" t="s">
        <v>3533</v>
      </c>
    </row>
    <row r="3098" spans="1:21">
      <c r="A3098" s="16" t="s">
        <v>3183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2141</v>
      </c>
      <c r="J3098" s="51" t="s">
        <v>3533</v>
      </c>
      <c r="K3098" s="53" t="s">
        <v>76</v>
      </c>
      <c r="L3098" s="9" t="s">
        <v>26</v>
      </c>
      <c r="M3098" s="77">
        <v>46233</v>
      </c>
      <c r="N3098" s="49">
        <v>734.44</v>
      </c>
      <c r="O3098" s="49">
        <v>734.22</v>
      </c>
      <c r="P3098" s="58">
        <v>734.26</v>
      </c>
      <c r="Q3098" s="22">
        <v>18</v>
      </c>
      <c r="R3098" s="41">
        <v>1571</v>
      </c>
      <c r="S3098" s="63">
        <v>22.6</v>
      </c>
      <c r="T3098" s="83">
        <v>104.5</v>
      </c>
      <c r="U3098" s="82" t="s">
        <v>3533</v>
      </c>
    </row>
    <row r="3099" spans="1:21">
      <c r="A3099" s="16" t="s">
        <v>3197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2141</v>
      </c>
      <c r="J3099" s="51" t="s">
        <v>3533</v>
      </c>
      <c r="K3099" s="53" t="s">
        <v>74</v>
      </c>
      <c r="L3099" s="9" t="s">
        <v>26</v>
      </c>
      <c r="M3099" s="77">
        <v>46233</v>
      </c>
      <c r="N3099" s="49">
        <v>739.06</v>
      </c>
      <c r="O3099" s="49">
        <v>738.82</v>
      </c>
      <c r="P3099" s="58">
        <v>738.9</v>
      </c>
      <c r="Q3099" s="22">
        <v>19</v>
      </c>
      <c r="R3099" s="41">
        <v>1902</v>
      </c>
      <c r="S3099" s="63">
        <v>11.1</v>
      </c>
      <c r="T3099" s="83">
        <v>101</v>
      </c>
      <c r="U3099" s="82" t="s">
        <v>3533</v>
      </c>
    </row>
    <row r="3100" spans="1:21">
      <c r="A3100" s="16" t="s">
        <v>3197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2141</v>
      </c>
      <c r="J3100" s="51" t="s">
        <v>3533</v>
      </c>
      <c r="K3100" s="53" t="s">
        <v>77</v>
      </c>
      <c r="L3100" s="9" t="s">
        <v>26</v>
      </c>
      <c r="M3100" s="77">
        <v>46233</v>
      </c>
      <c r="N3100" s="49">
        <v>739.06</v>
      </c>
      <c r="O3100" s="49">
        <v>738.82</v>
      </c>
      <c r="P3100" s="58">
        <v>739</v>
      </c>
      <c r="Q3100" s="22">
        <v>19</v>
      </c>
      <c r="R3100" s="41">
        <v>1913</v>
      </c>
      <c r="S3100" s="63">
        <v>10.9</v>
      </c>
      <c r="T3100" s="83">
        <v>101.6</v>
      </c>
      <c r="U3100" s="82" t="s">
        <v>3533</v>
      </c>
    </row>
    <row r="3101" spans="1:21">
      <c r="A3101" s="16" t="s">
        <v>3207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1891</v>
      </c>
      <c r="J3101" s="51" t="s">
        <v>1891</v>
      </c>
      <c r="K3101" s="53" t="s">
        <v>77</v>
      </c>
      <c r="L3101" s="9" t="s">
        <v>26</v>
      </c>
      <c r="M3101" s="77">
        <v>46234</v>
      </c>
      <c r="N3101" s="49">
        <v>738.72</v>
      </c>
      <c r="O3101" s="49">
        <v>738.46</v>
      </c>
      <c r="P3101" s="58">
        <v>738.54</v>
      </c>
      <c r="Q3101" s="22">
        <v>18</v>
      </c>
      <c r="R3101" s="41">
        <v>1852</v>
      </c>
      <c r="S3101" s="63">
        <v>8.6</v>
      </c>
      <c r="T3101" s="83">
        <v>101.1</v>
      </c>
      <c r="U3101" s="82" t="s">
        <v>1891</v>
      </c>
    </row>
    <row r="3102" spans="1:21">
      <c r="A3102" s="16" t="s">
        <v>3207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1891</v>
      </c>
      <c r="J3102" s="51" t="s">
        <v>1891</v>
      </c>
      <c r="K3102" s="53" t="s">
        <v>76</v>
      </c>
      <c r="L3102" s="9" t="s">
        <v>26</v>
      </c>
      <c r="M3102" s="77">
        <v>46234</v>
      </c>
      <c r="N3102" s="49">
        <v>738.72</v>
      </c>
      <c r="O3102" s="49">
        <v>738.46</v>
      </c>
      <c r="P3102" s="58">
        <v>738.64</v>
      </c>
      <c r="Q3102" s="22">
        <v>18</v>
      </c>
      <c r="R3102" s="41">
        <v>1841</v>
      </c>
      <c r="S3102" s="63">
        <v>8.1999999999999993</v>
      </c>
      <c r="T3102" s="83">
        <v>100.5</v>
      </c>
      <c r="U3102" s="82" t="s">
        <v>1891</v>
      </c>
    </row>
    <row r="3103" spans="1:21">
      <c r="A3103" s="16" t="s">
        <v>3204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1891</v>
      </c>
      <c r="J3103" s="51" t="s">
        <v>1891</v>
      </c>
      <c r="K3103" s="53" t="s">
        <v>77</v>
      </c>
      <c r="L3103" s="9" t="s">
        <v>26</v>
      </c>
      <c r="M3103" s="77">
        <v>46234</v>
      </c>
      <c r="N3103" s="49">
        <v>738.46</v>
      </c>
      <c r="O3103" s="49">
        <v>737.76</v>
      </c>
      <c r="P3103" s="58">
        <v>738.4</v>
      </c>
      <c r="Q3103" s="22">
        <v>18</v>
      </c>
      <c r="R3103" s="41">
        <v>1929</v>
      </c>
      <c r="S3103" s="63">
        <v>9.6</v>
      </c>
      <c r="T3103" s="83">
        <v>103</v>
      </c>
      <c r="U3103" s="82" t="s">
        <v>1891</v>
      </c>
    </row>
    <row r="3104" spans="1:21">
      <c r="A3104" s="16" t="s">
        <v>3204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1891</v>
      </c>
      <c r="J3104" s="51" t="s">
        <v>1891</v>
      </c>
      <c r="K3104" s="53" t="s">
        <v>76</v>
      </c>
      <c r="L3104" s="9" t="s">
        <v>26</v>
      </c>
      <c r="M3104" s="77">
        <v>46234</v>
      </c>
      <c r="N3104" s="49">
        <v>738.46</v>
      </c>
      <c r="O3104" s="49">
        <v>737.76</v>
      </c>
      <c r="P3104" s="58">
        <v>738.3</v>
      </c>
      <c r="Q3104" s="22">
        <v>18</v>
      </c>
      <c r="R3104" s="41">
        <v>1891</v>
      </c>
      <c r="S3104" s="63">
        <v>9.1</v>
      </c>
      <c r="T3104" s="83">
        <v>101</v>
      </c>
      <c r="U3104" s="82" t="s">
        <v>1891</v>
      </c>
    </row>
    <row r="3105" spans="1:21">
      <c r="A3105" s="16" t="s">
        <v>3204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1891</v>
      </c>
      <c r="J3105" s="51" t="s">
        <v>1891</v>
      </c>
      <c r="K3105" s="53" t="s">
        <v>74</v>
      </c>
      <c r="L3105" s="9" t="s">
        <v>26</v>
      </c>
      <c r="M3105" s="77">
        <v>46234</v>
      </c>
      <c r="N3105" s="49">
        <v>738.46</v>
      </c>
      <c r="O3105" s="49">
        <v>737.76</v>
      </c>
      <c r="P3105" s="58">
        <v>738.2</v>
      </c>
      <c r="Q3105" s="22">
        <v>18</v>
      </c>
      <c r="R3105" s="41">
        <v>1928</v>
      </c>
      <c r="S3105" s="63">
        <v>9.9</v>
      </c>
      <c r="T3105" s="83">
        <v>103</v>
      </c>
      <c r="U3105" s="82" t="s">
        <v>1891</v>
      </c>
    </row>
    <row r="3106" spans="1:21">
      <c r="A3106" s="16" t="s">
        <v>3204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1891</v>
      </c>
      <c r="J3106" s="51" t="s">
        <v>1891</v>
      </c>
      <c r="K3106" s="53" t="s">
        <v>77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738.12</v>
      </c>
      <c r="Q3106" s="22">
        <v>18</v>
      </c>
      <c r="R3106" s="41">
        <v>1945</v>
      </c>
      <c r="S3106" s="63">
        <v>9.4</v>
      </c>
      <c r="T3106" s="83">
        <v>103.8</v>
      </c>
      <c r="U3106" s="82" t="s">
        <v>1891</v>
      </c>
    </row>
    <row r="3107" spans="1:21">
      <c r="A3107" s="16" t="s">
        <v>3204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1891</v>
      </c>
      <c r="J3107" s="51" t="s">
        <v>1891</v>
      </c>
      <c r="K3107" s="53" t="s">
        <v>74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738.02</v>
      </c>
      <c r="Q3107" s="22">
        <v>18</v>
      </c>
      <c r="R3107" s="41">
        <v>1968</v>
      </c>
      <c r="S3107" s="63">
        <v>7.9</v>
      </c>
      <c r="T3107" s="83">
        <v>105.1</v>
      </c>
      <c r="U3107" s="82" t="s">
        <v>1891</v>
      </c>
    </row>
    <row r="3108" spans="1:21">
      <c r="A3108" s="16" t="s">
        <v>3204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1891</v>
      </c>
      <c r="J3108" s="51" t="s">
        <v>1891</v>
      </c>
      <c r="K3108" s="53" t="s">
        <v>76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737.92</v>
      </c>
      <c r="Q3108" s="22">
        <v>18</v>
      </c>
      <c r="R3108" s="41">
        <v>1888</v>
      </c>
      <c r="S3108" s="63">
        <v>9.4</v>
      </c>
      <c r="T3108" s="83">
        <v>100.8</v>
      </c>
      <c r="U3108" s="82" t="s">
        <v>1891</v>
      </c>
    </row>
    <row r="3109" spans="1:21">
      <c r="A3109" s="16" t="s">
        <v>3204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1891</v>
      </c>
      <c r="J3109" s="51" t="s">
        <v>1891</v>
      </c>
      <c r="K3109" s="53" t="s">
        <v>77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737.82</v>
      </c>
      <c r="Q3109" s="22">
        <v>18</v>
      </c>
      <c r="R3109" s="41">
        <v>1916</v>
      </c>
      <c r="S3109" s="63">
        <v>10</v>
      </c>
      <c r="T3109" s="83">
        <v>102.3</v>
      </c>
      <c r="U3109" s="82" t="s">
        <v>1891</v>
      </c>
    </row>
    <row r="3110" spans="1:21">
      <c r="A3110" s="16" t="s">
        <v>3189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1891</v>
      </c>
      <c r="J3110" s="51" t="s">
        <v>1891</v>
      </c>
      <c r="K3110" s="53" t="s">
        <v>76</v>
      </c>
      <c r="L3110" s="9" t="s">
        <v>26</v>
      </c>
      <c r="M3110" s="77">
        <v>46265</v>
      </c>
      <c r="N3110" s="49">
        <v>740.56</v>
      </c>
      <c r="O3110" s="49">
        <v>740.42</v>
      </c>
      <c r="P3110" s="58">
        <v>740.46</v>
      </c>
      <c r="Q3110" s="22">
        <v>18</v>
      </c>
      <c r="R3110" s="41">
        <v>1731</v>
      </c>
      <c r="S3110" s="63">
        <v>18.5</v>
      </c>
      <c r="T3110" s="83">
        <v>106</v>
      </c>
      <c r="U3110" s="82" t="s">
        <v>1891</v>
      </c>
    </row>
    <row r="3111" spans="1:21">
      <c r="A3111" s="16" t="s">
        <v>3202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2141</v>
      </c>
      <c r="J3111" s="51" t="s">
        <v>3524</v>
      </c>
      <c r="K3111" s="53" t="s">
        <v>76</v>
      </c>
      <c r="L3111" s="9" t="s">
        <v>26</v>
      </c>
      <c r="M3111" s="77">
        <v>46234</v>
      </c>
      <c r="N3111" s="49">
        <v>740.9</v>
      </c>
      <c r="O3111" s="49">
        <v>740.76</v>
      </c>
      <c r="P3111" s="58">
        <v>740.82</v>
      </c>
      <c r="Q3111" s="22">
        <v>19</v>
      </c>
      <c r="R3111" s="41">
        <v>1744</v>
      </c>
      <c r="S3111" s="63">
        <v>13.6</v>
      </c>
      <c r="T3111" s="83">
        <v>101.8</v>
      </c>
      <c r="U3111" s="82" t="s">
        <v>3524</v>
      </c>
    </row>
    <row r="3112" spans="1:21">
      <c r="A3112" s="16" t="s">
        <v>3198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2141</v>
      </c>
      <c r="J3112" s="51" t="s">
        <v>3524</v>
      </c>
      <c r="K3112" s="53" t="s">
        <v>77</v>
      </c>
      <c r="L3112" s="9" t="s">
        <v>26</v>
      </c>
      <c r="M3112" s="77">
        <v>46234</v>
      </c>
      <c r="N3112" s="49">
        <v>740.76</v>
      </c>
      <c r="O3112" s="49">
        <v>740.56</v>
      </c>
      <c r="P3112" s="58">
        <v>740.6</v>
      </c>
      <c r="Q3112" s="22">
        <v>20</v>
      </c>
      <c r="R3112" s="41">
        <v>1641</v>
      </c>
      <c r="S3112" s="63">
        <v>14.2</v>
      </c>
      <c r="T3112" s="83">
        <v>104.9</v>
      </c>
      <c r="U3112" s="82" t="s">
        <v>3524</v>
      </c>
    </row>
    <row r="3113" spans="1:21">
      <c r="A3113" s="16" t="s">
        <v>3198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2141</v>
      </c>
      <c r="J3113" s="51" t="s">
        <v>3524</v>
      </c>
      <c r="K3113" s="53" t="s">
        <v>76</v>
      </c>
      <c r="L3113" s="9" t="s">
        <v>26</v>
      </c>
      <c r="M3113" s="77">
        <v>46234</v>
      </c>
      <c r="N3113" s="49">
        <v>740.76</v>
      </c>
      <c r="O3113" s="49">
        <v>740.56</v>
      </c>
      <c r="P3113" s="58">
        <v>740.7</v>
      </c>
      <c r="Q3113" s="22">
        <v>20</v>
      </c>
      <c r="R3113" s="41">
        <v>1601</v>
      </c>
      <c r="S3113" s="63">
        <v>16.3</v>
      </c>
      <c r="T3113" s="83">
        <v>102.4</v>
      </c>
      <c r="U3113" s="82" t="s">
        <v>3524</v>
      </c>
    </row>
    <row r="3114" spans="1:21">
      <c r="A3114" s="16" t="s">
        <v>3200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2141</v>
      </c>
      <c r="J3114" s="51" t="s">
        <v>3573</v>
      </c>
      <c r="K3114" s="53" t="s">
        <v>76</v>
      </c>
      <c r="L3114" s="9" t="s">
        <v>26</v>
      </c>
      <c r="M3114" s="77">
        <v>46234</v>
      </c>
      <c r="N3114" s="49">
        <v>734.18</v>
      </c>
      <c r="O3114" s="49">
        <v>734.04</v>
      </c>
      <c r="P3114" s="58">
        <v>734.12</v>
      </c>
      <c r="Q3114" s="22">
        <v>18</v>
      </c>
      <c r="R3114" s="41">
        <v>1509</v>
      </c>
      <c r="S3114" s="63">
        <v>21</v>
      </c>
      <c r="T3114" s="83">
        <v>100.9</v>
      </c>
      <c r="U3114" s="82" t="s">
        <v>3573</v>
      </c>
    </row>
    <row r="3115" spans="1:21">
      <c r="A3115" s="16" t="s">
        <v>3208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2141</v>
      </c>
      <c r="J3115" s="51" t="s">
        <v>3736</v>
      </c>
      <c r="K3115" s="53" t="s">
        <v>76</v>
      </c>
      <c r="L3115" s="9" t="s">
        <v>26</v>
      </c>
      <c r="M3115" s="77">
        <v>46234</v>
      </c>
      <c r="N3115" s="49">
        <v>734.2</v>
      </c>
      <c r="O3115" s="49">
        <v>734.06</v>
      </c>
      <c r="P3115" s="58">
        <v>734.14</v>
      </c>
      <c r="Q3115" s="22">
        <v>18</v>
      </c>
      <c r="R3115" s="41">
        <v>1472</v>
      </c>
      <c r="S3115" s="63">
        <v>21.8</v>
      </c>
      <c r="T3115" s="83">
        <v>105.9</v>
      </c>
      <c r="U3115" s="82" t="s">
        <v>3736</v>
      </c>
    </row>
    <row r="3116" spans="1:21">
      <c r="A3116" s="16" t="s">
        <v>3205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2141</v>
      </c>
      <c r="J3116" s="51" t="s">
        <v>3535</v>
      </c>
      <c r="K3116" s="53" t="s">
        <v>76</v>
      </c>
      <c r="L3116" s="9" t="s">
        <v>26</v>
      </c>
      <c r="M3116" s="77">
        <v>46234</v>
      </c>
      <c r="N3116" s="49">
        <v>736.86</v>
      </c>
      <c r="O3116" s="49">
        <v>736.64</v>
      </c>
      <c r="P3116" s="58">
        <v>736.8</v>
      </c>
      <c r="Q3116" s="22">
        <v>20</v>
      </c>
      <c r="R3116" s="41">
        <v>1888</v>
      </c>
      <c r="S3116" s="63">
        <v>10.3</v>
      </c>
      <c r="T3116" s="83">
        <v>105.3</v>
      </c>
      <c r="U3116" s="82" t="s">
        <v>3535</v>
      </c>
    </row>
    <row r="3117" spans="1:21">
      <c r="A3117" s="16" t="s">
        <v>3205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2141</v>
      </c>
      <c r="J3117" s="51" t="s">
        <v>3535</v>
      </c>
      <c r="K3117" s="53" t="s">
        <v>77</v>
      </c>
      <c r="L3117" s="9" t="s">
        <v>26</v>
      </c>
      <c r="M3117" s="77">
        <v>46234</v>
      </c>
      <c r="N3117" s="49">
        <v>736.86</v>
      </c>
      <c r="O3117" s="49">
        <v>736.64</v>
      </c>
      <c r="P3117" s="58">
        <v>736.7</v>
      </c>
      <c r="Q3117" s="22">
        <v>19</v>
      </c>
      <c r="R3117" s="41">
        <v>1899</v>
      </c>
      <c r="S3117" s="63">
        <v>11.8</v>
      </c>
      <c r="T3117" s="83">
        <v>105.9</v>
      </c>
      <c r="U3117" s="82" t="s">
        <v>3535</v>
      </c>
    </row>
    <row r="3118" spans="1:21">
      <c r="A3118" s="16" t="s">
        <v>3211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2684</v>
      </c>
      <c r="J3118" s="51" t="s">
        <v>2684</v>
      </c>
      <c r="K3118" s="53" t="s">
        <v>77</v>
      </c>
      <c r="L3118" s="9" t="s">
        <v>26</v>
      </c>
      <c r="M3118" s="77">
        <v>46234</v>
      </c>
      <c r="N3118" s="49">
        <v>737.24</v>
      </c>
      <c r="O3118" s="49">
        <v>737.06</v>
      </c>
      <c r="P3118" s="58">
        <v>737.12</v>
      </c>
      <c r="Q3118" s="22">
        <v>18</v>
      </c>
      <c r="R3118" s="41">
        <v>2103</v>
      </c>
      <c r="S3118" s="63">
        <v>10</v>
      </c>
      <c r="T3118" s="83">
        <v>104.2</v>
      </c>
      <c r="U3118" s="82" t="s">
        <v>2684</v>
      </c>
    </row>
    <row r="3119" spans="1:21">
      <c r="A3119" s="16" t="s">
        <v>3211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2684</v>
      </c>
      <c r="J3119" s="51" t="s">
        <v>2684</v>
      </c>
      <c r="K3119" s="53" t="s">
        <v>76</v>
      </c>
      <c r="L3119" s="9" t="s">
        <v>26</v>
      </c>
      <c r="M3119" s="77">
        <v>46234</v>
      </c>
      <c r="N3119" s="49">
        <v>737.24</v>
      </c>
      <c r="O3119" s="49">
        <v>737.06</v>
      </c>
      <c r="P3119" s="58">
        <v>737.22</v>
      </c>
      <c r="Q3119" s="22">
        <v>18</v>
      </c>
      <c r="R3119" s="41">
        <v>2083</v>
      </c>
      <c r="S3119" s="63">
        <v>10.199999999999999</v>
      </c>
      <c r="T3119" s="83">
        <v>103.2</v>
      </c>
      <c r="U3119" s="82" t="s">
        <v>2684</v>
      </c>
    </row>
    <row r="3120" spans="1:21">
      <c r="A3120" s="16" t="s">
        <v>3211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2684</v>
      </c>
      <c r="J3120" s="51" t="s">
        <v>2684</v>
      </c>
      <c r="K3120" s="53" t="s">
        <v>76</v>
      </c>
      <c r="L3120" s="9" t="s">
        <v>26</v>
      </c>
      <c r="M3120" s="77">
        <v>46235</v>
      </c>
      <c r="N3120" s="49">
        <v>737.4</v>
      </c>
      <c r="O3120" s="49">
        <v>737.24</v>
      </c>
      <c r="P3120" s="58">
        <v>737.32</v>
      </c>
      <c r="Q3120" s="22">
        <v>18</v>
      </c>
      <c r="R3120" s="41">
        <v>2060</v>
      </c>
      <c r="S3120" s="63">
        <v>10.5</v>
      </c>
      <c r="T3120" s="83">
        <v>102.1</v>
      </c>
      <c r="U3120" s="82" t="s">
        <v>2684</v>
      </c>
    </row>
    <row r="3121" spans="1:21">
      <c r="A3121" s="16" t="s">
        <v>3213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2684</v>
      </c>
      <c r="J3121" s="51" t="s">
        <v>2684</v>
      </c>
      <c r="K3121" s="53" t="s">
        <v>77</v>
      </c>
      <c r="L3121" s="9" t="s">
        <v>26</v>
      </c>
      <c r="M3121" s="77">
        <v>46235</v>
      </c>
      <c r="N3121" s="49">
        <v>737.76</v>
      </c>
      <c r="O3121" s="49">
        <v>737.4</v>
      </c>
      <c r="P3121" s="58">
        <v>737.68</v>
      </c>
      <c r="Q3121" s="22">
        <v>18</v>
      </c>
      <c r="R3121" s="41">
        <v>2088</v>
      </c>
      <c r="S3121" s="63">
        <v>11</v>
      </c>
      <c r="T3121" s="83">
        <v>104.1</v>
      </c>
      <c r="U3121" s="82" t="s">
        <v>2684</v>
      </c>
    </row>
    <row r="3122" spans="1:21">
      <c r="A3122" s="16" t="s">
        <v>3213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2684</v>
      </c>
      <c r="J3122" s="51" t="s">
        <v>2684</v>
      </c>
      <c r="K3122" s="53" t="s">
        <v>76</v>
      </c>
      <c r="L3122" s="9" t="s">
        <v>26</v>
      </c>
      <c r="M3122" s="77">
        <v>46235</v>
      </c>
      <c r="N3122" s="49">
        <v>737.76</v>
      </c>
      <c r="O3122" s="49">
        <v>737.4</v>
      </c>
      <c r="P3122" s="58">
        <v>737.58</v>
      </c>
      <c r="Q3122" s="22">
        <v>18</v>
      </c>
      <c r="R3122" s="41">
        <v>2062</v>
      </c>
      <c r="S3122" s="63">
        <v>10</v>
      </c>
      <c r="T3122" s="83">
        <v>102.98</v>
      </c>
      <c r="U3122" s="82" t="s">
        <v>2684</v>
      </c>
    </row>
    <row r="3123" spans="1:21">
      <c r="A3123" s="16" t="s">
        <v>3213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2684</v>
      </c>
      <c r="J3123" s="51" t="s">
        <v>2684</v>
      </c>
      <c r="K3123" s="53" t="s">
        <v>77</v>
      </c>
      <c r="L3123" s="9" t="s">
        <v>26</v>
      </c>
      <c r="M3123" s="77">
        <v>46235</v>
      </c>
      <c r="N3123" s="49">
        <v>737.76</v>
      </c>
      <c r="O3123" s="49">
        <v>737.4</v>
      </c>
      <c r="P3123" s="58">
        <v>737.46</v>
      </c>
      <c r="Q3123" s="22">
        <v>18</v>
      </c>
      <c r="R3123" s="41">
        <v>2085</v>
      </c>
      <c r="S3123" s="63">
        <v>10.5</v>
      </c>
      <c r="T3123" s="83">
        <v>104</v>
      </c>
      <c r="U3123" s="82" t="s">
        <v>2684</v>
      </c>
    </row>
    <row r="3124" spans="1:21">
      <c r="A3124" s="16" t="s">
        <v>3212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1891</v>
      </c>
      <c r="J3124" s="51" t="s">
        <v>1891</v>
      </c>
      <c r="K3124" s="53" t="s">
        <v>74</v>
      </c>
      <c r="L3124" s="9" t="s">
        <v>26</v>
      </c>
      <c r="M3124" s="77">
        <v>46235</v>
      </c>
      <c r="N3124" s="49">
        <v>739.74</v>
      </c>
      <c r="O3124" s="49">
        <v>739.42</v>
      </c>
      <c r="P3124" s="58">
        <v>739.48</v>
      </c>
      <c r="Q3124" s="22">
        <v>18</v>
      </c>
      <c r="R3124" s="41">
        <v>1941</v>
      </c>
      <c r="S3124" s="63">
        <v>9.6999999999999993</v>
      </c>
      <c r="T3124" s="83">
        <v>104.5</v>
      </c>
      <c r="U3124" s="82" t="s">
        <v>1891</v>
      </c>
    </row>
    <row r="3125" spans="1:21">
      <c r="A3125" s="16" t="s">
        <v>3212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1891</v>
      </c>
      <c r="J3125" s="51" t="s">
        <v>1891</v>
      </c>
      <c r="K3125" s="53" t="s">
        <v>76</v>
      </c>
      <c r="L3125" s="9" t="s">
        <v>26</v>
      </c>
      <c r="M3125" s="77">
        <v>46235</v>
      </c>
      <c r="N3125" s="49">
        <v>739.74</v>
      </c>
      <c r="O3125" s="49">
        <v>739.42</v>
      </c>
      <c r="P3125" s="58">
        <v>739.58</v>
      </c>
      <c r="Q3125" s="22">
        <v>18</v>
      </c>
      <c r="R3125" s="41">
        <v>1914</v>
      </c>
      <c r="S3125" s="63">
        <v>8</v>
      </c>
      <c r="T3125" s="83">
        <v>103</v>
      </c>
      <c r="U3125" s="82" t="s">
        <v>1891</v>
      </c>
    </row>
    <row r="3126" spans="1:21">
      <c r="A3126" s="16" t="s">
        <v>3212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1891</v>
      </c>
      <c r="J3126" s="51" t="s">
        <v>1891</v>
      </c>
      <c r="K3126" s="53" t="s">
        <v>77</v>
      </c>
      <c r="L3126" s="9" t="s">
        <v>26</v>
      </c>
      <c r="M3126" s="77">
        <v>46235</v>
      </c>
      <c r="N3126" s="49">
        <v>739.74</v>
      </c>
      <c r="O3126" s="49">
        <v>739.42</v>
      </c>
      <c r="P3126" s="58">
        <v>739.68</v>
      </c>
      <c r="Q3126" s="22">
        <v>18</v>
      </c>
      <c r="R3126" s="41">
        <v>1882</v>
      </c>
      <c r="S3126" s="63">
        <v>9</v>
      </c>
      <c r="T3126" s="83">
        <v>101.3</v>
      </c>
      <c r="U3126" s="82" t="s">
        <v>1891</v>
      </c>
    </row>
    <row r="3127" spans="1:21">
      <c r="A3127" s="16" t="s">
        <v>3203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2141</v>
      </c>
      <c r="J3127" s="51" t="s">
        <v>3524</v>
      </c>
      <c r="K3127" s="53" t="s">
        <v>77</v>
      </c>
      <c r="L3127" s="9" t="s">
        <v>26</v>
      </c>
      <c r="M3127" s="77">
        <v>46235</v>
      </c>
      <c r="N3127" s="49">
        <v>741.54</v>
      </c>
      <c r="O3127" s="49">
        <v>741.1</v>
      </c>
      <c r="P3127" s="58">
        <v>741.1</v>
      </c>
      <c r="Q3127" s="22">
        <v>18</v>
      </c>
      <c r="R3127" s="41">
        <v>1748</v>
      </c>
      <c r="S3127" s="63">
        <v>17.3</v>
      </c>
      <c r="T3127" s="83">
        <v>101.6</v>
      </c>
      <c r="U3127" s="82" t="s">
        <v>3524</v>
      </c>
    </row>
    <row r="3128" spans="1:21">
      <c r="A3128" s="16" t="s">
        <v>3203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2141</v>
      </c>
      <c r="J3128" s="51" t="s">
        <v>3524</v>
      </c>
      <c r="K3128" s="53" t="s">
        <v>77</v>
      </c>
      <c r="L3128" s="9" t="s">
        <v>26</v>
      </c>
      <c r="M3128" s="77">
        <v>46235</v>
      </c>
      <c r="N3128" s="49">
        <v>741.54</v>
      </c>
      <c r="O3128" s="49">
        <v>741.1</v>
      </c>
      <c r="P3128" s="58">
        <v>741.16</v>
      </c>
      <c r="Q3128" s="22">
        <v>18</v>
      </c>
      <c r="R3128" s="41">
        <v>1821</v>
      </c>
      <c r="S3128" s="63">
        <v>15.5</v>
      </c>
      <c r="T3128" s="83">
        <v>105.8</v>
      </c>
      <c r="U3128" s="82" t="s">
        <v>3524</v>
      </c>
    </row>
    <row r="3129" spans="1:21">
      <c r="A3129" s="16" t="s">
        <v>3203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2141</v>
      </c>
      <c r="J3129" s="51" t="s">
        <v>3524</v>
      </c>
      <c r="K3129" s="53" t="s">
        <v>76</v>
      </c>
      <c r="L3129" s="9" t="s">
        <v>26</v>
      </c>
      <c r="M3129" s="77">
        <v>46235</v>
      </c>
      <c r="N3129" s="49">
        <v>741.54</v>
      </c>
      <c r="O3129" s="49">
        <v>741.1</v>
      </c>
      <c r="P3129" s="58">
        <v>741.28</v>
      </c>
      <c r="Q3129" s="22">
        <v>18</v>
      </c>
      <c r="R3129" s="41">
        <v>1785</v>
      </c>
      <c r="S3129" s="63">
        <v>16.100000000000001</v>
      </c>
      <c r="T3129" s="83">
        <v>103.7</v>
      </c>
      <c r="U3129" s="82" t="s">
        <v>3524</v>
      </c>
    </row>
    <row r="3130" spans="1:21">
      <c r="A3130" s="16" t="s">
        <v>3203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2141</v>
      </c>
      <c r="J3130" s="51" t="s">
        <v>3524</v>
      </c>
      <c r="K3130" s="53" t="s">
        <v>76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741.38</v>
      </c>
      <c r="Q3130" s="22">
        <v>18</v>
      </c>
      <c r="R3130" s="41">
        <v>1777</v>
      </c>
      <c r="S3130" s="63">
        <v>16.3</v>
      </c>
      <c r="T3130" s="83">
        <v>103.3</v>
      </c>
      <c r="U3130" s="82" t="s">
        <v>3524</v>
      </c>
    </row>
    <row r="3131" spans="1:21">
      <c r="A3131" s="16" t="s">
        <v>3203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2141</v>
      </c>
      <c r="J3131" s="51" t="s">
        <v>3524</v>
      </c>
      <c r="K3131" s="53" t="s">
        <v>76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741.48</v>
      </c>
      <c r="Q3131" s="22">
        <v>18</v>
      </c>
      <c r="R3131" s="41">
        <v>1780</v>
      </c>
      <c r="S3131" s="63">
        <v>15.6</v>
      </c>
      <c r="T3131" s="83">
        <v>103.5</v>
      </c>
      <c r="U3131" s="82" t="s">
        <v>3524</v>
      </c>
    </row>
    <row r="3132" spans="1:21">
      <c r="A3132" s="16" t="s">
        <v>3206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2141</v>
      </c>
      <c r="J3132" s="51" t="s">
        <v>3524</v>
      </c>
      <c r="K3132" s="53" t="s">
        <v>76</v>
      </c>
      <c r="L3132" s="9" t="s">
        <v>26</v>
      </c>
      <c r="M3132" s="77">
        <v>46235</v>
      </c>
      <c r="N3132" s="49">
        <v>741</v>
      </c>
      <c r="O3132" s="49">
        <v>740.9</v>
      </c>
      <c r="P3132" s="58">
        <v>740.96</v>
      </c>
      <c r="Q3132" s="22">
        <v>18</v>
      </c>
      <c r="R3132" s="41">
        <v>1817</v>
      </c>
      <c r="S3132" s="63">
        <v>14.2</v>
      </c>
      <c r="T3132" s="83">
        <v>100.8</v>
      </c>
      <c r="U3132" s="82" t="s">
        <v>3524</v>
      </c>
    </row>
    <row r="3133" spans="1:21">
      <c r="A3133" s="16" t="s">
        <v>3210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2141</v>
      </c>
      <c r="J3133" s="51" t="s">
        <v>3524</v>
      </c>
      <c r="K3133" s="53" t="s">
        <v>76</v>
      </c>
      <c r="L3133" s="9" t="s">
        <v>26</v>
      </c>
      <c r="M3133" s="77">
        <v>46235</v>
      </c>
      <c r="N3133" s="49">
        <v>741.9</v>
      </c>
      <c r="O3133" s="49">
        <v>741.8</v>
      </c>
      <c r="P3133" s="58">
        <v>741.86</v>
      </c>
      <c r="Q3133" s="22">
        <v>18</v>
      </c>
      <c r="R3133" s="41">
        <v>1742</v>
      </c>
      <c r="S3133" s="63">
        <v>15</v>
      </c>
      <c r="T3133" s="83">
        <v>101.3</v>
      </c>
      <c r="U3133" s="82" t="s">
        <v>3524</v>
      </c>
    </row>
    <row r="3134" spans="1:21">
      <c r="A3134" s="16" t="s">
        <v>3209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2141</v>
      </c>
      <c r="J3134" s="51" t="s">
        <v>3524</v>
      </c>
      <c r="K3134" s="53" t="s">
        <v>77</v>
      </c>
      <c r="L3134" s="9" t="s">
        <v>26</v>
      </c>
      <c r="M3134" s="77">
        <v>46235</v>
      </c>
      <c r="N3134" s="49">
        <v>741.8</v>
      </c>
      <c r="O3134" s="49">
        <v>741.54</v>
      </c>
      <c r="P3134" s="58">
        <v>741.58</v>
      </c>
      <c r="Q3134" s="22">
        <v>18</v>
      </c>
      <c r="R3134" s="41">
        <v>1800</v>
      </c>
      <c r="S3134" s="63">
        <v>11.8</v>
      </c>
      <c r="T3134" s="83">
        <v>101.3</v>
      </c>
      <c r="U3134" s="82" t="s">
        <v>3524</v>
      </c>
    </row>
    <row r="3135" spans="1:21">
      <c r="A3135" s="16" t="s">
        <v>3209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2141</v>
      </c>
      <c r="J3135" s="51" t="s">
        <v>3524</v>
      </c>
      <c r="K3135" s="53" t="s">
        <v>76</v>
      </c>
      <c r="L3135" s="9" t="s">
        <v>26</v>
      </c>
      <c r="M3135" s="77">
        <v>46235</v>
      </c>
      <c r="N3135" s="49">
        <v>741.8</v>
      </c>
      <c r="O3135" s="49">
        <v>741.54</v>
      </c>
      <c r="P3135" s="58">
        <v>741.68</v>
      </c>
      <c r="Q3135" s="22">
        <v>18</v>
      </c>
      <c r="R3135" s="41">
        <v>1780</v>
      </c>
      <c r="S3135" s="63">
        <v>12.4</v>
      </c>
      <c r="T3135" s="83">
        <v>100.2</v>
      </c>
      <c r="U3135" s="82" t="s">
        <v>3524</v>
      </c>
    </row>
    <row r="3136" spans="1:21">
      <c r="A3136" s="16" t="s">
        <v>3209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2141</v>
      </c>
      <c r="J3136" s="51" t="s">
        <v>3524</v>
      </c>
      <c r="K3136" s="53" t="s">
        <v>74</v>
      </c>
      <c r="L3136" s="9" t="s">
        <v>26</v>
      </c>
      <c r="M3136" s="77">
        <v>46235</v>
      </c>
      <c r="N3136" s="49">
        <v>741.8</v>
      </c>
      <c r="O3136" s="49">
        <v>741.54</v>
      </c>
      <c r="P3136" s="58">
        <v>741.78</v>
      </c>
      <c r="Q3136" s="22">
        <v>18</v>
      </c>
      <c r="R3136" s="41">
        <v>1784</v>
      </c>
      <c r="S3136" s="63">
        <v>12.8</v>
      </c>
      <c r="T3136" s="83">
        <v>100.4</v>
      </c>
      <c r="U3136" s="82" t="s">
        <v>3524</v>
      </c>
    </row>
    <row r="3137" spans="1:21">
      <c r="A3137" s="16" t="s">
        <v>3224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1891</v>
      </c>
      <c r="J3137" s="51" t="s">
        <v>1891</v>
      </c>
      <c r="K3137" s="53" t="s">
        <v>77</v>
      </c>
      <c r="L3137" s="9" t="s">
        <v>26</v>
      </c>
      <c r="M3137" s="77">
        <v>46237</v>
      </c>
      <c r="N3137" s="49">
        <v>740.26</v>
      </c>
      <c r="O3137" s="49">
        <v>739.86</v>
      </c>
      <c r="P3137" s="58">
        <v>739.9</v>
      </c>
      <c r="Q3137" s="22">
        <v>19</v>
      </c>
      <c r="R3137" s="41">
        <v>1840</v>
      </c>
      <c r="S3137" s="63">
        <v>10</v>
      </c>
      <c r="T3137" s="83">
        <v>101.5</v>
      </c>
      <c r="U3137" s="82" t="s">
        <v>1891</v>
      </c>
    </row>
    <row r="3138" spans="1:21">
      <c r="A3138" s="16" t="s">
        <v>3224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1891</v>
      </c>
      <c r="J3138" s="51" t="s">
        <v>1891</v>
      </c>
      <c r="K3138" s="53" t="s">
        <v>76</v>
      </c>
      <c r="L3138" s="9" t="s">
        <v>26</v>
      </c>
      <c r="M3138" s="77">
        <v>46237</v>
      </c>
      <c r="N3138" s="49">
        <v>740.26</v>
      </c>
      <c r="O3138" s="49">
        <v>739.86</v>
      </c>
      <c r="P3138" s="58">
        <v>740</v>
      </c>
      <c r="Q3138" s="22">
        <v>18</v>
      </c>
      <c r="R3138" s="41">
        <v>1853</v>
      </c>
      <c r="S3138" s="63">
        <v>10.7</v>
      </c>
      <c r="T3138" s="83">
        <v>102.2</v>
      </c>
      <c r="U3138" s="82" t="s">
        <v>1891</v>
      </c>
    </row>
    <row r="3139" spans="1:21">
      <c r="A3139" s="16" t="s">
        <v>3224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1891</v>
      </c>
      <c r="J3139" s="51" t="s">
        <v>1891</v>
      </c>
      <c r="K3139" s="53" t="s">
        <v>74</v>
      </c>
      <c r="L3139" s="9" t="s">
        <v>26</v>
      </c>
      <c r="M3139" s="77">
        <v>46237</v>
      </c>
      <c r="N3139" s="49">
        <v>740.26</v>
      </c>
      <c r="O3139" s="49">
        <v>739.86</v>
      </c>
      <c r="P3139" s="58">
        <v>740.1</v>
      </c>
      <c r="Q3139" s="22">
        <v>19</v>
      </c>
      <c r="R3139" s="41">
        <v>1815</v>
      </c>
      <c r="S3139" s="63">
        <v>10.7</v>
      </c>
      <c r="T3139" s="83">
        <v>100.1</v>
      </c>
      <c r="U3139" s="82" t="s">
        <v>1891</v>
      </c>
    </row>
    <row r="3140" spans="1:21">
      <c r="A3140" s="16" t="s">
        <v>3224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1891</v>
      </c>
      <c r="J3140" s="51" t="s">
        <v>1891</v>
      </c>
      <c r="K3140" s="53" t="s">
        <v>76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740.2</v>
      </c>
      <c r="Q3140" s="22">
        <v>18</v>
      </c>
      <c r="R3140" s="41">
        <v>1854</v>
      </c>
      <c r="S3140" s="63">
        <v>10.4</v>
      </c>
      <c r="T3140" s="83">
        <v>102.3</v>
      </c>
      <c r="U3140" s="82" t="s">
        <v>1891</v>
      </c>
    </row>
    <row r="3141" spans="1:21">
      <c r="A3141" s="16" t="s">
        <v>3212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1891</v>
      </c>
      <c r="J3141" s="51" t="s">
        <v>1891</v>
      </c>
      <c r="K3141" s="53" t="s">
        <v>77</v>
      </c>
      <c r="L3141" s="9" t="s">
        <v>26</v>
      </c>
      <c r="M3141" s="77">
        <v>46237</v>
      </c>
      <c r="N3141" s="49">
        <v>739.86</v>
      </c>
      <c r="O3141" s="49">
        <v>739.74</v>
      </c>
      <c r="P3141" s="58">
        <v>739.8</v>
      </c>
      <c r="Q3141" s="22">
        <v>18</v>
      </c>
      <c r="R3141" s="41">
        <v>1936</v>
      </c>
      <c r="S3141" s="63">
        <v>8.1</v>
      </c>
      <c r="T3141" s="83">
        <v>104.3</v>
      </c>
      <c r="U3141" s="82" t="s">
        <v>1891</v>
      </c>
    </row>
    <row r="3142" spans="1:21">
      <c r="A3142" s="16" t="s">
        <v>3222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2141</v>
      </c>
      <c r="J3142" s="51" t="s">
        <v>3533</v>
      </c>
      <c r="K3142" s="53" t="s">
        <v>77</v>
      </c>
      <c r="L3142" s="9" t="s">
        <v>26</v>
      </c>
      <c r="M3142" s="77">
        <v>46237</v>
      </c>
      <c r="N3142" s="49">
        <v>741</v>
      </c>
      <c r="O3142" s="49">
        <v>740.56</v>
      </c>
      <c r="P3142" s="58">
        <v>740.62</v>
      </c>
      <c r="Q3142" s="22">
        <v>18</v>
      </c>
      <c r="R3142" s="41">
        <v>1703</v>
      </c>
      <c r="S3142" s="63">
        <v>19.600000000000001</v>
      </c>
      <c r="T3142" s="83">
        <v>106</v>
      </c>
      <c r="U3142" s="82" t="s">
        <v>3533</v>
      </c>
    </row>
    <row r="3143" spans="1:21">
      <c r="A3143" s="16" t="s">
        <v>3222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2141</v>
      </c>
      <c r="J3143" s="51" t="s">
        <v>3533</v>
      </c>
      <c r="K3143" s="53" t="s">
        <v>76</v>
      </c>
      <c r="L3143" s="9" t="s">
        <v>26</v>
      </c>
      <c r="M3143" s="77">
        <v>46237</v>
      </c>
      <c r="N3143" s="49">
        <v>741</v>
      </c>
      <c r="O3143" s="49">
        <v>740.56</v>
      </c>
      <c r="P3143" s="58">
        <v>740.72</v>
      </c>
      <c r="Q3143" s="22">
        <v>18</v>
      </c>
      <c r="R3143" s="41">
        <v>1688</v>
      </c>
      <c r="S3143" s="63">
        <v>17.899999999999999</v>
      </c>
      <c r="T3143" s="83">
        <v>105.1</v>
      </c>
      <c r="U3143" s="82" t="s">
        <v>3533</v>
      </c>
    </row>
    <row r="3144" spans="1:21">
      <c r="A3144" s="16" t="s">
        <v>3222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2141</v>
      </c>
      <c r="J3144" s="51" t="s">
        <v>3533</v>
      </c>
      <c r="K3144" s="53" t="s">
        <v>74</v>
      </c>
      <c r="L3144" s="9" t="s">
        <v>26</v>
      </c>
      <c r="M3144" s="77">
        <v>46237</v>
      </c>
      <c r="N3144" s="49">
        <v>741</v>
      </c>
      <c r="O3144" s="49">
        <v>740.56</v>
      </c>
      <c r="P3144" s="58">
        <v>740.82</v>
      </c>
      <c r="Q3144" s="22">
        <v>18</v>
      </c>
      <c r="R3144" s="41">
        <v>1690</v>
      </c>
      <c r="S3144" s="63">
        <v>19.899999999999999</v>
      </c>
      <c r="T3144" s="83">
        <v>105.3</v>
      </c>
      <c r="U3144" s="82" t="s">
        <v>3533</v>
      </c>
    </row>
    <row r="3145" spans="1:21">
      <c r="A3145" s="16" t="s">
        <v>3222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2141</v>
      </c>
      <c r="J3145" s="51" t="s">
        <v>3533</v>
      </c>
      <c r="K3145" s="53" t="s">
        <v>76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740.94</v>
      </c>
      <c r="Q3145" s="22">
        <v>18</v>
      </c>
      <c r="R3145" s="41">
        <v>1683</v>
      </c>
      <c r="S3145" s="63">
        <v>19.7</v>
      </c>
      <c r="T3145" s="83">
        <v>104.8</v>
      </c>
      <c r="U3145" s="82" t="s">
        <v>3533</v>
      </c>
    </row>
    <row r="3146" spans="1:21">
      <c r="A3146" s="16" t="s">
        <v>3219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2141</v>
      </c>
      <c r="J3146" s="51" t="s">
        <v>3524</v>
      </c>
      <c r="K3146" s="53" t="s">
        <v>76</v>
      </c>
      <c r="L3146" s="9" t="s">
        <v>26</v>
      </c>
      <c r="M3146" s="77">
        <v>46237</v>
      </c>
      <c r="N3146" s="49">
        <v>742.1</v>
      </c>
      <c r="O3146" s="49">
        <v>741.9</v>
      </c>
      <c r="P3146" s="58">
        <v>741.96</v>
      </c>
      <c r="Q3146" s="22">
        <v>19</v>
      </c>
      <c r="R3146" s="41">
        <v>1762</v>
      </c>
      <c r="S3146" s="63">
        <v>16.600000000000001</v>
      </c>
      <c r="T3146" s="83">
        <v>103.6</v>
      </c>
      <c r="U3146" s="82" t="s">
        <v>3524</v>
      </c>
    </row>
    <row r="3147" spans="1:21">
      <c r="A3147" s="16" t="s">
        <v>3219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2141</v>
      </c>
      <c r="J3147" s="51" t="s">
        <v>3524</v>
      </c>
      <c r="K3147" s="53" t="s">
        <v>74</v>
      </c>
      <c r="L3147" s="9" t="s">
        <v>26</v>
      </c>
      <c r="M3147" s="77">
        <v>46237</v>
      </c>
      <c r="N3147" s="49">
        <v>742.1</v>
      </c>
      <c r="O3147" s="49">
        <v>741.9</v>
      </c>
      <c r="P3147" s="58">
        <v>742.06</v>
      </c>
      <c r="Q3147" s="22">
        <v>19</v>
      </c>
      <c r="R3147" s="41">
        <v>1737</v>
      </c>
      <c r="S3147" s="63">
        <v>15.2</v>
      </c>
      <c r="T3147" s="83">
        <v>102.2</v>
      </c>
      <c r="U3147" s="82" t="s">
        <v>3524</v>
      </c>
    </row>
    <row r="3148" spans="1:21">
      <c r="A3148" s="16" t="s">
        <v>3220</v>
      </c>
      <c r="B3148" s="38" t="s">
        <v>21</v>
      </c>
      <c r="C3148" s="43" t="s">
        <v>40</v>
      </c>
      <c r="D3148" s="44" t="s">
        <v>31</v>
      </c>
      <c r="E3148" s="44" t="s">
        <v>32</v>
      </c>
      <c r="F3148" s="44"/>
      <c r="G3148" s="4"/>
      <c r="H3148" s="4"/>
      <c r="I3148" s="10" t="s">
        <v>2141</v>
      </c>
      <c r="J3148" s="51" t="s">
        <v>3533</v>
      </c>
      <c r="K3148" s="53" t="s">
        <v>74</v>
      </c>
      <c r="L3148" s="9" t="s">
        <v>26</v>
      </c>
      <c r="M3148" s="77">
        <v>46237</v>
      </c>
      <c r="N3148" s="49">
        <v>714.6</v>
      </c>
      <c r="O3148" s="49">
        <v>714.54</v>
      </c>
      <c r="P3148" s="58">
        <v>714.58</v>
      </c>
      <c r="Q3148" s="22">
        <v>20</v>
      </c>
      <c r="R3148" s="41">
        <v>1491</v>
      </c>
      <c r="S3148" s="63">
        <v>19.2</v>
      </c>
      <c r="T3148" s="83">
        <v>101.1</v>
      </c>
      <c r="U3148" s="82" t="s">
        <v>3546</v>
      </c>
    </row>
    <row r="3149" spans="1:21">
      <c r="A3149" s="16" t="s">
        <v>3220</v>
      </c>
      <c r="B3149" s="38" t="s">
        <v>21</v>
      </c>
      <c r="C3149" s="43" t="s">
        <v>40</v>
      </c>
      <c r="D3149" s="44" t="s">
        <v>31</v>
      </c>
      <c r="E3149" s="44" t="s">
        <v>32</v>
      </c>
      <c r="F3149" s="44"/>
      <c r="G3149" s="4"/>
      <c r="H3149" s="4"/>
      <c r="I3149" s="10" t="s">
        <v>1891</v>
      </c>
      <c r="J3149" s="51" t="s">
        <v>1891</v>
      </c>
      <c r="K3149" s="53" t="s">
        <v>76</v>
      </c>
      <c r="L3149" s="9" t="s">
        <v>26</v>
      </c>
      <c r="M3149" s="77">
        <v>46237</v>
      </c>
      <c r="N3149" s="49">
        <v>714.82</v>
      </c>
      <c r="O3149" s="49">
        <v>714.6</v>
      </c>
      <c r="P3149" s="58">
        <v>714.68</v>
      </c>
      <c r="Q3149" s="22">
        <v>20</v>
      </c>
      <c r="R3149" s="41">
        <v>1554</v>
      </c>
      <c r="S3149" s="63">
        <v>21.3</v>
      </c>
      <c r="T3149" s="83">
        <v>105.4</v>
      </c>
      <c r="U3149" s="82" t="s">
        <v>3873</v>
      </c>
    </row>
    <row r="3150" spans="1:21">
      <c r="A3150" s="16" t="s">
        <v>3220</v>
      </c>
      <c r="B3150" s="38" t="s">
        <v>21</v>
      </c>
      <c r="C3150" s="43" t="s">
        <v>40</v>
      </c>
      <c r="D3150" s="44" t="s">
        <v>31</v>
      </c>
      <c r="E3150" s="44" t="s">
        <v>32</v>
      </c>
      <c r="F3150" s="44"/>
      <c r="G3150" s="4"/>
      <c r="H3150" s="4"/>
      <c r="I3150" s="10" t="s">
        <v>1891</v>
      </c>
      <c r="J3150" s="51" t="s">
        <v>1891</v>
      </c>
      <c r="K3150" s="53" t="s">
        <v>77</v>
      </c>
      <c r="L3150" s="9" t="s">
        <v>26</v>
      </c>
      <c r="M3150" s="77">
        <v>46237</v>
      </c>
      <c r="N3150" s="49">
        <v>714.82</v>
      </c>
      <c r="O3150" s="49">
        <v>714.6</v>
      </c>
      <c r="P3150" s="58">
        <v>714.78</v>
      </c>
      <c r="Q3150" s="22">
        <v>20</v>
      </c>
      <c r="R3150" s="41">
        <v>1497</v>
      </c>
      <c r="S3150" s="63">
        <v>21.5</v>
      </c>
      <c r="T3150" s="83">
        <v>101.6</v>
      </c>
      <c r="U3150" s="82" t="s">
        <v>3873</v>
      </c>
    </row>
    <row r="3151" spans="1:21">
      <c r="A3151" s="16" t="s">
        <v>3215</v>
      </c>
      <c r="B3151" s="38" t="s">
        <v>21</v>
      </c>
      <c r="C3151" s="43" t="s">
        <v>40</v>
      </c>
      <c r="D3151" s="44" t="s">
        <v>31</v>
      </c>
      <c r="E3151" s="44" t="s">
        <v>32</v>
      </c>
      <c r="F3151" s="44"/>
      <c r="G3151" s="4"/>
      <c r="H3151" s="4"/>
      <c r="I3151" s="10" t="s">
        <v>2141</v>
      </c>
      <c r="J3151" s="51" t="s">
        <v>3567</v>
      </c>
      <c r="K3151" s="53" t="s">
        <v>76</v>
      </c>
      <c r="L3151" s="9" t="s">
        <v>26</v>
      </c>
      <c r="M3151" s="77">
        <v>46237</v>
      </c>
      <c r="N3151" s="49">
        <v>715.06</v>
      </c>
      <c r="O3151" s="49">
        <v>714.92</v>
      </c>
      <c r="P3151" s="58">
        <v>715</v>
      </c>
      <c r="Q3151" s="22">
        <v>20</v>
      </c>
      <c r="R3151" s="41">
        <v>1402</v>
      </c>
      <c r="S3151" s="63">
        <v>19.399999999999999</v>
      </c>
      <c r="T3151" s="83">
        <v>102.1</v>
      </c>
      <c r="U3151" s="82" t="s">
        <v>3567</v>
      </c>
    </row>
    <row r="3152" spans="1:21">
      <c r="A3152" s="16" t="s">
        <v>3214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2141</v>
      </c>
      <c r="J3152" s="51" t="s">
        <v>3626</v>
      </c>
      <c r="K3152" s="53" t="s">
        <v>77</v>
      </c>
      <c r="L3152" s="9" t="s">
        <v>26</v>
      </c>
      <c r="M3152" s="77">
        <v>46237</v>
      </c>
      <c r="N3152" s="49">
        <v>736.86</v>
      </c>
      <c r="O3152" s="49">
        <v>736.64</v>
      </c>
      <c r="P3152" s="58">
        <v>736.7</v>
      </c>
      <c r="Q3152" s="22">
        <v>18</v>
      </c>
      <c r="R3152" s="41">
        <v>1947</v>
      </c>
      <c r="S3152" s="63">
        <v>9.1999999999999993</v>
      </c>
      <c r="T3152" s="83">
        <v>105.6</v>
      </c>
      <c r="U3152" s="82" t="s">
        <v>3626</v>
      </c>
    </row>
    <row r="3153" spans="1:21">
      <c r="A3153" s="16" t="s">
        <v>3214</v>
      </c>
      <c r="B3153" s="38" t="s">
        <v>21</v>
      </c>
      <c r="C3153" s="43" t="s">
        <v>22</v>
      </c>
      <c r="D3153" s="44" t="s">
        <v>23</v>
      </c>
      <c r="E3153" s="44" t="s">
        <v>24</v>
      </c>
      <c r="F3153" s="44"/>
      <c r="G3153" s="4"/>
      <c r="H3153" s="4"/>
      <c r="I3153" s="10" t="s">
        <v>2141</v>
      </c>
      <c r="J3153" s="51" t="s">
        <v>3626</v>
      </c>
      <c r="K3153" s="53" t="s">
        <v>74</v>
      </c>
      <c r="L3153" s="9" t="s">
        <v>26</v>
      </c>
      <c r="M3153" s="77">
        <v>46237</v>
      </c>
      <c r="N3153" s="49">
        <v>736.86</v>
      </c>
      <c r="O3153" s="49">
        <v>736.64</v>
      </c>
      <c r="P3153" s="58">
        <v>736.8</v>
      </c>
      <c r="Q3153" s="22">
        <v>18</v>
      </c>
      <c r="R3153" s="41">
        <v>1929</v>
      </c>
      <c r="S3153" s="63">
        <v>10.5</v>
      </c>
      <c r="T3153" s="83">
        <v>104.6</v>
      </c>
      <c r="U3153" s="82" t="s">
        <v>3626</v>
      </c>
    </row>
    <row r="3154" spans="1:21">
      <c r="A3154" s="16" t="s">
        <v>3225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1891</v>
      </c>
      <c r="J3154" s="51" t="s">
        <v>2427</v>
      </c>
      <c r="K3154" s="53" t="s">
        <v>76</v>
      </c>
      <c r="L3154" s="9" t="s">
        <v>26</v>
      </c>
      <c r="M3154" s="77">
        <v>46237</v>
      </c>
      <c r="N3154" s="49">
        <v>740.5</v>
      </c>
      <c r="O3154" s="49">
        <v>740.4</v>
      </c>
      <c r="P3154" s="58">
        <v>740.44</v>
      </c>
      <c r="Q3154" s="22">
        <v>18</v>
      </c>
      <c r="R3154" s="41">
        <v>1754</v>
      </c>
      <c r="S3154" s="63">
        <v>13.5</v>
      </c>
      <c r="T3154" s="83">
        <v>101.7</v>
      </c>
      <c r="U3154" s="82" t="s">
        <v>2660</v>
      </c>
    </row>
    <row r="3155" spans="1:21">
      <c r="A3155" s="16" t="s">
        <v>3225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1891</v>
      </c>
      <c r="J3155" s="51" t="s">
        <v>1891</v>
      </c>
      <c r="K3155" s="53" t="s">
        <v>77</v>
      </c>
      <c r="L3155" s="9" t="s">
        <v>26</v>
      </c>
      <c r="M3155" s="77">
        <v>46237</v>
      </c>
      <c r="N3155" s="49">
        <v>740.4</v>
      </c>
      <c r="O3155" s="49">
        <v>740.26</v>
      </c>
      <c r="P3155" s="58">
        <v>740.32</v>
      </c>
      <c r="Q3155" s="22">
        <v>18</v>
      </c>
      <c r="R3155" s="41">
        <v>1772</v>
      </c>
      <c r="S3155" s="63">
        <v>12.9</v>
      </c>
      <c r="T3155" s="83">
        <v>102.8</v>
      </c>
      <c r="U3155" s="82" t="s">
        <v>1891</v>
      </c>
    </row>
    <row r="3156" spans="1:21">
      <c r="A3156" s="16" t="s">
        <v>3216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2684</v>
      </c>
      <c r="J3156" s="51" t="s">
        <v>2684</v>
      </c>
      <c r="K3156" s="53" t="s">
        <v>74</v>
      </c>
      <c r="L3156" s="9" t="s">
        <v>26</v>
      </c>
      <c r="M3156" s="77">
        <v>46237</v>
      </c>
      <c r="N3156" s="49">
        <v>738.26</v>
      </c>
      <c r="O3156" s="49">
        <v>738.02</v>
      </c>
      <c r="P3156" s="58">
        <v>738.08</v>
      </c>
      <c r="Q3156" s="22">
        <v>18</v>
      </c>
      <c r="R3156" s="41">
        <v>2104</v>
      </c>
      <c r="S3156" s="63">
        <v>8.3000000000000007</v>
      </c>
      <c r="T3156" s="83">
        <v>103.9</v>
      </c>
      <c r="U3156" s="82" t="s">
        <v>2684</v>
      </c>
    </row>
    <row r="3157" spans="1:21">
      <c r="A3157" s="16" t="s">
        <v>3216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2684</v>
      </c>
      <c r="J3157" s="51" t="s">
        <v>2684</v>
      </c>
      <c r="K3157" s="53" t="s">
        <v>76</v>
      </c>
      <c r="L3157" s="9" t="s">
        <v>26</v>
      </c>
      <c r="M3157" s="77">
        <v>46237</v>
      </c>
      <c r="N3157" s="49">
        <v>738.26</v>
      </c>
      <c r="O3157" s="49">
        <v>738.02</v>
      </c>
      <c r="P3157" s="58">
        <v>738.18</v>
      </c>
      <c r="Q3157" s="22">
        <v>18</v>
      </c>
      <c r="R3157" s="41">
        <v>2044</v>
      </c>
      <c r="S3157" s="63">
        <v>9.1</v>
      </c>
      <c r="T3157" s="83">
        <v>101</v>
      </c>
      <c r="U3157" s="82" t="s">
        <v>2684</v>
      </c>
    </row>
    <row r="3158" spans="1:21">
      <c r="A3158" s="16" t="s">
        <v>3216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2684</v>
      </c>
      <c r="J3158" s="51" t="s">
        <v>2684</v>
      </c>
      <c r="K3158" s="53" t="s">
        <v>77</v>
      </c>
      <c r="L3158" s="9" t="s">
        <v>26</v>
      </c>
      <c r="M3158" s="77">
        <v>46237</v>
      </c>
      <c r="N3158" s="49">
        <v>738.02</v>
      </c>
      <c r="O3158" s="49">
        <v>737.76</v>
      </c>
      <c r="P3158" s="58">
        <v>737.94</v>
      </c>
      <c r="Q3158" s="22">
        <v>18</v>
      </c>
      <c r="R3158" s="41">
        <v>2119</v>
      </c>
      <c r="S3158" s="63">
        <v>10.7</v>
      </c>
      <c r="T3158" s="83">
        <v>104.7</v>
      </c>
      <c r="U3158" s="82" t="s">
        <v>2684</v>
      </c>
    </row>
    <row r="3159" spans="1:21">
      <c r="A3159" s="16" t="s">
        <v>3213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2684</v>
      </c>
      <c r="J3159" s="51" t="s">
        <v>2684</v>
      </c>
      <c r="K3159" s="53" t="s">
        <v>76</v>
      </c>
      <c r="L3159" s="9" t="s">
        <v>26</v>
      </c>
      <c r="M3159" s="77">
        <v>46237</v>
      </c>
      <c r="N3159" s="49">
        <v>738.02</v>
      </c>
      <c r="O3159" s="49">
        <v>737.76</v>
      </c>
      <c r="P3159" s="58">
        <v>737.84</v>
      </c>
      <c r="Q3159" s="22">
        <v>18</v>
      </c>
      <c r="R3159" s="41">
        <v>2040</v>
      </c>
      <c r="S3159" s="63">
        <v>10.5</v>
      </c>
      <c r="T3159" s="83">
        <v>101.8</v>
      </c>
      <c r="U3159" s="82" t="s">
        <v>2684</v>
      </c>
    </row>
    <row r="3160" spans="1:21">
      <c r="A3160" s="16" t="s">
        <v>3230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2684</v>
      </c>
      <c r="J3160" s="51" t="s">
        <v>2684</v>
      </c>
      <c r="K3160" s="53" t="s">
        <v>74</v>
      </c>
      <c r="L3160" s="9" t="s">
        <v>26</v>
      </c>
      <c r="M3160" s="77">
        <v>46238</v>
      </c>
      <c r="N3160" s="49">
        <v>738.68</v>
      </c>
      <c r="O3160" s="49">
        <v>738.26</v>
      </c>
      <c r="P3160" s="58">
        <v>738.64</v>
      </c>
      <c r="Q3160" s="22">
        <v>18</v>
      </c>
      <c r="R3160" s="41">
        <v>2007</v>
      </c>
      <c r="S3160" s="63">
        <v>8.8000000000000007</v>
      </c>
      <c r="T3160" s="83">
        <v>100.2</v>
      </c>
      <c r="U3160" s="82" t="s">
        <v>2684</v>
      </c>
    </row>
    <row r="3161" spans="1:21">
      <c r="A3161" s="16" t="s">
        <v>3230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2684</v>
      </c>
      <c r="J3161" s="51" t="s">
        <v>2684</v>
      </c>
      <c r="K3161" s="53" t="s">
        <v>76</v>
      </c>
      <c r="L3161" s="9" t="s">
        <v>26</v>
      </c>
      <c r="M3161" s="77">
        <v>46238</v>
      </c>
      <c r="N3161" s="49">
        <v>738.68</v>
      </c>
      <c r="O3161" s="49">
        <v>738.26</v>
      </c>
      <c r="P3161" s="58">
        <v>738.54</v>
      </c>
      <c r="Q3161" s="22">
        <v>18</v>
      </c>
      <c r="R3161" s="41">
        <v>2101</v>
      </c>
      <c r="S3161" s="63">
        <v>11.1</v>
      </c>
      <c r="T3161" s="83">
        <v>104.8</v>
      </c>
      <c r="U3161" s="82" t="s">
        <v>2684</v>
      </c>
    </row>
    <row r="3162" spans="1:21">
      <c r="A3162" s="16" t="s">
        <v>3230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2684</v>
      </c>
      <c r="J3162" s="51" t="s">
        <v>2684</v>
      </c>
      <c r="K3162" s="53" t="s">
        <v>74</v>
      </c>
      <c r="L3162" s="9" t="s">
        <v>26</v>
      </c>
      <c r="M3162" s="77">
        <v>46238</v>
      </c>
      <c r="N3162" s="49">
        <v>738.68</v>
      </c>
      <c r="O3162" s="49">
        <v>738.26</v>
      </c>
      <c r="P3162" s="58">
        <v>738.42</v>
      </c>
      <c r="Q3162" s="22">
        <v>18</v>
      </c>
      <c r="R3162" s="41">
        <v>2071</v>
      </c>
      <c r="S3162" s="63">
        <v>11.2</v>
      </c>
      <c r="T3162" s="83">
        <v>103.4</v>
      </c>
      <c r="U3162" s="82" t="s">
        <v>2684</v>
      </c>
    </row>
    <row r="3163" spans="1:21">
      <c r="A3163" s="16" t="s">
        <v>3230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2684</v>
      </c>
      <c r="J3163" s="51" t="s">
        <v>2684</v>
      </c>
      <c r="K3163" s="53" t="s">
        <v>76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738.32</v>
      </c>
      <c r="Q3163" s="22">
        <v>18</v>
      </c>
      <c r="R3163" s="41">
        <v>2062</v>
      </c>
      <c r="S3163" s="63">
        <v>9.6</v>
      </c>
      <c r="T3163" s="83">
        <v>102.9</v>
      </c>
      <c r="U3163" s="82" t="s">
        <v>2684</v>
      </c>
    </row>
    <row r="3164" spans="1:21">
      <c r="A3164" s="16" t="s">
        <v>3237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2708</v>
      </c>
      <c r="J3164" s="51" t="s">
        <v>2708</v>
      </c>
      <c r="K3164" s="53" t="s">
        <v>76</v>
      </c>
      <c r="L3164" s="9" t="s">
        <v>26</v>
      </c>
      <c r="M3164" s="77">
        <v>46238</v>
      </c>
      <c r="N3164" s="49">
        <v>737.48</v>
      </c>
      <c r="O3164" s="49">
        <v>737.32</v>
      </c>
      <c r="P3164" s="58">
        <v>737.4</v>
      </c>
      <c r="Q3164" s="22">
        <v>18</v>
      </c>
      <c r="R3164" s="41">
        <v>2054</v>
      </c>
      <c r="S3164" s="63">
        <v>9.6999999999999993</v>
      </c>
      <c r="T3164" s="83">
        <v>101.8</v>
      </c>
      <c r="U3164" s="82" t="s">
        <v>2708</v>
      </c>
    </row>
    <row r="3165" spans="1:21">
      <c r="A3165" s="16" t="s">
        <v>3237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2708</v>
      </c>
      <c r="J3165" s="51" t="s">
        <v>2708</v>
      </c>
      <c r="K3165" s="53" t="s">
        <v>77</v>
      </c>
      <c r="L3165" s="9" t="s">
        <v>26</v>
      </c>
      <c r="M3165" s="77">
        <v>46238</v>
      </c>
      <c r="N3165" s="49">
        <v>737.32</v>
      </c>
      <c r="O3165" s="49">
        <v>737.06</v>
      </c>
      <c r="P3165" s="58">
        <v>737.24</v>
      </c>
      <c r="Q3165" s="22">
        <v>18</v>
      </c>
      <c r="R3165" s="41">
        <v>2091</v>
      </c>
      <c r="S3165" s="63">
        <v>10.8</v>
      </c>
      <c r="T3165" s="83">
        <v>103.7</v>
      </c>
      <c r="U3165" s="82" t="s">
        <v>2708</v>
      </c>
    </row>
    <row r="3166" spans="1:21">
      <c r="A3166" s="16" t="s">
        <v>3237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2708</v>
      </c>
      <c r="J3166" s="51" t="s">
        <v>2708</v>
      </c>
      <c r="K3166" s="53" t="s">
        <v>76</v>
      </c>
      <c r="L3166" s="9" t="s">
        <v>26</v>
      </c>
      <c r="M3166" s="77">
        <v>46238</v>
      </c>
      <c r="N3166" s="49">
        <v>737.32</v>
      </c>
      <c r="O3166" s="49">
        <v>737.06</v>
      </c>
      <c r="P3166" s="58">
        <v>737.14</v>
      </c>
      <c r="Q3166" s="22">
        <v>18</v>
      </c>
      <c r="R3166" s="41">
        <v>2075</v>
      </c>
      <c r="S3166" s="63">
        <v>11</v>
      </c>
      <c r="T3166" s="83">
        <v>102.9</v>
      </c>
      <c r="U3166" s="82" t="s">
        <v>2708</v>
      </c>
    </row>
    <row r="3167" spans="1:21">
      <c r="A3167" s="16" t="s">
        <v>3228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2141</v>
      </c>
      <c r="J3167" s="51" t="s">
        <v>3533</v>
      </c>
      <c r="K3167" s="53" t="s">
        <v>74</v>
      </c>
      <c r="L3167" s="9" t="s">
        <v>26</v>
      </c>
      <c r="M3167" s="77">
        <v>46238</v>
      </c>
      <c r="N3167" s="49">
        <v>741.54</v>
      </c>
      <c r="O3167" s="49">
        <v>741</v>
      </c>
      <c r="P3167" s="58">
        <v>741.06</v>
      </c>
      <c r="Q3167" s="22">
        <v>18</v>
      </c>
      <c r="R3167" s="41">
        <v>1676</v>
      </c>
      <c r="S3167" s="63">
        <v>18.600000000000001</v>
      </c>
      <c r="T3167" s="83">
        <v>105</v>
      </c>
      <c r="U3167" s="82" t="s">
        <v>3533</v>
      </c>
    </row>
    <row r="3168" spans="1:21">
      <c r="A3168" s="16" t="s">
        <v>3228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2141</v>
      </c>
      <c r="J3168" s="51" t="s">
        <v>3533</v>
      </c>
      <c r="K3168" s="53" t="s">
        <v>76</v>
      </c>
      <c r="L3168" s="9" t="s">
        <v>26</v>
      </c>
      <c r="M3168" s="77">
        <v>46238</v>
      </c>
      <c r="N3168" s="49">
        <v>741.54</v>
      </c>
      <c r="O3168" s="49">
        <v>741</v>
      </c>
      <c r="P3168" s="58">
        <v>741.16</v>
      </c>
      <c r="Q3168" s="22">
        <v>18</v>
      </c>
      <c r="R3168" s="41">
        <v>1686</v>
      </c>
      <c r="S3168" s="63">
        <v>21</v>
      </c>
      <c r="T3168" s="83">
        <v>105.6</v>
      </c>
      <c r="U3168" s="82" t="s">
        <v>3533</v>
      </c>
    </row>
    <row r="3169" spans="1:21">
      <c r="A3169" s="16" t="s">
        <v>3228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2141</v>
      </c>
      <c r="J3169" s="51" t="s">
        <v>3533</v>
      </c>
      <c r="K3169" s="53" t="s">
        <v>77</v>
      </c>
      <c r="L3169" s="9" t="s">
        <v>26</v>
      </c>
      <c r="M3169" s="77">
        <v>46238</v>
      </c>
      <c r="N3169" s="49">
        <v>741.54</v>
      </c>
      <c r="O3169" s="49">
        <v>741</v>
      </c>
      <c r="P3169" s="58">
        <v>741.26</v>
      </c>
      <c r="Q3169" s="22">
        <v>18</v>
      </c>
      <c r="R3169" s="41">
        <v>1683</v>
      </c>
      <c r="S3169" s="63">
        <v>20.399999999999999</v>
      </c>
      <c r="T3169" s="83">
        <v>105.4</v>
      </c>
      <c r="U3169" s="82" t="s">
        <v>3533</v>
      </c>
    </row>
    <row r="3170" spans="1:21">
      <c r="A3170" s="16" t="s">
        <v>3228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2141</v>
      </c>
      <c r="J3170" s="51" t="s">
        <v>3533</v>
      </c>
      <c r="K3170" s="53" t="s">
        <v>76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741.38</v>
      </c>
      <c r="Q3170" s="22">
        <v>18</v>
      </c>
      <c r="R3170" s="41">
        <v>1662</v>
      </c>
      <c r="S3170" s="63">
        <v>20.5</v>
      </c>
      <c r="T3170" s="83">
        <v>104.1</v>
      </c>
      <c r="U3170" s="82" t="s">
        <v>3533</v>
      </c>
    </row>
    <row r="3171" spans="1:21">
      <c r="A3171" s="16" t="s">
        <v>3228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2141</v>
      </c>
      <c r="J3171" s="51" t="s">
        <v>3533</v>
      </c>
      <c r="K3171" s="53" t="s">
        <v>77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741.48</v>
      </c>
      <c r="Q3171" s="22">
        <v>18</v>
      </c>
      <c r="R3171" s="41">
        <v>1614</v>
      </c>
      <c r="S3171" s="63">
        <v>19.899999999999999</v>
      </c>
      <c r="T3171" s="83">
        <v>101.1</v>
      </c>
      <c r="U3171" s="82" t="s">
        <v>3533</v>
      </c>
    </row>
    <row r="3172" spans="1:21">
      <c r="A3172" s="16" t="s">
        <v>3227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2141</v>
      </c>
      <c r="J3172" s="51" t="s">
        <v>3533</v>
      </c>
      <c r="K3172" s="53" t="s">
        <v>77</v>
      </c>
      <c r="L3172" s="9" t="s">
        <v>26</v>
      </c>
      <c r="M3172" s="77">
        <v>46238</v>
      </c>
      <c r="N3172" s="49">
        <v>741.9</v>
      </c>
      <c r="O3172" s="49">
        <v>741.54</v>
      </c>
      <c r="P3172" s="58">
        <v>741.86</v>
      </c>
      <c r="Q3172" s="22">
        <v>18</v>
      </c>
      <c r="R3172" s="41">
        <v>1638</v>
      </c>
      <c r="S3172" s="63">
        <v>18.8</v>
      </c>
      <c r="T3172" s="83">
        <v>100.5</v>
      </c>
      <c r="U3172" s="82" t="s">
        <v>3533</v>
      </c>
    </row>
    <row r="3173" spans="1:21">
      <c r="A3173" s="16" t="s">
        <v>3227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2141</v>
      </c>
      <c r="J3173" s="51" t="s">
        <v>3533</v>
      </c>
      <c r="K3173" s="53" t="s">
        <v>76</v>
      </c>
      <c r="L3173" s="9" t="s">
        <v>26</v>
      </c>
      <c r="M3173" s="77">
        <v>46238</v>
      </c>
      <c r="N3173" s="49">
        <v>741.9</v>
      </c>
      <c r="O3173" s="49">
        <v>741.54</v>
      </c>
      <c r="P3173" s="58">
        <v>741.76</v>
      </c>
      <c r="Q3173" s="22">
        <v>18</v>
      </c>
      <c r="R3173" s="41">
        <v>1651</v>
      </c>
      <c r="S3173" s="63">
        <v>18.600000000000001</v>
      </c>
      <c r="T3173" s="83">
        <v>101.3</v>
      </c>
      <c r="U3173" s="82" t="s">
        <v>3533</v>
      </c>
    </row>
    <row r="3174" spans="1:21">
      <c r="A3174" s="16" t="s">
        <v>3227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2141</v>
      </c>
      <c r="J3174" s="51" t="s">
        <v>3533</v>
      </c>
      <c r="K3174" s="53" t="s">
        <v>74</v>
      </c>
      <c r="L3174" s="9" t="s">
        <v>26</v>
      </c>
      <c r="M3174" s="77">
        <v>46238</v>
      </c>
      <c r="N3174" s="49">
        <v>741.9</v>
      </c>
      <c r="O3174" s="49">
        <v>741.54</v>
      </c>
      <c r="P3174" s="58">
        <v>741.66</v>
      </c>
      <c r="Q3174" s="22">
        <v>18</v>
      </c>
      <c r="R3174" s="41">
        <v>1709</v>
      </c>
      <c r="S3174" s="63">
        <v>18</v>
      </c>
      <c r="T3174" s="83">
        <v>104.8</v>
      </c>
      <c r="U3174" s="82" t="s">
        <v>3533</v>
      </c>
    </row>
    <row r="3175" spans="1:21">
      <c r="A3175" s="16" t="s">
        <v>3227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2141</v>
      </c>
      <c r="J3175" s="51" t="s">
        <v>3533</v>
      </c>
      <c r="K3175" s="53" t="s">
        <v>76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741.58</v>
      </c>
      <c r="Q3175" s="22">
        <v>18</v>
      </c>
      <c r="R3175" s="41">
        <v>1692</v>
      </c>
      <c r="S3175" s="63">
        <v>18.100000000000001</v>
      </c>
      <c r="T3175" s="83">
        <v>103.8</v>
      </c>
      <c r="U3175" s="82" t="s">
        <v>3533</v>
      </c>
    </row>
    <row r="3176" spans="1:21">
      <c r="A3176" s="16" t="s">
        <v>3231</v>
      </c>
      <c r="B3176" s="38" t="s">
        <v>21</v>
      </c>
      <c r="C3176" s="43" t="s">
        <v>40</v>
      </c>
      <c r="D3176" s="44" t="s">
        <v>31</v>
      </c>
      <c r="E3176" s="44" t="s">
        <v>32</v>
      </c>
      <c r="F3176" s="44"/>
      <c r="G3176" s="80">
        <v>713.8</v>
      </c>
      <c r="H3176" s="4" t="s">
        <v>3821</v>
      </c>
      <c r="I3176" s="10" t="s">
        <v>2141</v>
      </c>
      <c r="J3176" s="51" t="s">
        <v>3573</v>
      </c>
      <c r="K3176" s="53" t="s">
        <v>76</v>
      </c>
      <c r="L3176" s="9" t="s">
        <v>26</v>
      </c>
      <c r="M3176" s="77">
        <v>46238</v>
      </c>
      <c r="N3176" s="49">
        <v>100.3</v>
      </c>
      <c r="O3176" s="49">
        <v>100.2</v>
      </c>
      <c r="P3176" s="58">
        <v>100.24</v>
      </c>
      <c r="Q3176" s="22">
        <v>20</v>
      </c>
      <c r="R3176" s="41">
        <v>1375</v>
      </c>
      <c r="S3176" s="63">
        <v>20</v>
      </c>
      <c r="T3176" s="83">
        <v>101</v>
      </c>
      <c r="U3176" s="82" t="s">
        <v>3874</v>
      </c>
    </row>
    <row r="3177" spans="1:21">
      <c r="A3177" s="16" t="s">
        <v>3223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2141</v>
      </c>
      <c r="J3177" s="51" t="s">
        <v>3739</v>
      </c>
      <c r="K3177" s="53" t="s">
        <v>76</v>
      </c>
      <c r="L3177" s="9" t="s">
        <v>26</v>
      </c>
      <c r="M3177" s="77">
        <v>46238</v>
      </c>
      <c r="N3177" s="49">
        <v>734.18</v>
      </c>
      <c r="O3177" s="49">
        <v>734.06</v>
      </c>
      <c r="P3177" s="58">
        <v>734.14</v>
      </c>
      <c r="Q3177" s="22">
        <v>18</v>
      </c>
      <c r="R3177" s="41">
        <v>1497</v>
      </c>
      <c r="S3177" s="63">
        <v>21.8</v>
      </c>
      <c r="T3177" s="83">
        <v>100.5</v>
      </c>
      <c r="U3177" s="82" t="s">
        <v>3739</v>
      </c>
    </row>
    <row r="3178" spans="1:21">
      <c r="A3178" s="16" t="s">
        <v>3235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2141</v>
      </c>
      <c r="J3178" s="336" t="s">
        <v>3741</v>
      </c>
      <c r="K3178" s="53" t="s">
        <v>77</v>
      </c>
      <c r="L3178" s="9" t="s">
        <v>26</v>
      </c>
      <c r="M3178" s="77">
        <v>46238</v>
      </c>
      <c r="N3178" s="49">
        <v>736.9</v>
      </c>
      <c r="O3178" s="49">
        <v>736.64</v>
      </c>
      <c r="P3178" s="58">
        <v>736.88</v>
      </c>
      <c r="Q3178" s="22">
        <v>18</v>
      </c>
      <c r="R3178" s="41">
        <v>1991</v>
      </c>
      <c r="S3178" s="63">
        <v>10.8</v>
      </c>
      <c r="T3178" s="83">
        <v>105.3</v>
      </c>
      <c r="U3178" s="71" t="s">
        <v>3741</v>
      </c>
    </row>
    <row r="3179" spans="1:21">
      <c r="A3179" s="16" t="s">
        <v>3235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2141</v>
      </c>
      <c r="J3179" s="336" t="s">
        <v>3741</v>
      </c>
      <c r="K3179" s="53" t="s">
        <v>76</v>
      </c>
      <c r="L3179" s="9" t="s">
        <v>26</v>
      </c>
      <c r="M3179" s="77">
        <v>46238</v>
      </c>
      <c r="N3179" s="49">
        <v>736.9</v>
      </c>
      <c r="O3179" s="49">
        <v>736.64</v>
      </c>
      <c r="P3179" s="58">
        <v>736.78</v>
      </c>
      <c r="Q3179" s="22">
        <v>18</v>
      </c>
      <c r="R3179" s="41">
        <v>1924</v>
      </c>
      <c r="S3179" s="63">
        <v>12.6</v>
      </c>
      <c r="T3179" s="83">
        <v>101.8</v>
      </c>
      <c r="U3179" s="71" t="s">
        <v>3741</v>
      </c>
    </row>
    <row r="3180" spans="1:21">
      <c r="A3180" s="16" t="s">
        <v>3235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2141</v>
      </c>
      <c r="J3180" s="336" t="s">
        <v>3741</v>
      </c>
      <c r="K3180" s="53" t="s">
        <v>74</v>
      </c>
      <c r="L3180" s="9" t="s">
        <v>26</v>
      </c>
      <c r="M3180" s="77">
        <v>46238</v>
      </c>
      <c r="N3180" s="49">
        <v>736.9</v>
      </c>
      <c r="O3180" s="49">
        <v>736.64</v>
      </c>
      <c r="P3180" s="58">
        <v>736.68</v>
      </c>
      <c r="Q3180" s="22">
        <v>18</v>
      </c>
      <c r="R3180" s="41">
        <v>1890</v>
      </c>
      <c r="S3180" s="63">
        <v>7.9</v>
      </c>
      <c r="T3180" s="83">
        <v>100</v>
      </c>
      <c r="U3180" s="71" t="s">
        <v>3741</v>
      </c>
    </row>
    <row r="3181" spans="1:21">
      <c r="A3181" s="16" t="s">
        <v>3215</v>
      </c>
      <c r="B3181" s="38" t="s">
        <v>21</v>
      </c>
      <c r="C3181" s="43" t="s">
        <v>40</v>
      </c>
      <c r="D3181" s="44" t="s">
        <v>31</v>
      </c>
      <c r="E3181" s="44" t="s">
        <v>32</v>
      </c>
      <c r="F3181" s="44"/>
      <c r="G3181" s="4"/>
      <c r="H3181" s="4"/>
      <c r="I3181" s="10" t="s">
        <v>2141</v>
      </c>
      <c r="J3181" s="51" t="s">
        <v>3542</v>
      </c>
      <c r="K3181" s="53" t="s">
        <v>74</v>
      </c>
      <c r="L3181" s="9" t="s">
        <v>26</v>
      </c>
      <c r="M3181" s="77">
        <v>46239</v>
      </c>
      <c r="N3181" s="49">
        <v>715.06</v>
      </c>
      <c r="O3181" s="49">
        <v>714.92</v>
      </c>
      <c r="P3181" s="58">
        <v>714.98</v>
      </c>
      <c r="Q3181" s="22">
        <v>20</v>
      </c>
      <c r="R3181" s="41">
        <v>1414</v>
      </c>
      <c r="S3181" s="63">
        <v>20.399999999999999</v>
      </c>
      <c r="T3181" s="83">
        <v>103</v>
      </c>
      <c r="U3181" s="82" t="s">
        <v>3542</v>
      </c>
    </row>
    <row r="3182" spans="1:21">
      <c r="A3182" s="16" t="s">
        <v>3241</v>
      </c>
      <c r="B3182" s="38" t="s">
        <v>21</v>
      </c>
      <c r="C3182" s="43" t="s">
        <v>40</v>
      </c>
      <c r="D3182" s="44" t="s">
        <v>31</v>
      </c>
      <c r="E3182" s="44" t="s">
        <v>32</v>
      </c>
      <c r="F3182" s="44"/>
      <c r="G3182" s="4"/>
      <c r="H3182" s="4"/>
      <c r="I3182" s="10" t="s">
        <v>2141</v>
      </c>
      <c r="J3182" s="51" t="s">
        <v>3524</v>
      </c>
      <c r="K3182" s="53" t="s">
        <v>76</v>
      </c>
      <c r="L3182" s="9" t="s">
        <v>26</v>
      </c>
      <c r="M3182" s="77">
        <v>46239</v>
      </c>
      <c r="N3182" s="49">
        <v>714.92</v>
      </c>
      <c r="O3182" s="49">
        <v>714.84</v>
      </c>
      <c r="P3182" s="58">
        <v>714.9</v>
      </c>
      <c r="Q3182" s="22">
        <v>20</v>
      </c>
      <c r="R3182" s="41">
        <v>1488</v>
      </c>
      <c r="S3182" s="63">
        <v>19.3</v>
      </c>
      <c r="T3182" s="83">
        <v>104.6</v>
      </c>
      <c r="U3182" s="82" t="s">
        <v>3524</v>
      </c>
    </row>
    <row r="3183" spans="1:21">
      <c r="A3183" s="16" t="s">
        <v>3238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1891</v>
      </c>
      <c r="J3183" s="51" t="s">
        <v>1891</v>
      </c>
      <c r="K3183" s="53" t="s">
        <v>76</v>
      </c>
      <c r="L3183" s="9" t="s">
        <v>26</v>
      </c>
      <c r="M3183" s="77">
        <v>46239</v>
      </c>
      <c r="N3183" s="49">
        <v>734.7</v>
      </c>
      <c r="O3183" s="49">
        <v>734.48</v>
      </c>
      <c r="P3183" s="58">
        <v>734.52</v>
      </c>
      <c r="Q3183" s="22">
        <v>18</v>
      </c>
      <c r="R3183" s="41">
        <v>1886</v>
      </c>
      <c r="S3183" s="63">
        <v>15.8</v>
      </c>
      <c r="T3183" s="83">
        <v>100.3</v>
      </c>
      <c r="U3183" s="82" t="s">
        <v>1891</v>
      </c>
    </row>
    <row r="3184" spans="1:21">
      <c r="A3184" s="16" t="s">
        <v>3238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1891</v>
      </c>
      <c r="J3184" s="51" t="s">
        <v>1891</v>
      </c>
      <c r="K3184" s="53" t="s">
        <v>77</v>
      </c>
      <c r="L3184" s="9" t="s">
        <v>26</v>
      </c>
      <c r="M3184" s="77">
        <v>46239</v>
      </c>
      <c r="N3184" s="49">
        <v>734.7</v>
      </c>
      <c r="O3184" s="49">
        <v>734.48</v>
      </c>
      <c r="P3184" s="58">
        <v>734.64</v>
      </c>
      <c r="Q3184" s="22">
        <v>18</v>
      </c>
      <c r="R3184" s="41">
        <v>1894</v>
      </c>
      <c r="S3184" s="63">
        <v>16.2</v>
      </c>
      <c r="T3184" s="83">
        <v>100.7</v>
      </c>
      <c r="U3184" s="82" t="s">
        <v>1891</v>
      </c>
    </row>
    <row r="3185" spans="1:21">
      <c r="A3185" s="16" t="s">
        <v>3246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1891</v>
      </c>
      <c r="J3185" s="51" t="s">
        <v>1891</v>
      </c>
      <c r="K3185" s="53" t="s">
        <v>76</v>
      </c>
      <c r="L3185" s="9" t="s">
        <v>26</v>
      </c>
      <c r="M3185" s="77">
        <v>46239</v>
      </c>
      <c r="N3185" s="49">
        <v>735.2</v>
      </c>
      <c r="O3185" s="49">
        <v>735</v>
      </c>
      <c r="P3185" s="58">
        <v>735.16</v>
      </c>
      <c r="Q3185" s="22">
        <v>18</v>
      </c>
      <c r="R3185" s="41">
        <v>1550</v>
      </c>
      <c r="S3185" s="63">
        <v>20.3</v>
      </c>
      <c r="T3185" s="83">
        <v>101.2</v>
      </c>
      <c r="U3185" s="82" t="s">
        <v>1891</v>
      </c>
    </row>
    <row r="3186" spans="1:21">
      <c r="A3186" s="16" t="s">
        <v>3246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1891</v>
      </c>
      <c r="J3186" s="51" t="s">
        <v>1891</v>
      </c>
      <c r="K3186" s="53" t="s">
        <v>77</v>
      </c>
      <c r="L3186" s="9" t="s">
        <v>26</v>
      </c>
      <c r="M3186" s="77">
        <v>46239</v>
      </c>
      <c r="N3186" s="49">
        <v>735.2</v>
      </c>
      <c r="O3186" s="49">
        <v>735</v>
      </c>
      <c r="P3186" s="58">
        <v>735.06</v>
      </c>
      <c r="Q3186" s="22">
        <v>18</v>
      </c>
      <c r="R3186" s="41">
        <v>1560</v>
      </c>
      <c r="S3186" s="63">
        <v>20</v>
      </c>
      <c r="T3186" s="83">
        <v>101.9</v>
      </c>
      <c r="U3186" s="82" t="s">
        <v>1891</v>
      </c>
    </row>
    <row r="3187" spans="1:21">
      <c r="A3187" s="16" t="s">
        <v>3239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1891</v>
      </c>
      <c r="J3187" s="51" t="s">
        <v>1891</v>
      </c>
      <c r="K3187" s="53" t="s">
        <v>74</v>
      </c>
      <c r="L3187" s="9" t="s">
        <v>26</v>
      </c>
      <c r="M3187" s="77">
        <v>46239</v>
      </c>
      <c r="N3187" s="49">
        <v>735</v>
      </c>
      <c r="O3187" s="49">
        <v>734.7</v>
      </c>
      <c r="P3187" s="58">
        <v>734.74</v>
      </c>
      <c r="Q3187" s="22">
        <v>18</v>
      </c>
      <c r="R3187" s="41">
        <v>1547</v>
      </c>
      <c r="S3187" s="63">
        <v>20.7</v>
      </c>
      <c r="T3187" s="83">
        <v>102.3</v>
      </c>
      <c r="U3187" s="82" t="s">
        <v>1891</v>
      </c>
    </row>
    <row r="3188" spans="1:21">
      <c r="A3188" s="16" t="s">
        <v>3239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1891</v>
      </c>
      <c r="J3188" s="51" t="s">
        <v>1891</v>
      </c>
      <c r="K3188" s="53" t="s">
        <v>76</v>
      </c>
      <c r="L3188" s="9" t="s">
        <v>26</v>
      </c>
      <c r="M3188" s="77">
        <v>46239</v>
      </c>
      <c r="N3188" s="49">
        <v>735</v>
      </c>
      <c r="O3188" s="49">
        <v>734.7</v>
      </c>
      <c r="P3188" s="58">
        <v>734.84</v>
      </c>
      <c r="Q3188" s="22">
        <v>18</v>
      </c>
      <c r="R3188" s="41">
        <v>1555</v>
      </c>
      <c r="S3188" s="63">
        <v>20.100000000000001</v>
      </c>
      <c r="T3188" s="83">
        <v>102.8</v>
      </c>
      <c r="U3188" s="82" t="s">
        <v>1891</v>
      </c>
    </row>
    <row r="3189" spans="1:21">
      <c r="A3189" s="16" t="s">
        <v>3239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1891</v>
      </c>
      <c r="J3189" s="51" t="s">
        <v>1891</v>
      </c>
      <c r="K3189" s="53" t="s">
        <v>74</v>
      </c>
      <c r="L3189" s="9" t="s">
        <v>26</v>
      </c>
      <c r="M3189" s="77">
        <v>46239</v>
      </c>
      <c r="N3189" s="49">
        <v>735</v>
      </c>
      <c r="O3189" s="49">
        <v>734.7</v>
      </c>
      <c r="P3189" s="58">
        <v>734.94</v>
      </c>
      <c r="Q3189" s="22">
        <v>18</v>
      </c>
      <c r="R3189" s="41">
        <v>1546</v>
      </c>
      <c r="S3189" s="63">
        <v>19.8</v>
      </c>
      <c r="T3189" s="83">
        <v>102.2</v>
      </c>
      <c r="U3189" s="82" t="s">
        <v>1891</v>
      </c>
    </row>
    <row r="3190" spans="1:21">
      <c r="A3190" s="16" t="s">
        <v>3233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2141</v>
      </c>
      <c r="J3190" s="51" t="s">
        <v>3533</v>
      </c>
      <c r="K3190" s="53" t="s">
        <v>74</v>
      </c>
      <c r="L3190" s="9" t="s">
        <v>26</v>
      </c>
      <c r="M3190" s="77">
        <v>46239</v>
      </c>
      <c r="N3190" s="49">
        <v>702.42</v>
      </c>
      <c r="O3190" s="49">
        <v>702.28</v>
      </c>
      <c r="P3190" s="58">
        <v>702.34</v>
      </c>
      <c r="Q3190" s="22">
        <v>18</v>
      </c>
      <c r="R3190" s="41">
        <v>1685</v>
      </c>
      <c r="S3190" s="63">
        <v>18.2</v>
      </c>
      <c r="T3190" s="83">
        <v>104.7</v>
      </c>
      <c r="U3190" s="82" t="s">
        <v>3533</v>
      </c>
    </row>
    <row r="3191" spans="1:21">
      <c r="A3191" s="16" t="s">
        <v>3234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2141</v>
      </c>
      <c r="J3191" s="51" t="s">
        <v>3533</v>
      </c>
      <c r="K3191" s="53" t="s">
        <v>76</v>
      </c>
      <c r="L3191" s="9" t="s">
        <v>26</v>
      </c>
      <c r="M3191" s="77">
        <v>46239</v>
      </c>
      <c r="N3191" s="49">
        <v>742.1</v>
      </c>
      <c r="O3191" s="49">
        <v>741.9</v>
      </c>
      <c r="P3191" s="58">
        <v>742.06</v>
      </c>
      <c r="Q3191" s="22">
        <v>18</v>
      </c>
      <c r="R3191" s="41">
        <v>1556</v>
      </c>
      <c r="S3191" s="63">
        <v>17.899999999999999</v>
      </c>
      <c r="T3191" s="83">
        <v>104.3</v>
      </c>
      <c r="U3191" s="82" t="s">
        <v>3533</v>
      </c>
    </row>
    <row r="3192" spans="1:21">
      <c r="A3192" s="16" t="s">
        <v>3234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2141</v>
      </c>
      <c r="J3192" s="51" t="s">
        <v>3533</v>
      </c>
      <c r="K3192" s="53" t="s">
        <v>74</v>
      </c>
      <c r="L3192" s="9" t="s">
        <v>26</v>
      </c>
      <c r="M3192" s="77">
        <v>46239</v>
      </c>
      <c r="N3192" s="49">
        <v>742.1</v>
      </c>
      <c r="O3192" s="49">
        <v>741.9</v>
      </c>
      <c r="P3192" s="58">
        <v>741.96</v>
      </c>
      <c r="Q3192" s="22">
        <v>18</v>
      </c>
      <c r="R3192" s="41">
        <v>1548</v>
      </c>
      <c r="S3192" s="63">
        <v>17.899999999999999</v>
      </c>
      <c r="T3192" s="83">
        <v>103.8</v>
      </c>
      <c r="U3192" s="82" t="s">
        <v>3533</v>
      </c>
    </row>
    <row r="3193" spans="1:21">
      <c r="A3193" s="16" t="s">
        <v>3248</v>
      </c>
      <c r="B3193" s="38" t="s">
        <v>21</v>
      </c>
      <c r="C3193" s="43" t="s">
        <v>40</v>
      </c>
      <c r="D3193" s="44" t="s">
        <v>31</v>
      </c>
      <c r="E3193" s="44" t="s">
        <v>32</v>
      </c>
      <c r="F3193" s="44"/>
      <c r="G3193" s="4"/>
      <c r="H3193" s="4"/>
      <c r="I3193" s="10" t="s">
        <v>2141</v>
      </c>
      <c r="J3193" s="51" t="s">
        <v>3875</v>
      </c>
      <c r="K3193" s="53" t="s">
        <v>76</v>
      </c>
      <c r="L3193" s="9" t="s">
        <v>26</v>
      </c>
      <c r="M3193" s="77">
        <v>46239</v>
      </c>
      <c r="N3193" s="49">
        <v>714.62</v>
      </c>
      <c r="O3193" s="49">
        <v>714.54</v>
      </c>
      <c r="P3193" s="58">
        <v>714.58</v>
      </c>
      <c r="Q3193" s="22">
        <v>20</v>
      </c>
      <c r="R3193" s="41">
        <v>1620</v>
      </c>
      <c r="S3193" s="63">
        <v>20.5</v>
      </c>
      <c r="T3193" s="83">
        <v>105.4</v>
      </c>
      <c r="U3193" s="82" t="s">
        <v>3875</v>
      </c>
    </row>
    <row r="3194" spans="1:21">
      <c r="A3194" s="16" t="s">
        <v>3229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2141</v>
      </c>
      <c r="J3194" s="51" t="s">
        <v>3567</v>
      </c>
      <c r="K3194" s="53" t="s">
        <v>76</v>
      </c>
      <c r="L3194" s="9" t="s">
        <v>26</v>
      </c>
      <c r="M3194" s="77">
        <v>46239</v>
      </c>
      <c r="N3194" s="49">
        <v>702.28</v>
      </c>
      <c r="O3194" s="49">
        <v>702.18</v>
      </c>
      <c r="P3194" s="58">
        <v>702.24</v>
      </c>
      <c r="Q3194" s="22">
        <v>18</v>
      </c>
      <c r="R3194" s="41">
        <v>1538</v>
      </c>
      <c r="S3194" s="63">
        <v>18.899999999999999</v>
      </c>
      <c r="T3194" s="83">
        <v>102</v>
      </c>
      <c r="U3194" s="82" t="s">
        <v>3715</v>
      </c>
    </row>
    <row r="3195" spans="1:21">
      <c r="A3195" s="16" t="s">
        <v>3243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2141</v>
      </c>
      <c r="J3195" s="51" t="s">
        <v>3742</v>
      </c>
      <c r="K3195" s="53" t="s">
        <v>77</v>
      </c>
      <c r="L3195" s="9" t="s">
        <v>26</v>
      </c>
      <c r="M3195" s="77">
        <v>46239</v>
      </c>
      <c r="N3195" s="49">
        <v>734.88</v>
      </c>
      <c r="O3195" s="49">
        <v>734.64</v>
      </c>
      <c r="P3195" s="58">
        <v>734.68</v>
      </c>
      <c r="Q3195" s="22">
        <v>19</v>
      </c>
      <c r="R3195" s="41">
        <v>1890</v>
      </c>
      <c r="S3195" s="63">
        <v>11.3</v>
      </c>
      <c r="T3195" s="83">
        <v>100.8</v>
      </c>
      <c r="U3195" s="82" t="s">
        <v>3742</v>
      </c>
    </row>
    <row r="3196" spans="1:21">
      <c r="A3196" s="16" t="s">
        <v>3243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2141</v>
      </c>
      <c r="J3196" s="51" t="s">
        <v>3742</v>
      </c>
      <c r="K3196" s="53" t="s">
        <v>74</v>
      </c>
      <c r="L3196" s="9" t="s">
        <v>26</v>
      </c>
      <c r="M3196" s="77">
        <v>46239</v>
      </c>
      <c r="N3196" s="49">
        <v>734.88</v>
      </c>
      <c r="O3196" s="49">
        <v>734.64</v>
      </c>
      <c r="P3196" s="58">
        <v>734.78</v>
      </c>
      <c r="Q3196" s="22">
        <v>18</v>
      </c>
      <c r="R3196" s="41">
        <v>1943</v>
      </c>
      <c r="S3196" s="63">
        <v>12.1</v>
      </c>
      <c r="T3196" s="83">
        <v>103.6</v>
      </c>
      <c r="U3196" s="82" t="s">
        <v>3742</v>
      </c>
    </row>
    <row r="3197" spans="1:21">
      <c r="A3197" s="16" t="s">
        <v>3245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2708</v>
      </c>
      <c r="J3197" s="51" t="s">
        <v>2708</v>
      </c>
      <c r="K3197" s="53" t="s">
        <v>74</v>
      </c>
      <c r="L3197" s="9" t="s">
        <v>26</v>
      </c>
      <c r="M3197" s="77">
        <v>46239</v>
      </c>
      <c r="N3197" s="49">
        <v>738.22</v>
      </c>
      <c r="O3197" s="49">
        <v>737.7</v>
      </c>
      <c r="P3197" s="58">
        <v>738.18</v>
      </c>
      <c r="Q3197" s="22">
        <v>18</v>
      </c>
      <c r="R3197" s="41">
        <v>2065</v>
      </c>
      <c r="S3197" s="63">
        <v>11.3</v>
      </c>
      <c r="T3197" s="83">
        <v>102.8</v>
      </c>
      <c r="U3197" s="82" t="s">
        <v>2708</v>
      </c>
    </row>
    <row r="3198" spans="1:21">
      <c r="A3198" s="16" t="s">
        <v>3245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2708</v>
      </c>
      <c r="J3198" s="51" t="s">
        <v>2708</v>
      </c>
      <c r="K3198" s="53" t="s">
        <v>76</v>
      </c>
      <c r="L3198" s="9" t="s">
        <v>26</v>
      </c>
      <c r="M3198" s="77">
        <v>46239</v>
      </c>
      <c r="N3198" s="49">
        <v>738.22</v>
      </c>
      <c r="O3198" s="49">
        <v>737.7</v>
      </c>
      <c r="P3198" s="58">
        <v>738.06</v>
      </c>
      <c r="Q3198" s="22">
        <v>18</v>
      </c>
      <c r="R3198" s="41">
        <v>2097</v>
      </c>
      <c r="S3198" s="63">
        <v>11</v>
      </c>
      <c r="T3198" s="83">
        <v>104.4</v>
      </c>
      <c r="U3198" s="82" t="s">
        <v>2708</v>
      </c>
    </row>
    <row r="3199" spans="1:21">
      <c r="A3199" s="16" t="s">
        <v>3245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2708</v>
      </c>
      <c r="J3199" s="51" t="s">
        <v>2708</v>
      </c>
      <c r="K3199" s="53" t="s">
        <v>77</v>
      </c>
      <c r="L3199" s="9" t="s">
        <v>26</v>
      </c>
      <c r="M3199" s="77">
        <v>46239</v>
      </c>
      <c r="N3199" s="49">
        <v>738.22</v>
      </c>
      <c r="O3199" s="49">
        <v>737.7</v>
      </c>
      <c r="P3199" s="58">
        <v>737.98</v>
      </c>
      <c r="Q3199" s="22">
        <v>18</v>
      </c>
      <c r="R3199" s="41">
        <v>2094</v>
      </c>
      <c r="S3199" s="63">
        <v>12.3</v>
      </c>
      <c r="T3199" s="83">
        <v>104.2</v>
      </c>
      <c r="U3199" s="82" t="s">
        <v>2708</v>
      </c>
    </row>
    <row r="3200" spans="1:21">
      <c r="A3200" s="16" t="s">
        <v>3245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2708</v>
      </c>
      <c r="J3200" s="51" t="s">
        <v>2708</v>
      </c>
      <c r="K3200" s="53" t="s">
        <v>76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737.86</v>
      </c>
      <c r="Q3200" s="22">
        <v>18</v>
      </c>
      <c r="R3200" s="41">
        <v>2086</v>
      </c>
      <c r="S3200" s="63">
        <v>9.6999999999999993</v>
      </c>
      <c r="T3200" s="83">
        <v>103.9</v>
      </c>
      <c r="U3200" s="82" t="s">
        <v>2708</v>
      </c>
    </row>
    <row r="3201" spans="1:21">
      <c r="A3201" s="16" t="s">
        <v>3240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2708</v>
      </c>
      <c r="J3201" s="51" t="s">
        <v>2708</v>
      </c>
      <c r="K3201" s="53" t="s">
        <v>77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737.76</v>
      </c>
      <c r="Q3201" s="22">
        <v>18</v>
      </c>
      <c r="R3201" s="41">
        <v>2026</v>
      </c>
      <c r="S3201" s="63">
        <v>10.8</v>
      </c>
      <c r="T3201" s="83">
        <v>100.2</v>
      </c>
      <c r="U3201" s="82" t="s">
        <v>2708</v>
      </c>
    </row>
    <row r="3202" spans="1:21">
      <c r="A3202" s="16" t="s">
        <v>3240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2708</v>
      </c>
      <c r="J3202" s="51" t="s">
        <v>2708</v>
      </c>
      <c r="K3202" s="53" t="s">
        <v>76</v>
      </c>
      <c r="L3202" s="9" t="s">
        <v>26</v>
      </c>
      <c r="M3202" s="77">
        <v>46239</v>
      </c>
      <c r="N3202" s="49">
        <v>737.7</v>
      </c>
      <c r="O3202" s="49">
        <v>737.48</v>
      </c>
      <c r="P3202" s="58">
        <v>737.64</v>
      </c>
      <c r="Q3202" s="22">
        <v>18</v>
      </c>
      <c r="R3202" s="41">
        <v>2049</v>
      </c>
      <c r="S3202" s="63">
        <v>10.3</v>
      </c>
      <c r="T3202" s="83">
        <v>101.3</v>
      </c>
      <c r="U3202" s="82" t="s">
        <v>2708</v>
      </c>
    </row>
    <row r="3203" spans="1:21">
      <c r="A3203" s="16" t="s">
        <v>3240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2708</v>
      </c>
      <c r="J3203" s="51" t="s">
        <v>2708</v>
      </c>
      <c r="K3203" s="53" t="s">
        <v>77</v>
      </c>
      <c r="L3203" s="9" t="s">
        <v>26</v>
      </c>
      <c r="M3203" s="77">
        <v>46239</v>
      </c>
      <c r="N3203" s="49">
        <v>737.7</v>
      </c>
      <c r="O3203" s="49">
        <v>737.48</v>
      </c>
      <c r="P3203" s="58">
        <v>737.54</v>
      </c>
      <c r="Q3203" s="22">
        <v>18</v>
      </c>
      <c r="R3203" s="41">
        <v>2034</v>
      </c>
      <c r="S3203" s="63">
        <v>11.2</v>
      </c>
      <c r="T3203" s="83">
        <v>100.5</v>
      </c>
      <c r="U3203" s="82" t="s">
        <v>2708</v>
      </c>
    </row>
    <row r="3204" spans="1:21">
      <c r="A3204" s="16" t="s">
        <v>3250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1891</v>
      </c>
      <c r="J3204" s="51" t="s">
        <v>1891</v>
      </c>
      <c r="K3204" s="53" t="s">
        <v>77</v>
      </c>
      <c r="L3204" s="9" t="s">
        <v>26</v>
      </c>
      <c r="M3204" s="77">
        <v>46240</v>
      </c>
      <c r="N3204" s="49">
        <v>741.54</v>
      </c>
      <c r="O3204" s="49">
        <v>741</v>
      </c>
      <c r="P3204" s="58">
        <v>741.08</v>
      </c>
      <c r="Q3204" s="22">
        <v>18</v>
      </c>
      <c r="R3204" s="41">
        <v>1767</v>
      </c>
      <c r="S3204" s="63">
        <v>17.5</v>
      </c>
      <c r="T3204" s="83">
        <v>105.1</v>
      </c>
      <c r="U3204" s="82" t="s">
        <v>1891</v>
      </c>
    </row>
    <row r="3205" spans="1:21">
      <c r="A3205" s="16" t="s">
        <v>3250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1891</v>
      </c>
      <c r="J3205" s="51" t="s">
        <v>1891</v>
      </c>
      <c r="K3205" s="53" t="s">
        <v>76</v>
      </c>
      <c r="L3205" s="9" t="s">
        <v>26</v>
      </c>
      <c r="M3205" s="77">
        <v>46240</v>
      </c>
      <c r="N3205" s="49">
        <v>741.54</v>
      </c>
      <c r="O3205" s="49">
        <v>741</v>
      </c>
      <c r="P3205" s="58">
        <v>741.16</v>
      </c>
      <c r="Q3205" s="22">
        <v>18</v>
      </c>
      <c r="R3205" s="41">
        <v>1773</v>
      </c>
      <c r="S3205" s="63">
        <v>17.8</v>
      </c>
      <c r="T3205" s="83">
        <v>105.5</v>
      </c>
      <c r="U3205" s="82" t="s">
        <v>1891</v>
      </c>
    </row>
    <row r="3206" spans="1:21">
      <c r="A3206" s="16" t="s">
        <v>3250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1891</v>
      </c>
      <c r="J3206" s="51" t="s">
        <v>1891</v>
      </c>
      <c r="K3206" s="53" t="s">
        <v>74</v>
      </c>
      <c r="L3206" s="9" t="s">
        <v>26</v>
      </c>
      <c r="M3206" s="77">
        <v>46240</v>
      </c>
      <c r="N3206" s="49">
        <v>741.54</v>
      </c>
      <c r="O3206" s="49">
        <v>741</v>
      </c>
      <c r="P3206" s="58">
        <v>741.26</v>
      </c>
      <c r="Q3206" s="22">
        <v>18</v>
      </c>
      <c r="R3206" s="41">
        <v>1693</v>
      </c>
      <c r="S3206" s="63">
        <v>17</v>
      </c>
      <c r="T3206" s="83">
        <v>100.7</v>
      </c>
      <c r="U3206" s="82" t="s">
        <v>1891</v>
      </c>
    </row>
    <row r="3207" spans="1:21">
      <c r="A3207" s="16" t="s">
        <v>3250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1891</v>
      </c>
      <c r="J3207" s="51" t="s">
        <v>1891</v>
      </c>
      <c r="K3207" s="53" t="s">
        <v>76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741.36</v>
      </c>
      <c r="Q3207" s="22">
        <v>20</v>
      </c>
      <c r="R3207" s="41">
        <v>1788</v>
      </c>
      <c r="S3207" s="63">
        <v>15.1</v>
      </c>
      <c r="T3207" s="83">
        <v>106.4</v>
      </c>
      <c r="U3207" s="82" t="s">
        <v>1891</v>
      </c>
    </row>
    <row r="3208" spans="1:21">
      <c r="A3208" s="16" t="s">
        <v>3250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1891</v>
      </c>
      <c r="J3208" s="51" t="s">
        <v>1891</v>
      </c>
      <c r="K3208" s="53" t="s">
        <v>77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741.46</v>
      </c>
      <c r="Q3208" s="22">
        <v>19</v>
      </c>
      <c r="R3208" s="41">
        <v>1781</v>
      </c>
      <c r="S3208" s="63">
        <v>18</v>
      </c>
      <c r="T3208" s="83">
        <v>105.9</v>
      </c>
      <c r="U3208" s="82" t="s">
        <v>1891</v>
      </c>
    </row>
    <row r="3209" spans="1:21">
      <c r="A3209" s="16" t="s">
        <v>3236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1891</v>
      </c>
      <c r="J3209" s="51" t="s">
        <v>1891</v>
      </c>
      <c r="K3209" s="53" t="s">
        <v>76</v>
      </c>
      <c r="L3209" s="9" t="s">
        <v>26</v>
      </c>
      <c r="M3209" s="77">
        <v>46240</v>
      </c>
      <c r="N3209" s="49">
        <v>741</v>
      </c>
      <c r="O3209" s="49">
        <v>740.54</v>
      </c>
      <c r="P3209" s="58">
        <v>740.64</v>
      </c>
      <c r="Q3209" s="22">
        <v>20</v>
      </c>
      <c r="R3209" s="41">
        <v>1804</v>
      </c>
      <c r="S3209" s="63">
        <v>16.5</v>
      </c>
      <c r="T3209" s="83">
        <v>105.5</v>
      </c>
      <c r="U3209" s="82" t="s">
        <v>1891</v>
      </c>
    </row>
    <row r="3210" spans="1:21">
      <c r="A3210" s="16" t="s">
        <v>3236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1891</v>
      </c>
      <c r="J3210" s="51" t="s">
        <v>1891</v>
      </c>
      <c r="K3210" s="53" t="s">
        <v>77</v>
      </c>
      <c r="L3210" s="9" t="s">
        <v>26</v>
      </c>
      <c r="M3210" s="77">
        <v>46240</v>
      </c>
      <c r="N3210" s="49">
        <v>741</v>
      </c>
      <c r="O3210" s="49">
        <v>740.54</v>
      </c>
      <c r="P3210" s="58">
        <v>740.74</v>
      </c>
      <c r="Q3210" s="22">
        <v>20</v>
      </c>
      <c r="R3210" s="41">
        <v>1795</v>
      </c>
      <c r="S3210" s="63">
        <v>16.7</v>
      </c>
      <c r="T3210" s="83">
        <v>105</v>
      </c>
      <c r="U3210" s="82" t="s">
        <v>1891</v>
      </c>
    </row>
    <row r="3211" spans="1:21">
      <c r="A3211" s="16" t="s">
        <v>3236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1891</v>
      </c>
      <c r="J3211" s="51" t="s">
        <v>1891</v>
      </c>
      <c r="K3211" s="53" t="s">
        <v>74</v>
      </c>
      <c r="L3211" s="9" t="s">
        <v>26</v>
      </c>
      <c r="M3211" s="77">
        <v>46240</v>
      </c>
      <c r="N3211" s="49">
        <v>741</v>
      </c>
      <c r="O3211" s="49">
        <v>740.54</v>
      </c>
      <c r="P3211" s="58">
        <v>740.84</v>
      </c>
      <c r="Q3211" s="22">
        <v>18</v>
      </c>
      <c r="R3211" s="41">
        <v>1763</v>
      </c>
      <c r="S3211" s="63">
        <v>17.899999999999999</v>
      </c>
      <c r="T3211" s="83">
        <v>103.2</v>
      </c>
      <c r="U3211" s="82" t="s">
        <v>1891</v>
      </c>
    </row>
    <row r="3212" spans="1:21">
      <c r="A3212" s="16" t="s">
        <v>3236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1891</v>
      </c>
      <c r="J3212" s="51" t="s">
        <v>1891</v>
      </c>
      <c r="K3212" s="53" t="s">
        <v>76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740.94</v>
      </c>
      <c r="Q3212" s="22">
        <v>18</v>
      </c>
      <c r="R3212" s="41">
        <v>1768</v>
      </c>
      <c r="S3212" s="63">
        <v>18.3</v>
      </c>
      <c r="T3212" s="83">
        <v>103.4</v>
      </c>
      <c r="U3212" s="82" t="s">
        <v>1891</v>
      </c>
    </row>
    <row r="3213" spans="1:21">
      <c r="A3213" s="16" t="s">
        <v>3247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1891</v>
      </c>
      <c r="J3213" s="51" t="s">
        <v>1891</v>
      </c>
      <c r="K3213" s="53" t="s">
        <v>77</v>
      </c>
      <c r="L3213" s="9" t="s">
        <v>26</v>
      </c>
      <c r="M3213" s="77">
        <v>46240</v>
      </c>
      <c r="N3213" s="49">
        <v>735.44</v>
      </c>
      <c r="O3213" s="49">
        <v>735.2</v>
      </c>
      <c r="P3213" s="58">
        <v>735.3</v>
      </c>
      <c r="Q3213" s="22">
        <v>18</v>
      </c>
      <c r="R3213" s="41">
        <v>1921</v>
      </c>
      <c r="S3213" s="63">
        <v>9.9</v>
      </c>
      <c r="T3213" s="83">
        <v>102.6</v>
      </c>
      <c r="U3213" s="82" t="s">
        <v>1891</v>
      </c>
    </row>
    <row r="3214" spans="1:21">
      <c r="A3214" s="16" t="s">
        <v>3247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1891</v>
      </c>
      <c r="J3214" s="51" t="s">
        <v>1891</v>
      </c>
      <c r="K3214" s="53" t="s">
        <v>76</v>
      </c>
      <c r="L3214" s="9" t="s">
        <v>26</v>
      </c>
      <c r="M3214" s="77">
        <v>46240</v>
      </c>
      <c r="N3214" s="49">
        <v>735.44</v>
      </c>
      <c r="O3214" s="49">
        <v>735.2</v>
      </c>
      <c r="P3214" s="58">
        <v>735.4</v>
      </c>
      <c r="Q3214" s="22">
        <v>18</v>
      </c>
      <c r="R3214" s="41">
        <v>1933</v>
      </c>
      <c r="S3214" s="63">
        <v>9.5</v>
      </c>
      <c r="T3214" s="83">
        <v>103.3</v>
      </c>
      <c r="U3214" s="82" t="s">
        <v>1891</v>
      </c>
    </row>
    <row r="3215" spans="1:21">
      <c r="A3215" s="16" t="s">
        <v>3252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1891</v>
      </c>
      <c r="J3215" s="51" t="s">
        <v>1891</v>
      </c>
      <c r="K3215" s="53" t="s">
        <v>74</v>
      </c>
      <c r="L3215" s="9" t="s">
        <v>26</v>
      </c>
      <c r="M3215" s="77">
        <v>46240</v>
      </c>
      <c r="N3215" s="49">
        <v>735.78</v>
      </c>
      <c r="O3215" s="49">
        <v>735.44</v>
      </c>
      <c r="P3215" s="58">
        <v>735.5</v>
      </c>
      <c r="Q3215" s="22">
        <v>19</v>
      </c>
      <c r="R3215" s="41">
        <v>1903</v>
      </c>
      <c r="S3215" s="63">
        <v>8.1999999999999993</v>
      </c>
      <c r="T3215" s="83">
        <v>100.2</v>
      </c>
      <c r="U3215" s="82" t="s">
        <v>1891</v>
      </c>
    </row>
    <row r="3216" spans="1:21">
      <c r="A3216" s="16" t="s">
        <v>3252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1891</v>
      </c>
      <c r="J3216" s="51" t="s">
        <v>1891</v>
      </c>
      <c r="K3216" s="53" t="s">
        <v>76</v>
      </c>
      <c r="L3216" s="9" t="s">
        <v>26</v>
      </c>
      <c r="M3216" s="77">
        <v>46240</v>
      </c>
      <c r="N3216" s="49">
        <v>735.78</v>
      </c>
      <c r="O3216" s="49">
        <v>735.44</v>
      </c>
      <c r="P3216" s="58">
        <v>735.6</v>
      </c>
      <c r="Q3216" s="22">
        <v>19</v>
      </c>
      <c r="R3216" s="41">
        <v>1970</v>
      </c>
      <c r="S3216" s="63">
        <v>8.3000000000000007</v>
      </c>
      <c r="T3216" s="83">
        <v>103.7</v>
      </c>
      <c r="U3216" s="82" t="s">
        <v>1891</v>
      </c>
    </row>
    <row r="3217" spans="1:21">
      <c r="A3217" s="16" t="s">
        <v>3252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1891</v>
      </c>
      <c r="J3217" s="51" t="s">
        <v>1891</v>
      </c>
      <c r="K3217" s="53" t="s">
        <v>77</v>
      </c>
      <c r="L3217" s="9" t="s">
        <v>26</v>
      </c>
      <c r="M3217" s="77">
        <v>46240</v>
      </c>
      <c r="N3217" s="49">
        <v>735.78</v>
      </c>
      <c r="O3217" s="49">
        <v>735.44</v>
      </c>
      <c r="P3217" s="58">
        <v>735.7</v>
      </c>
      <c r="Q3217" s="22">
        <v>19</v>
      </c>
      <c r="R3217" s="41">
        <v>1970</v>
      </c>
      <c r="S3217" s="63">
        <v>11.9</v>
      </c>
      <c r="T3217" s="83">
        <v>103.7</v>
      </c>
      <c r="U3217" s="82" t="s">
        <v>1891</v>
      </c>
    </row>
    <row r="3218" spans="1:21">
      <c r="A3218" s="16" t="s">
        <v>3255</v>
      </c>
      <c r="B3218" s="38" t="s">
        <v>21</v>
      </c>
      <c r="C3218" s="43" t="s">
        <v>40</v>
      </c>
      <c r="D3218" s="44" t="s">
        <v>31</v>
      </c>
      <c r="E3218" s="44" t="s">
        <v>32</v>
      </c>
      <c r="F3218" s="44"/>
      <c r="G3218" s="80"/>
      <c r="H3218" s="4"/>
      <c r="I3218" s="10" t="s">
        <v>2141</v>
      </c>
      <c r="J3218" s="51" t="s">
        <v>3526</v>
      </c>
      <c r="K3218" s="53" t="s">
        <v>74</v>
      </c>
      <c r="L3218" s="9" t="s">
        <v>26</v>
      </c>
      <c r="M3218" s="77">
        <v>46240</v>
      </c>
      <c r="N3218" s="49">
        <v>715.41</v>
      </c>
      <c r="O3218" s="49">
        <v>715.18</v>
      </c>
      <c r="P3218" s="58">
        <v>715.2</v>
      </c>
      <c r="Q3218" s="22">
        <v>20</v>
      </c>
      <c r="R3218" s="41">
        <v>1564</v>
      </c>
      <c r="S3218" s="63">
        <v>19.3</v>
      </c>
      <c r="T3218" s="83">
        <v>105.5</v>
      </c>
      <c r="U3218" s="82" t="s">
        <v>3526</v>
      </c>
    </row>
    <row r="3219" spans="1:21">
      <c r="A3219" s="16" t="s">
        <v>3255</v>
      </c>
      <c r="B3219" s="38" t="s">
        <v>21</v>
      </c>
      <c r="C3219" s="43" t="s">
        <v>40</v>
      </c>
      <c r="D3219" s="44" t="s">
        <v>31</v>
      </c>
      <c r="E3219" s="44" t="s">
        <v>32</v>
      </c>
      <c r="F3219" s="44"/>
      <c r="G3219" s="80"/>
      <c r="H3219" s="4"/>
      <c r="I3219" s="10" t="s">
        <v>2141</v>
      </c>
      <c r="J3219" s="51" t="s">
        <v>3526</v>
      </c>
      <c r="K3219" s="53" t="s">
        <v>76</v>
      </c>
      <c r="L3219" s="9" t="s">
        <v>26</v>
      </c>
      <c r="M3219" s="77">
        <v>46240</v>
      </c>
      <c r="N3219" s="49">
        <v>715.41</v>
      </c>
      <c r="O3219" s="49">
        <v>715.18</v>
      </c>
      <c r="P3219" s="58">
        <v>715.3</v>
      </c>
      <c r="Q3219" s="22">
        <v>20</v>
      </c>
      <c r="R3219" s="41">
        <v>1492</v>
      </c>
      <c r="S3219" s="63">
        <v>17.899999999999999</v>
      </c>
      <c r="T3219" s="83">
        <v>100.6</v>
      </c>
      <c r="U3219" s="82" t="s">
        <v>3526</v>
      </c>
    </row>
    <row r="3220" spans="1:21">
      <c r="A3220" s="16" t="s">
        <v>3258</v>
      </c>
      <c r="B3220" s="38" t="s">
        <v>21</v>
      </c>
      <c r="C3220" s="43" t="s">
        <v>40</v>
      </c>
      <c r="D3220" s="44" t="s">
        <v>31</v>
      </c>
      <c r="E3220" s="44" t="s">
        <v>32</v>
      </c>
      <c r="F3220" s="44"/>
      <c r="G3220" s="80">
        <v>713.8</v>
      </c>
      <c r="H3220" s="4" t="s">
        <v>3821</v>
      </c>
      <c r="I3220" s="10" t="s">
        <v>2141</v>
      </c>
      <c r="J3220" s="51" t="s">
        <v>3736</v>
      </c>
      <c r="K3220" s="53" t="s">
        <v>76</v>
      </c>
      <c r="L3220" s="9" t="s">
        <v>26</v>
      </c>
      <c r="M3220" s="77">
        <v>46240</v>
      </c>
      <c r="N3220" s="49">
        <v>100.3</v>
      </c>
      <c r="O3220" s="49">
        <v>100.2</v>
      </c>
      <c r="P3220" s="58">
        <v>100.26</v>
      </c>
      <c r="Q3220" s="22">
        <v>20</v>
      </c>
      <c r="R3220" s="41">
        <v>1433</v>
      </c>
      <c r="S3220" s="63">
        <v>20.100000000000001</v>
      </c>
      <c r="T3220" s="83">
        <v>100.7</v>
      </c>
      <c r="U3220" s="82" t="s">
        <v>3736</v>
      </c>
    </row>
    <row r="3221" spans="1:21">
      <c r="A3221" s="16" t="s">
        <v>3254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2708</v>
      </c>
      <c r="J3221" s="51" t="s">
        <v>2708</v>
      </c>
      <c r="K3221" s="53" t="s">
        <v>76</v>
      </c>
      <c r="L3221" s="9" t="s">
        <v>26</v>
      </c>
      <c r="M3221" s="77">
        <v>46240</v>
      </c>
      <c r="N3221" s="49">
        <v>738.68</v>
      </c>
      <c r="O3221" s="49">
        <v>738.22</v>
      </c>
      <c r="P3221" s="58">
        <v>738.62</v>
      </c>
      <c r="Q3221" s="22">
        <v>18</v>
      </c>
      <c r="R3221" s="41">
        <v>2074</v>
      </c>
      <c r="S3221" s="63">
        <v>9.6999999999999993</v>
      </c>
      <c r="T3221" s="83">
        <v>102.8</v>
      </c>
      <c r="U3221" s="82" t="s">
        <v>2708</v>
      </c>
    </row>
    <row r="3222" spans="1:21">
      <c r="A3222" s="16" t="s">
        <v>3254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2708</v>
      </c>
      <c r="J3222" s="51" t="s">
        <v>2708</v>
      </c>
      <c r="K3222" s="53" t="s">
        <v>74</v>
      </c>
      <c r="L3222" s="9" t="s">
        <v>26</v>
      </c>
      <c r="M3222" s="77">
        <v>46240</v>
      </c>
      <c r="N3222" s="49">
        <v>738.68</v>
      </c>
      <c r="O3222" s="49">
        <v>738.22</v>
      </c>
      <c r="P3222" s="58">
        <v>738.52</v>
      </c>
      <c r="Q3222" s="22">
        <v>18</v>
      </c>
      <c r="R3222" s="41">
        <v>2104</v>
      </c>
      <c r="S3222" s="63">
        <v>11.1</v>
      </c>
      <c r="T3222" s="83">
        <v>104.3</v>
      </c>
      <c r="U3222" s="82" t="s">
        <v>2708</v>
      </c>
    </row>
    <row r="3223" spans="1:21">
      <c r="A3223" s="16" t="s">
        <v>3254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2708</v>
      </c>
      <c r="J3223" s="51" t="s">
        <v>2708</v>
      </c>
      <c r="K3223" s="53" t="s">
        <v>76</v>
      </c>
      <c r="L3223" s="9" t="s">
        <v>26</v>
      </c>
      <c r="M3223" s="77">
        <v>46240</v>
      </c>
      <c r="N3223" s="49">
        <v>738.68</v>
      </c>
      <c r="O3223" s="49">
        <v>738.22</v>
      </c>
      <c r="P3223" s="58">
        <v>738.4</v>
      </c>
      <c r="Q3223" s="22">
        <v>18</v>
      </c>
      <c r="R3223" s="41">
        <v>2046</v>
      </c>
      <c r="S3223" s="63">
        <v>11</v>
      </c>
      <c r="T3223" s="83">
        <v>101.4</v>
      </c>
      <c r="U3223" s="82" t="s">
        <v>2708</v>
      </c>
    </row>
    <row r="3224" spans="1:21">
      <c r="A3224" s="16" t="s">
        <v>3254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2708</v>
      </c>
      <c r="J3224" s="51" t="s">
        <v>2708</v>
      </c>
      <c r="K3224" s="53" t="s">
        <v>77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738.3</v>
      </c>
      <c r="Q3224" s="22">
        <v>18</v>
      </c>
      <c r="R3224" s="41">
        <v>2064</v>
      </c>
      <c r="S3224" s="63">
        <v>10.4</v>
      </c>
      <c r="T3224" s="83">
        <v>102.4</v>
      </c>
      <c r="U3224" s="82" t="s">
        <v>2708</v>
      </c>
    </row>
    <row r="3225" spans="1:21">
      <c r="A3225" s="16" t="s">
        <v>3242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1891</v>
      </c>
      <c r="J3225" s="51" t="s">
        <v>1891</v>
      </c>
      <c r="K3225" s="53" t="s">
        <v>74</v>
      </c>
      <c r="L3225" s="9" t="s">
        <v>26</v>
      </c>
      <c r="M3225" s="77">
        <v>46241</v>
      </c>
      <c r="N3225" s="49">
        <v>742.1</v>
      </c>
      <c r="O3225" s="49">
        <v>741.54</v>
      </c>
      <c r="P3225" s="58">
        <v>741.58</v>
      </c>
      <c r="Q3225" s="22">
        <v>20</v>
      </c>
      <c r="R3225" s="41">
        <v>1574</v>
      </c>
      <c r="S3225" s="63">
        <v>17.100000000000001</v>
      </c>
      <c r="T3225" s="83">
        <v>101.6</v>
      </c>
      <c r="U3225" s="82" t="s">
        <v>1891</v>
      </c>
    </row>
    <row r="3226" spans="1:21">
      <c r="A3226" s="16" t="s">
        <v>3242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1891</v>
      </c>
      <c r="J3226" s="51" t="s">
        <v>1891</v>
      </c>
      <c r="K3226" s="53" t="s">
        <v>76</v>
      </c>
      <c r="L3226" s="9" t="s">
        <v>26</v>
      </c>
      <c r="M3226" s="77">
        <v>46241</v>
      </c>
      <c r="N3226" s="49">
        <v>742.1</v>
      </c>
      <c r="O3226" s="49">
        <v>741.54</v>
      </c>
      <c r="P3226" s="58">
        <v>741.68</v>
      </c>
      <c r="Q3226" s="22">
        <v>20</v>
      </c>
      <c r="R3226" s="41">
        <v>1599</v>
      </c>
      <c r="S3226" s="63">
        <v>20.5</v>
      </c>
      <c r="T3226" s="83">
        <v>103.1</v>
      </c>
      <c r="U3226" s="82" t="s">
        <v>1891</v>
      </c>
    </row>
    <row r="3227" spans="1:21">
      <c r="A3227" s="16" t="s">
        <v>3242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1891</v>
      </c>
      <c r="J3227" s="51" t="s">
        <v>1891</v>
      </c>
      <c r="K3227" s="53" t="s">
        <v>77</v>
      </c>
      <c r="L3227" s="9" t="s">
        <v>26</v>
      </c>
      <c r="M3227" s="77">
        <v>46241</v>
      </c>
      <c r="N3227" s="49">
        <v>742.1</v>
      </c>
      <c r="O3227" s="49">
        <v>741.54</v>
      </c>
      <c r="P3227" s="58">
        <v>741.78</v>
      </c>
      <c r="Q3227" s="22">
        <v>18</v>
      </c>
      <c r="R3227" s="41">
        <v>1613</v>
      </c>
      <c r="S3227" s="63">
        <v>17.600000000000001</v>
      </c>
      <c r="T3227" s="83">
        <v>104.1</v>
      </c>
      <c r="U3227" s="82" t="s">
        <v>1891</v>
      </c>
    </row>
    <row r="3228" spans="1:21">
      <c r="A3228" s="16" t="s">
        <v>3242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1891</v>
      </c>
      <c r="J3228" s="51" t="s">
        <v>1891</v>
      </c>
      <c r="K3228" s="53" t="s">
        <v>76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741.88</v>
      </c>
      <c r="Q3228" s="22">
        <v>18</v>
      </c>
      <c r="R3228" s="41">
        <v>1628</v>
      </c>
      <c r="S3228" s="63">
        <v>17.600000000000001</v>
      </c>
      <c r="T3228" s="83">
        <v>105.1</v>
      </c>
      <c r="U3228" s="82" t="s">
        <v>1891</v>
      </c>
    </row>
    <row r="3229" spans="1:21">
      <c r="A3229" s="16" t="s">
        <v>3242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1891</v>
      </c>
      <c r="J3229" s="51" t="s">
        <v>1891</v>
      </c>
      <c r="K3229" s="53" t="s">
        <v>74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741.98</v>
      </c>
      <c r="Q3229" s="22">
        <v>18</v>
      </c>
      <c r="R3229" s="41">
        <v>1637</v>
      </c>
      <c r="S3229" s="63">
        <v>18.5</v>
      </c>
      <c r="T3229" s="83">
        <v>105.6</v>
      </c>
      <c r="U3229" s="82" t="s">
        <v>1891</v>
      </c>
    </row>
    <row r="3230" spans="1:21">
      <c r="A3230" s="16" t="s">
        <v>3259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1891</v>
      </c>
      <c r="J3230" s="51" t="s">
        <v>1891</v>
      </c>
      <c r="K3230" s="53" t="s">
        <v>77</v>
      </c>
      <c r="L3230" s="9" t="s">
        <v>26</v>
      </c>
      <c r="M3230" s="77">
        <v>46241</v>
      </c>
      <c r="N3230" s="49">
        <v>735.96</v>
      </c>
      <c r="O3230" s="49">
        <v>735.76</v>
      </c>
      <c r="P3230" s="58">
        <v>735.8</v>
      </c>
      <c r="Q3230" s="22">
        <v>20</v>
      </c>
      <c r="R3230" s="41">
        <v>2017</v>
      </c>
      <c r="S3230" s="63">
        <v>9.1</v>
      </c>
      <c r="T3230" s="83">
        <v>105.1</v>
      </c>
      <c r="U3230" s="82" t="s">
        <v>1891</v>
      </c>
    </row>
    <row r="3231" spans="1:21">
      <c r="A3231" s="16" t="s">
        <v>3259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1891</v>
      </c>
      <c r="J3231" s="51" t="s">
        <v>1891</v>
      </c>
      <c r="K3231" s="53" t="s">
        <v>74</v>
      </c>
      <c r="L3231" s="9" t="s">
        <v>26</v>
      </c>
      <c r="M3231" s="77">
        <v>46241</v>
      </c>
      <c r="N3231" s="49">
        <v>735.96</v>
      </c>
      <c r="O3231" s="49">
        <v>735.76</v>
      </c>
      <c r="P3231" s="58">
        <v>735.9</v>
      </c>
      <c r="Q3231" s="22">
        <v>20</v>
      </c>
      <c r="R3231" s="41">
        <v>1966</v>
      </c>
      <c r="S3231" s="63">
        <v>11</v>
      </c>
      <c r="T3231" s="83">
        <v>102.4</v>
      </c>
      <c r="U3231" s="82" t="s">
        <v>1891</v>
      </c>
    </row>
    <row r="3232" spans="1:21">
      <c r="A3232" s="16" t="s">
        <v>3236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1891</v>
      </c>
      <c r="J3232" s="51" t="s">
        <v>1891</v>
      </c>
      <c r="K3232" s="53" t="s">
        <v>74</v>
      </c>
      <c r="L3232" s="9" t="s">
        <v>26</v>
      </c>
      <c r="M3232" s="77">
        <v>46241</v>
      </c>
      <c r="N3232" s="49">
        <v>740.8</v>
      </c>
      <c r="O3232" s="49">
        <v>740.54</v>
      </c>
      <c r="P3232" s="58">
        <v>740.7</v>
      </c>
      <c r="Q3232" s="22">
        <v>19</v>
      </c>
      <c r="R3232" s="41">
        <v>1742</v>
      </c>
      <c r="S3232" s="63">
        <v>16.3</v>
      </c>
      <c r="T3232" s="83">
        <v>101.9</v>
      </c>
      <c r="U3232" s="82" t="s">
        <v>3757</v>
      </c>
    </row>
    <row r="3233" spans="1:21">
      <c r="A3233" s="16" t="s">
        <v>3261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2684</v>
      </c>
      <c r="J3233" s="51" t="s">
        <v>2684</v>
      </c>
      <c r="K3233" s="53" t="s">
        <v>74</v>
      </c>
      <c r="L3233" s="9" t="s">
        <v>26</v>
      </c>
      <c r="M3233" s="77">
        <v>46241</v>
      </c>
      <c r="N3233" s="49">
        <v>735.3</v>
      </c>
      <c r="O3233" s="49">
        <v>734.9</v>
      </c>
      <c r="P3233" s="58">
        <v>735.24</v>
      </c>
      <c r="Q3233" s="22">
        <v>18</v>
      </c>
      <c r="R3233" s="41">
        <v>2020</v>
      </c>
      <c r="S3233" s="63">
        <v>10</v>
      </c>
      <c r="T3233" s="83">
        <v>101</v>
      </c>
      <c r="U3233" s="82" t="s">
        <v>2684</v>
      </c>
    </row>
    <row r="3234" spans="1:21">
      <c r="A3234" s="16" t="s">
        <v>3261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2684</v>
      </c>
      <c r="J3234" s="51" t="s">
        <v>2684</v>
      </c>
      <c r="K3234" s="53" t="s">
        <v>76</v>
      </c>
      <c r="L3234" s="9" t="s">
        <v>26</v>
      </c>
      <c r="M3234" s="77">
        <v>46241</v>
      </c>
      <c r="N3234" s="49">
        <v>735.3</v>
      </c>
      <c r="O3234" s="49">
        <v>734.9</v>
      </c>
      <c r="P3234" s="58">
        <v>735.14</v>
      </c>
      <c r="Q3234" s="22">
        <v>18</v>
      </c>
      <c r="R3234" s="41">
        <v>2039</v>
      </c>
      <c r="S3234" s="63">
        <v>10.5</v>
      </c>
      <c r="T3234" s="83">
        <v>101.9</v>
      </c>
      <c r="U3234" s="82" t="s">
        <v>2684</v>
      </c>
    </row>
    <row r="3235" spans="1:21">
      <c r="A3235" s="16" t="s">
        <v>3261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2684</v>
      </c>
      <c r="J3235" s="51" t="s">
        <v>2684</v>
      </c>
      <c r="K3235" s="53" t="s">
        <v>77</v>
      </c>
      <c r="L3235" s="9" t="s">
        <v>26</v>
      </c>
      <c r="M3235" s="77">
        <v>46241</v>
      </c>
      <c r="N3235" s="49">
        <v>735.3</v>
      </c>
      <c r="O3235" s="49">
        <v>734.9</v>
      </c>
      <c r="P3235" s="58">
        <v>735.04</v>
      </c>
      <c r="Q3235" s="22">
        <v>18</v>
      </c>
      <c r="R3235" s="41">
        <v>2052</v>
      </c>
      <c r="S3235" s="63">
        <v>10.8</v>
      </c>
      <c r="T3235" s="83">
        <v>102.6</v>
      </c>
      <c r="U3235" s="82" t="s">
        <v>2684</v>
      </c>
    </row>
    <row r="3236" spans="1:21">
      <c r="A3236" s="16" t="s">
        <v>3261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2684</v>
      </c>
      <c r="J3236" s="51" t="s">
        <v>2684</v>
      </c>
      <c r="K3236" s="53" t="s">
        <v>77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734.98</v>
      </c>
      <c r="Q3236" s="22">
        <v>18</v>
      </c>
      <c r="R3236" s="41">
        <v>2075</v>
      </c>
      <c r="S3236" s="63">
        <v>10.199999999999999</v>
      </c>
      <c r="T3236" s="83">
        <v>103.7</v>
      </c>
      <c r="U3236" s="82" t="s">
        <v>2684</v>
      </c>
    </row>
    <row r="3237" spans="1:21">
      <c r="A3237" s="16" t="s">
        <v>3260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2684</v>
      </c>
      <c r="J3237" s="51" t="s">
        <v>2684</v>
      </c>
      <c r="K3237" s="53" t="s">
        <v>76</v>
      </c>
      <c r="L3237" s="9" t="s">
        <v>26</v>
      </c>
      <c r="M3237" s="77">
        <v>46241</v>
      </c>
      <c r="N3237" s="49">
        <v>734.9</v>
      </c>
      <c r="O3237" s="49">
        <v>734.5</v>
      </c>
      <c r="P3237" s="58">
        <v>734.88</v>
      </c>
      <c r="Q3237" s="22">
        <v>18</v>
      </c>
      <c r="R3237" s="41">
        <v>2021</v>
      </c>
      <c r="S3237" s="63">
        <v>10.7</v>
      </c>
      <c r="T3237" s="83">
        <v>100.9</v>
      </c>
      <c r="U3237" s="82" t="s">
        <v>2684</v>
      </c>
    </row>
    <row r="3238" spans="1:21">
      <c r="A3238" s="16" t="s">
        <v>3260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2684</v>
      </c>
      <c r="J3238" s="51" t="s">
        <v>2684</v>
      </c>
      <c r="K3238" s="53" t="s">
        <v>74</v>
      </c>
      <c r="L3238" s="9" t="s">
        <v>26</v>
      </c>
      <c r="M3238" s="77">
        <v>46241</v>
      </c>
      <c r="N3238" s="49">
        <v>734.9</v>
      </c>
      <c r="O3238" s="49">
        <v>734.5</v>
      </c>
      <c r="P3238" s="58">
        <v>734.78</v>
      </c>
      <c r="Q3238" s="22">
        <v>18</v>
      </c>
      <c r="R3238" s="41">
        <v>2056</v>
      </c>
      <c r="S3238" s="63">
        <v>10.7</v>
      </c>
      <c r="T3238" s="83">
        <v>102.7</v>
      </c>
      <c r="U3238" s="82" t="s">
        <v>2684</v>
      </c>
    </row>
    <row r="3239" spans="1:21">
      <c r="A3239" s="16" t="s">
        <v>3260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2684</v>
      </c>
      <c r="J3239" s="51" t="s">
        <v>2684</v>
      </c>
      <c r="K3239" s="53" t="s">
        <v>76</v>
      </c>
      <c r="L3239" s="9" t="s">
        <v>26</v>
      </c>
      <c r="M3239" s="77">
        <v>46241</v>
      </c>
      <c r="N3239" s="49">
        <v>734.9</v>
      </c>
      <c r="O3239" s="49">
        <v>734.5</v>
      </c>
      <c r="P3239" s="58">
        <v>734.68</v>
      </c>
      <c r="Q3239" s="22">
        <v>18</v>
      </c>
      <c r="R3239" s="41">
        <v>2092</v>
      </c>
      <c r="S3239" s="63">
        <v>10.4</v>
      </c>
      <c r="T3239" s="83">
        <v>104.5</v>
      </c>
      <c r="U3239" s="82" t="s">
        <v>2684</v>
      </c>
    </row>
    <row r="3240" spans="1:21">
      <c r="A3240" s="16" t="s">
        <v>3260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2684</v>
      </c>
      <c r="J3240" s="51" t="s">
        <v>2684</v>
      </c>
      <c r="K3240" s="53" t="s">
        <v>77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</v>
      </c>
      <c r="Q3240" s="22">
        <v>18</v>
      </c>
      <c r="R3240" s="41">
        <v>2008</v>
      </c>
      <c r="S3240" s="63">
        <v>10</v>
      </c>
      <c r="T3240" s="83">
        <v>100.2</v>
      </c>
      <c r="U3240" s="82" t="s">
        <v>2684</v>
      </c>
    </row>
    <row r="3241" spans="1:21">
      <c r="A3241" s="16" t="s">
        <v>3242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2141</v>
      </c>
      <c r="J3241" s="51" t="s">
        <v>3524</v>
      </c>
      <c r="K3241" s="53" t="s">
        <v>77</v>
      </c>
      <c r="L3241" s="9" t="s">
        <v>26</v>
      </c>
      <c r="M3241" s="77">
        <v>46242</v>
      </c>
      <c r="N3241" s="49">
        <v>742.54</v>
      </c>
      <c r="O3241" s="49">
        <v>742.34</v>
      </c>
      <c r="P3241" s="58">
        <v>742.4</v>
      </c>
      <c r="Q3241" s="22">
        <v>18</v>
      </c>
      <c r="R3241" s="41">
        <v>1590</v>
      </c>
      <c r="S3241" s="63">
        <v>16.7</v>
      </c>
      <c r="T3241" s="83">
        <v>102.6</v>
      </c>
      <c r="U3241" s="82" t="s">
        <v>3524</v>
      </c>
    </row>
    <row r="3242" spans="1:21">
      <c r="A3242" s="16" t="s">
        <v>3242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2141</v>
      </c>
      <c r="J3242" s="51" t="s">
        <v>3524</v>
      </c>
      <c r="K3242" s="53" t="s">
        <v>76</v>
      </c>
      <c r="L3242" s="9" t="s">
        <v>26</v>
      </c>
      <c r="M3242" s="77">
        <v>46242</v>
      </c>
      <c r="N3242" s="49">
        <v>742.54</v>
      </c>
      <c r="O3242" s="49">
        <v>742.34</v>
      </c>
      <c r="P3242" s="58">
        <v>742.5</v>
      </c>
      <c r="Q3242" s="22">
        <v>18</v>
      </c>
      <c r="R3242" s="41">
        <v>1554</v>
      </c>
      <c r="S3242" s="63">
        <v>15.9</v>
      </c>
      <c r="T3242" s="83">
        <v>100.3</v>
      </c>
      <c r="U3242" s="82" t="s">
        <v>3524</v>
      </c>
    </row>
    <row r="3243" spans="1:21">
      <c r="A3243" s="16" t="s">
        <v>3262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2141</v>
      </c>
      <c r="J3243" s="51" t="s">
        <v>3533</v>
      </c>
      <c r="K3243" s="53" t="s">
        <v>77</v>
      </c>
      <c r="L3243" s="9" t="s">
        <v>26</v>
      </c>
      <c r="M3243" s="77">
        <v>46242</v>
      </c>
      <c r="N3243" s="49">
        <v>742.34</v>
      </c>
      <c r="O3243" s="49">
        <v>742.1</v>
      </c>
      <c r="P3243" s="58">
        <v>742.34</v>
      </c>
      <c r="Q3243" s="22">
        <v>20</v>
      </c>
      <c r="R3243" s="41">
        <v>1767</v>
      </c>
      <c r="S3243" s="63">
        <v>17.7</v>
      </c>
      <c r="T3243" s="83">
        <v>103.4</v>
      </c>
      <c r="U3243" s="82" t="s">
        <v>3533</v>
      </c>
    </row>
    <row r="3244" spans="1:21">
      <c r="A3244" s="16" t="s">
        <v>3262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2141</v>
      </c>
      <c r="J3244" s="51" t="s">
        <v>3533</v>
      </c>
      <c r="K3244" s="53" t="s">
        <v>76</v>
      </c>
      <c r="L3244" s="9" t="s">
        <v>26</v>
      </c>
      <c r="M3244" s="77">
        <v>46242</v>
      </c>
      <c r="N3244" s="49">
        <v>742.34</v>
      </c>
      <c r="O3244" s="49">
        <v>742.1</v>
      </c>
      <c r="P3244" s="58">
        <v>742.24</v>
      </c>
      <c r="Q3244" s="22">
        <v>20</v>
      </c>
      <c r="R3244" s="41">
        <v>1736</v>
      </c>
      <c r="S3244" s="63">
        <v>17.7</v>
      </c>
      <c r="T3244" s="83">
        <v>101.5</v>
      </c>
      <c r="U3244" s="82" t="s">
        <v>3533</v>
      </c>
    </row>
    <row r="3245" spans="1:21">
      <c r="A3245" s="16" t="s">
        <v>3264</v>
      </c>
      <c r="B3245" s="38" t="s">
        <v>21</v>
      </c>
      <c r="C3245" s="43" t="s">
        <v>40</v>
      </c>
      <c r="D3245" s="44" t="s">
        <v>31</v>
      </c>
      <c r="E3245" s="44" t="s">
        <v>32</v>
      </c>
      <c r="F3245" s="44"/>
      <c r="G3245" s="80"/>
      <c r="H3245" s="4"/>
      <c r="I3245" s="10" t="s">
        <v>2141</v>
      </c>
      <c r="J3245" s="51" t="s">
        <v>3533</v>
      </c>
      <c r="K3245" s="53" t="s">
        <v>74</v>
      </c>
      <c r="L3245" s="9" t="s">
        <v>26</v>
      </c>
      <c r="M3245" s="77">
        <v>46242</v>
      </c>
      <c r="N3245" s="49">
        <v>715</v>
      </c>
      <c r="O3245" s="49">
        <v>714.84</v>
      </c>
      <c r="P3245" s="58">
        <v>714.9</v>
      </c>
      <c r="Q3245" s="22">
        <v>18</v>
      </c>
      <c r="R3245" s="41">
        <v>1515</v>
      </c>
      <c r="S3245" s="63">
        <v>21</v>
      </c>
      <c r="T3245" s="83">
        <v>102.2</v>
      </c>
      <c r="U3245" s="82" t="s">
        <v>3533</v>
      </c>
    </row>
    <row r="3246" spans="1:21">
      <c r="A3246" s="16" t="s">
        <v>3266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2141</v>
      </c>
      <c r="J3246" s="51" t="s">
        <v>3875</v>
      </c>
      <c r="K3246" s="53" t="s">
        <v>76</v>
      </c>
      <c r="L3246" s="9" t="s">
        <v>26</v>
      </c>
      <c r="M3246" s="77">
        <v>46242</v>
      </c>
      <c r="N3246" s="49">
        <v>702.42</v>
      </c>
      <c r="O3246" s="49">
        <v>702.28</v>
      </c>
      <c r="P3246" s="58">
        <v>702.32</v>
      </c>
      <c r="Q3246" s="22">
        <v>20</v>
      </c>
      <c r="R3246" s="41">
        <v>1765</v>
      </c>
      <c r="S3246" s="63">
        <v>17.100000000000001</v>
      </c>
      <c r="T3246" s="83">
        <v>105.5</v>
      </c>
      <c r="U3246" s="82" t="s">
        <v>3875</v>
      </c>
    </row>
    <row r="3247" spans="1:21">
      <c r="A3247" s="16" t="s">
        <v>3257</v>
      </c>
      <c r="B3247" s="38" t="s">
        <v>21</v>
      </c>
      <c r="C3247" s="43" t="s">
        <v>40</v>
      </c>
      <c r="D3247" s="44" t="s">
        <v>31</v>
      </c>
      <c r="E3247" s="44" t="s">
        <v>32</v>
      </c>
      <c r="F3247" s="44"/>
      <c r="G3247" s="80">
        <v>713.8</v>
      </c>
      <c r="H3247" s="4"/>
      <c r="I3247" s="10" t="s">
        <v>2141</v>
      </c>
      <c r="J3247" s="51" t="s">
        <v>3526</v>
      </c>
      <c r="K3247" s="53" t="s">
        <v>76</v>
      </c>
      <c r="L3247" s="9" t="s">
        <v>26</v>
      </c>
      <c r="M3247" s="77">
        <v>46242</v>
      </c>
      <c r="N3247" s="49">
        <v>714.52</v>
      </c>
      <c r="O3247" s="49">
        <v>714.3</v>
      </c>
      <c r="P3247" s="58">
        <v>714.38</v>
      </c>
      <c r="Q3247" s="22">
        <v>20</v>
      </c>
      <c r="R3247" s="41">
        <v>1509</v>
      </c>
      <c r="S3247" s="63">
        <v>18.2</v>
      </c>
      <c r="T3247" s="83">
        <v>101.9</v>
      </c>
      <c r="U3247" s="82" t="s">
        <v>3743</v>
      </c>
    </row>
    <row r="3248" spans="1:21">
      <c r="A3248" s="16" t="s">
        <v>3257</v>
      </c>
      <c r="B3248" s="38" t="s">
        <v>21</v>
      </c>
      <c r="C3248" s="43" t="s">
        <v>40</v>
      </c>
      <c r="D3248" s="44" t="s">
        <v>31</v>
      </c>
      <c r="E3248" s="44" t="s">
        <v>32</v>
      </c>
      <c r="F3248" s="44"/>
      <c r="G3248" s="80">
        <v>713.8</v>
      </c>
      <c r="H3248" s="4"/>
      <c r="I3248" s="10" t="s">
        <v>2141</v>
      </c>
      <c r="J3248" s="51" t="s">
        <v>3526</v>
      </c>
      <c r="K3248" s="53" t="s">
        <v>77</v>
      </c>
      <c r="L3248" s="9" t="s">
        <v>26</v>
      </c>
      <c r="M3248" s="77">
        <v>46242</v>
      </c>
      <c r="N3248" s="49">
        <v>714.52</v>
      </c>
      <c r="O3248" s="49">
        <v>714.3</v>
      </c>
      <c r="P3248" s="58">
        <v>714.48</v>
      </c>
      <c r="Q3248" s="22">
        <v>20</v>
      </c>
      <c r="R3248" s="41">
        <v>1524</v>
      </c>
      <c r="S3248" s="63">
        <v>18.600000000000001</v>
      </c>
      <c r="T3248" s="83">
        <v>102.9</v>
      </c>
      <c r="U3248" s="82" t="s">
        <v>3743</v>
      </c>
    </row>
    <row r="3249" spans="1:21">
      <c r="A3249" s="16" t="s">
        <v>3263</v>
      </c>
      <c r="B3249" s="38" t="s">
        <v>21</v>
      </c>
      <c r="C3249" s="43" t="s">
        <v>40</v>
      </c>
      <c r="D3249" s="44" t="s">
        <v>31</v>
      </c>
      <c r="E3249" s="44" t="s">
        <v>32</v>
      </c>
      <c r="F3249" s="44"/>
      <c r="G3249" s="80">
        <v>713.8</v>
      </c>
      <c r="H3249" s="4"/>
      <c r="I3249" s="10" t="s">
        <v>2141</v>
      </c>
      <c r="J3249" s="51" t="s">
        <v>3573</v>
      </c>
      <c r="K3249" s="53" t="s">
        <v>76</v>
      </c>
      <c r="L3249" s="9" t="s">
        <v>26</v>
      </c>
      <c r="M3249" s="77">
        <v>46242</v>
      </c>
      <c r="N3249" s="49">
        <v>715.06</v>
      </c>
      <c r="O3249" s="49">
        <v>715</v>
      </c>
      <c r="P3249" s="58">
        <v>715.02</v>
      </c>
      <c r="Q3249" s="22">
        <v>18</v>
      </c>
      <c r="R3249" s="41">
        <v>1437</v>
      </c>
      <c r="S3249" s="63">
        <v>20.3</v>
      </c>
      <c r="T3249" s="83">
        <v>103.9</v>
      </c>
      <c r="U3249" s="82" t="s">
        <v>3874</v>
      </c>
    </row>
    <row r="3250" spans="1:21">
      <c r="A3250" s="16" t="s">
        <v>3265</v>
      </c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 t="s">
        <v>2684</v>
      </c>
      <c r="J3250" s="51" t="s">
        <v>2684</v>
      </c>
      <c r="K3250" s="53" t="s">
        <v>76</v>
      </c>
      <c r="L3250" s="9" t="s">
        <v>26</v>
      </c>
      <c r="M3250" s="77">
        <v>46242</v>
      </c>
      <c r="N3250" s="49">
        <v>735.96</v>
      </c>
      <c r="O3250" s="49">
        <v>735.26</v>
      </c>
      <c r="P3250" s="58">
        <v>735.9</v>
      </c>
      <c r="Q3250" s="22">
        <v>18</v>
      </c>
      <c r="R3250" s="41">
        <v>2096</v>
      </c>
      <c r="S3250" s="63">
        <v>10.8</v>
      </c>
      <c r="T3250" s="83">
        <v>104.4</v>
      </c>
      <c r="U3250" s="82" t="s">
        <v>2684</v>
      </c>
    </row>
    <row r="3251" spans="1:21">
      <c r="A3251" s="16" t="s">
        <v>3265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2684</v>
      </c>
      <c r="J3251" s="51" t="s">
        <v>2684</v>
      </c>
      <c r="K3251" s="53" t="s">
        <v>74</v>
      </c>
      <c r="L3251" s="9" t="s">
        <v>26</v>
      </c>
      <c r="M3251" s="77">
        <v>46242</v>
      </c>
      <c r="N3251" s="49">
        <v>735.96</v>
      </c>
      <c r="O3251" s="49">
        <v>735.26</v>
      </c>
      <c r="P3251" s="58">
        <v>735.8</v>
      </c>
      <c r="Q3251" s="22">
        <v>18</v>
      </c>
      <c r="R3251" s="41">
        <v>2106</v>
      </c>
      <c r="S3251" s="63">
        <v>10.7</v>
      </c>
      <c r="T3251" s="83">
        <v>104.9</v>
      </c>
      <c r="U3251" s="82" t="s">
        <v>2684</v>
      </c>
    </row>
    <row r="3252" spans="1:21">
      <c r="A3252" s="16" t="s">
        <v>3265</v>
      </c>
      <c r="B3252" s="38" t="s">
        <v>21</v>
      </c>
      <c r="C3252" s="43" t="s">
        <v>22</v>
      </c>
      <c r="D3252" s="44" t="s">
        <v>23</v>
      </c>
      <c r="E3252" s="44" t="s">
        <v>24</v>
      </c>
      <c r="F3252" s="44"/>
      <c r="G3252" s="4"/>
      <c r="H3252" s="4"/>
      <c r="I3252" s="10" t="s">
        <v>2684</v>
      </c>
      <c r="J3252" s="51" t="s">
        <v>2684</v>
      </c>
      <c r="K3252" s="53" t="s">
        <v>76</v>
      </c>
      <c r="L3252" s="9" t="s">
        <v>26</v>
      </c>
      <c r="M3252" s="77">
        <v>46242</v>
      </c>
      <c r="N3252" s="49">
        <v>735.96</v>
      </c>
      <c r="O3252" s="49">
        <v>735.26</v>
      </c>
      <c r="P3252" s="58">
        <v>735.68</v>
      </c>
      <c r="Q3252" s="22">
        <v>18</v>
      </c>
      <c r="R3252" s="41">
        <v>2051</v>
      </c>
      <c r="S3252" s="63">
        <v>10.1</v>
      </c>
      <c r="T3252" s="83">
        <v>102.1</v>
      </c>
      <c r="U3252" s="82" t="s">
        <v>2684</v>
      </c>
    </row>
    <row r="3253" spans="1:21">
      <c r="A3253" s="16" t="s">
        <v>3265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2684</v>
      </c>
      <c r="J3253" s="51" t="s">
        <v>2684</v>
      </c>
      <c r="K3253" s="53" t="s">
        <v>77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735.58</v>
      </c>
      <c r="Q3253" s="22">
        <v>18</v>
      </c>
      <c r="R3253" s="41">
        <v>2064</v>
      </c>
      <c r="S3253" s="63">
        <v>9.8000000000000007</v>
      </c>
      <c r="T3253" s="83">
        <v>102.8</v>
      </c>
      <c r="U3253" s="82" t="s">
        <v>2684</v>
      </c>
    </row>
    <row r="3254" spans="1:21">
      <c r="A3254" s="16" t="s">
        <v>3265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2684</v>
      </c>
      <c r="J3254" s="51" t="s">
        <v>2684</v>
      </c>
      <c r="K3254" s="53" t="s">
        <v>74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735.5</v>
      </c>
      <c r="Q3254" s="22">
        <v>18</v>
      </c>
      <c r="R3254" s="41">
        <v>2078</v>
      </c>
      <c r="S3254" s="63">
        <v>9</v>
      </c>
      <c r="T3254" s="83">
        <v>103.5</v>
      </c>
      <c r="U3254" s="82" t="s">
        <v>2684</v>
      </c>
    </row>
    <row r="3255" spans="1:21">
      <c r="A3255" s="16" t="s">
        <v>3265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2684</v>
      </c>
      <c r="J3255" s="51" t="s">
        <v>2684</v>
      </c>
      <c r="K3255" s="53" t="s">
        <v>76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735.4</v>
      </c>
      <c r="Q3255" s="22">
        <v>18</v>
      </c>
      <c r="R3255" s="41">
        <v>2083</v>
      </c>
      <c r="S3255" s="63">
        <v>9.1</v>
      </c>
      <c r="T3255" s="83">
        <v>103.7</v>
      </c>
      <c r="U3255" s="82" t="s">
        <v>2684</v>
      </c>
    </row>
    <row r="3256" spans="1:21">
      <c r="A3256" s="16" t="s">
        <v>3265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2684</v>
      </c>
      <c r="J3256" s="51" t="s">
        <v>2684</v>
      </c>
      <c r="K3256" s="53" t="s">
        <v>77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735.3</v>
      </c>
      <c r="Q3256" s="22">
        <v>18</v>
      </c>
      <c r="R3256" s="41">
        <v>2099</v>
      </c>
      <c r="S3256" s="63">
        <v>8.9</v>
      </c>
      <c r="T3256" s="83">
        <v>104.5</v>
      </c>
      <c r="U3256" s="82" t="s">
        <v>2684</v>
      </c>
    </row>
    <row r="3257" spans="1:21">
      <c r="A3257" s="16" t="s">
        <v>3270</v>
      </c>
      <c r="B3257" s="38" t="s">
        <v>21</v>
      </c>
      <c r="C3257" s="43" t="s">
        <v>3818</v>
      </c>
      <c r="D3257" s="44" t="s">
        <v>31</v>
      </c>
      <c r="E3257" s="44" t="s">
        <v>32</v>
      </c>
      <c r="F3257" s="44"/>
      <c r="G3257" s="80">
        <v>713.8</v>
      </c>
      <c r="H3257" s="4" t="s">
        <v>3821</v>
      </c>
      <c r="I3257" s="10" t="s">
        <v>2141</v>
      </c>
      <c r="J3257" s="51" t="s">
        <v>3739</v>
      </c>
      <c r="K3257" s="53" t="s">
        <v>76</v>
      </c>
      <c r="L3257" s="9" t="s">
        <v>26</v>
      </c>
      <c r="M3257" s="77">
        <v>46244</v>
      </c>
      <c r="N3257" s="49">
        <v>100.3</v>
      </c>
      <c r="O3257" s="49">
        <v>100.2</v>
      </c>
      <c r="P3257" s="58">
        <v>100.24</v>
      </c>
      <c r="Q3257" s="22">
        <v>20</v>
      </c>
      <c r="R3257" s="41">
        <v>1414</v>
      </c>
      <c r="S3257" s="63">
        <v>19.100000000000001</v>
      </c>
      <c r="T3257" s="83">
        <v>100.5</v>
      </c>
      <c r="U3257" s="82" t="s">
        <v>3739</v>
      </c>
    </row>
    <row r="3258" spans="1:21">
      <c r="A3258" s="16" t="s">
        <v>3267</v>
      </c>
      <c r="B3258" s="38" t="s">
        <v>21</v>
      </c>
      <c r="C3258" s="43" t="s">
        <v>40</v>
      </c>
      <c r="D3258" s="44" t="s">
        <v>31</v>
      </c>
      <c r="E3258" s="44" t="s">
        <v>32</v>
      </c>
      <c r="F3258" s="44"/>
      <c r="G3258" s="4"/>
      <c r="H3258" s="4"/>
      <c r="I3258" s="10" t="s">
        <v>2141</v>
      </c>
      <c r="J3258" s="51" t="s">
        <v>3567</v>
      </c>
      <c r="K3258" s="53" t="s">
        <v>76</v>
      </c>
      <c r="L3258" s="9" t="s">
        <v>26</v>
      </c>
      <c r="M3258" s="77">
        <v>46244</v>
      </c>
      <c r="N3258" s="49">
        <v>715.41</v>
      </c>
      <c r="O3258" s="49">
        <v>715.08</v>
      </c>
      <c r="P3258" s="58">
        <v>715.34</v>
      </c>
      <c r="Q3258" s="22">
        <v>20</v>
      </c>
      <c r="R3258" s="41">
        <v>1507</v>
      </c>
      <c r="S3258" s="63">
        <v>23.5</v>
      </c>
      <c r="T3258" s="83">
        <v>105.8</v>
      </c>
      <c r="U3258" s="82" t="s">
        <v>3567</v>
      </c>
    </row>
    <row r="3259" spans="1:21">
      <c r="A3259" s="16" t="s">
        <v>3267</v>
      </c>
      <c r="B3259" s="38" t="s">
        <v>21</v>
      </c>
      <c r="C3259" s="43" t="s">
        <v>40</v>
      </c>
      <c r="D3259" s="44" t="s">
        <v>31</v>
      </c>
      <c r="E3259" s="44" t="s">
        <v>32</v>
      </c>
      <c r="F3259" s="44"/>
      <c r="G3259" s="4"/>
      <c r="H3259" s="4"/>
      <c r="I3259" s="10" t="s">
        <v>2141</v>
      </c>
      <c r="J3259" s="51" t="s">
        <v>3567</v>
      </c>
      <c r="K3259" s="53" t="s">
        <v>74</v>
      </c>
      <c r="L3259" s="9" t="s">
        <v>26</v>
      </c>
      <c r="M3259" s="77">
        <v>46244</v>
      </c>
      <c r="N3259" s="49">
        <v>715.41</v>
      </c>
      <c r="O3259" s="49">
        <v>715.08</v>
      </c>
      <c r="P3259" s="58">
        <v>715.24</v>
      </c>
      <c r="Q3259" s="22">
        <v>20</v>
      </c>
      <c r="R3259" s="41">
        <v>1475</v>
      </c>
      <c r="S3259" s="63">
        <v>21</v>
      </c>
      <c r="T3259" s="83">
        <v>103.5</v>
      </c>
      <c r="U3259" s="82" t="s">
        <v>3567</v>
      </c>
    </row>
    <row r="3260" spans="1:21">
      <c r="A3260" s="16" t="s">
        <v>3267</v>
      </c>
      <c r="B3260" s="38" t="s">
        <v>21</v>
      </c>
      <c r="C3260" s="43" t="s">
        <v>40</v>
      </c>
      <c r="D3260" s="44" t="s">
        <v>31</v>
      </c>
      <c r="E3260" s="44" t="s">
        <v>32</v>
      </c>
      <c r="F3260" s="44"/>
      <c r="G3260" s="4"/>
      <c r="H3260" s="4"/>
      <c r="I3260" s="10" t="s">
        <v>2141</v>
      </c>
      <c r="J3260" s="51" t="s">
        <v>3567</v>
      </c>
      <c r="K3260" s="53" t="s">
        <v>77</v>
      </c>
      <c r="L3260" s="9" t="s">
        <v>26</v>
      </c>
      <c r="M3260" s="77">
        <v>46244</v>
      </c>
      <c r="N3260" s="49">
        <v>715.41</v>
      </c>
      <c r="O3260" s="49">
        <v>715.08</v>
      </c>
      <c r="P3260" s="58">
        <v>715.14</v>
      </c>
      <c r="Q3260" s="22">
        <v>20</v>
      </c>
      <c r="R3260" s="41">
        <v>1459</v>
      </c>
      <c r="S3260" s="63">
        <v>20.3</v>
      </c>
      <c r="T3260" s="83">
        <v>102.4</v>
      </c>
      <c r="U3260" s="82" t="s">
        <v>3567</v>
      </c>
    </row>
    <row r="3261" spans="1:21">
      <c r="A3261" s="16" t="s">
        <v>3271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2708</v>
      </c>
      <c r="J3261" s="51" t="s">
        <v>2708</v>
      </c>
      <c r="K3261" s="53" t="s">
        <v>76</v>
      </c>
      <c r="L3261" s="9" t="s">
        <v>26</v>
      </c>
      <c r="M3261" s="77">
        <v>46244</v>
      </c>
      <c r="N3261" s="49">
        <v>735.94</v>
      </c>
      <c r="O3261" s="49">
        <v>735.42</v>
      </c>
      <c r="P3261" s="58">
        <v>735.9</v>
      </c>
      <c r="Q3261" s="22">
        <v>18</v>
      </c>
      <c r="R3261" s="41">
        <v>2080</v>
      </c>
      <c r="S3261" s="63">
        <v>10.199999999999999</v>
      </c>
      <c r="T3261" s="83">
        <v>103.4</v>
      </c>
      <c r="U3261" s="82" t="s">
        <v>2708</v>
      </c>
    </row>
    <row r="3262" spans="1:21">
      <c r="A3262" s="16" t="s">
        <v>3271</v>
      </c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 t="s">
        <v>2708</v>
      </c>
      <c r="J3262" s="51" t="s">
        <v>2708</v>
      </c>
      <c r="K3262" s="53" t="s">
        <v>74</v>
      </c>
      <c r="L3262" s="9" t="s">
        <v>26</v>
      </c>
      <c r="M3262" s="77">
        <v>46244</v>
      </c>
      <c r="N3262" s="49">
        <v>735.94</v>
      </c>
      <c r="O3262" s="49">
        <v>735.42</v>
      </c>
      <c r="P3262" s="58">
        <v>735.8</v>
      </c>
      <c r="Q3262" s="22">
        <v>18</v>
      </c>
      <c r="R3262" s="41">
        <v>2072</v>
      </c>
      <c r="S3262" s="63">
        <v>10</v>
      </c>
      <c r="T3262" s="83">
        <v>103</v>
      </c>
      <c r="U3262" s="82" t="s">
        <v>2708</v>
      </c>
    </row>
    <row r="3263" spans="1:21">
      <c r="A3263" s="16" t="s">
        <v>3271</v>
      </c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 t="s">
        <v>2708</v>
      </c>
      <c r="J3263" s="51" t="s">
        <v>2708</v>
      </c>
      <c r="K3263" s="53" t="s">
        <v>77</v>
      </c>
      <c r="L3263" s="9" t="s">
        <v>26</v>
      </c>
      <c r="M3263" s="77">
        <v>46244</v>
      </c>
      <c r="N3263" s="49">
        <v>735.94</v>
      </c>
      <c r="O3263" s="49">
        <v>735.42</v>
      </c>
      <c r="P3263" s="58">
        <v>735.7</v>
      </c>
      <c r="Q3263" s="22">
        <v>18</v>
      </c>
      <c r="R3263" s="41">
        <v>2091</v>
      </c>
      <c r="S3263" s="63">
        <v>10.5</v>
      </c>
      <c r="T3263" s="83">
        <v>104</v>
      </c>
      <c r="U3263" s="82" t="s">
        <v>2708</v>
      </c>
    </row>
    <row r="3264" spans="1:21">
      <c r="A3264" s="16" t="s">
        <v>3271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2708</v>
      </c>
      <c r="J3264" s="51" t="s">
        <v>2708</v>
      </c>
      <c r="K3264" s="53" t="s">
        <v>74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735.66</v>
      </c>
      <c r="Q3264" s="22">
        <v>18</v>
      </c>
      <c r="R3264" s="41">
        <v>2059</v>
      </c>
      <c r="S3264" s="63">
        <v>11.5</v>
      </c>
      <c r="T3264" s="83">
        <v>102.4</v>
      </c>
      <c r="U3264" s="82" t="s">
        <v>2708</v>
      </c>
    </row>
    <row r="3265" spans="1:21">
      <c r="A3265" s="16" t="s">
        <v>3271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2708</v>
      </c>
      <c r="J3265" s="51" t="s">
        <v>2708</v>
      </c>
      <c r="K3265" s="53" t="s">
        <v>76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735.56</v>
      </c>
      <c r="Q3265" s="22">
        <v>18</v>
      </c>
      <c r="R3265" s="41">
        <v>2055</v>
      </c>
      <c r="S3265" s="63">
        <v>12</v>
      </c>
      <c r="T3265" s="83">
        <v>102.2</v>
      </c>
      <c r="U3265" s="82" t="s">
        <v>2708</v>
      </c>
    </row>
    <row r="3266" spans="1:21">
      <c r="A3266" s="16" t="s">
        <v>3272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2708</v>
      </c>
      <c r="J3266" s="51" t="s">
        <v>2708</v>
      </c>
      <c r="K3266" s="53" t="s">
        <v>77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735.46</v>
      </c>
      <c r="Q3266" s="22">
        <v>18</v>
      </c>
      <c r="R3266" s="41">
        <v>2084</v>
      </c>
      <c r="S3266" s="63">
        <v>12.1</v>
      </c>
      <c r="T3266" s="83">
        <v>104.2</v>
      </c>
      <c r="U3266" s="82" t="s">
        <v>2708</v>
      </c>
    </row>
    <row r="3267" spans="1:21">
      <c r="A3267" s="16" t="s">
        <v>3272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2708</v>
      </c>
      <c r="J3267" s="51" t="s">
        <v>2708</v>
      </c>
      <c r="K3267" s="53" t="s">
        <v>74</v>
      </c>
      <c r="L3267" s="9" t="s">
        <v>26</v>
      </c>
      <c r="M3267" s="77">
        <v>46244</v>
      </c>
      <c r="N3267" s="49">
        <v>735.42</v>
      </c>
      <c r="O3267" s="49">
        <v>735.16</v>
      </c>
      <c r="P3267" s="58">
        <v>735.38</v>
      </c>
      <c r="Q3267" s="22">
        <v>18</v>
      </c>
      <c r="R3267" s="41">
        <v>2010</v>
      </c>
      <c r="S3267" s="63">
        <v>10.9</v>
      </c>
      <c r="T3267" s="83">
        <v>100.5</v>
      </c>
      <c r="U3267" s="82" t="s">
        <v>2708</v>
      </c>
    </row>
    <row r="3268" spans="1:21">
      <c r="A3268" s="16" t="s">
        <v>3272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2708</v>
      </c>
      <c r="J3268" s="51" t="s">
        <v>2708</v>
      </c>
      <c r="K3268" s="53" t="s">
        <v>76</v>
      </c>
      <c r="L3268" s="9" t="s">
        <v>26</v>
      </c>
      <c r="M3268" s="77">
        <v>46244</v>
      </c>
      <c r="N3268" s="49">
        <v>735.42</v>
      </c>
      <c r="O3268" s="49">
        <v>735.16</v>
      </c>
      <c r="P3268" s="58">
        <v>735.28</v>
      </c>
      <c r="Q3268" s="22">
        <v>18</v>
      </c>
      <c r="R3268" s="41">
        <v>2054</v>
      </c>
      <c r="S3268" s="63">
        <v>10.5</v>
      </c>
      <c r="T3268" s="83">
        <v>102.7</v>
      </c>
      <c r="U3268" s="82" t="s">
        <v>2708</v>
      </c>
    </row>
    <row r="3269" spans="1:21">
      <c r="A3269" s="16" t="s">
        <v>3272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2708</v>
      </c>
      <c r="J3269" s="51" t="s">
        <v>2708</v>
      </c>
      <c r="K3269" s="53" t="s">
        <v>77</v>
      </c>
      <c r="L3269" s="9" t="s">
        <v>26</v>
      </c>
      <c r="M3269" s="77">
        <v>46244</v>
      </c>
      <c r="N3269" s="49">
        <v>735.42</v>
      </c>
      <c r="O3269" s="49">
        <v>735.16</v>
      </c>
      <c r="P3269" s="58">
        <v>735.18</v>
      </c>
      <c r="Q3269" s="22">
        <v>18</v>
      </c>
      <c r="R3269" s="41">
        <v>2017</v>
      </c>
      <c r="S3269" s="63">
        <v>10.1</v>
      </c>
      <c r="T3269" s="83">
        <v>100.8</v>
      </c>
      <c r="U3269" s="82" t="s">
        <v>2708</v>
      </c>
    </row>
    <row r="3270" spans="1:21">
      <c r="A3270" s="16" t="s">
        <v>3269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2141</v>
      </c>
      <c r="J3270" s="51" t="s">
        <v>3748</v>
      </c>
      <c r="K3270" s="53" t="s">
        <v>76</v>
      </c>
      <c r="L3270" s="9" t="s">
        <v>26</v>
      </c>
      <c r="M3270" s="77">
        <v>46244</v>
      </c>
      <c r="N3270" s="49">
        <v>743.08</v>
      </c>
      <c r="O3270" s="49">
        <v>743.04</v>
      </c>
      <c r="P3270" s="58">
        <v>743.06</v>
      </c>
      <c r="Q3270" s="22">
        <v>18</v>
      </c>
      <c r="R3270" s="41">
        <v>1634</v>
      </c>
      <c r="S3270" s="63">
        <v>18.7</v>
      </c>
      <c r="T3270" s="83">
        <v>101.4</v>
      </c>
      <c r="U3270" s="82" t="s">
        <v>3748</v>
      </c>
    </row>
    <row r="3271" spans="1:21">
      <c r="A3271" s="16" t="s">
        <v>3276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2141</v>
      </c>
      <c r="J3271" s="51" t="s">
        <v>3542</v>
      </c>
      <c r="K3271" s="53" t="s">
        <v>76</v>
      </c>
      <c r="L3271" s="9" t="s">
        <v>26</v>
      </c>
      <c r="M3271" s="77">
        <v>46245</v>
      </c>
      <c r="N3271" s="49">
        <v>704.62</v>
      </c>
      <c r="O3271" s="49">
        <v>704.5</v>
      </c>
      <c r="P3271" s="58">
        <v>704.58</v>
      </c>
      <c r="Q3271" s="22">
        <v>18</v>
      </c>
      <c r="R3271" s="41">
        <v>1548</v>
      </c>
      <c r="S3271" s="63">
        <v>18.7</v>
      </c>
      <c r="T3271" s="83">
        <v>104.6</v>
      </c>
      <c r="U3271" s="82" t="s">
        <v>3542</v>
      </c>
    </row>
    <row r="3272" spans="1:21">
      <c r="A3272" s="16" t="s">
        <v>3280</v>
      </c>
      <c r="B3272" s="38" t="s">
        <v>21</v>
      </c>
      <c r="C3272" s="43" t="s">
        <v>22</v>
      </c>
      <c r="D3272" s="44" t="s">
        <v>31</v>
      </c>
      <c r="E3272" s="44" t="s">
        <v>32</v>
      </c>
      <c r="F3272" s="44"/>
      <c r="G3272" s="4"/>
      <c r="H3272" s="4"/>
      <c r="I3272" s="10" t="s">
        <v>2141</v>
      </c>
      <c r="J3272" s="51" t="s">
        <v>3524</v>
      </c>
      <c r="K3272" s="53" t="s">
        <v>76</v>
      </c>
      <c r="L3272" s="9" t="s">
        <v>26</v>
      </c>
      <c r="M3272" s="77">
        <v>46245</v>
      </c>
      <c r="N3272" s="49">
        <v>733.8</v>
      </c>
      <c r="O3272" s="49">
        <v>733.56</v>
      </c>
      <c r="P3272" s="58">
        <v>733.74</v>
      </c>
      <c r="Q3272" s="22">
        <v>20</v>
      </c>
      <c r="R3272" s="41">
        <v>1599</v>
      </c>
      <c r="S3272" s="63">
        <v>16.7</v>
      </c>
      <c r="T3272" s="83">
        <v>101.6</v>
      </c>
      <c r="U3272" s="82" t="s">
        <v>3524</v>
      </c>
    </row>
    <row r="3273" spans="1:21">
      <c r="A3273" s="16" t="s">
        <v>3280</v>
      </c>
      <c r="B3273" s="38" t="s">
        <v>21</v>
      </c>
      <c r="C3273" s="43" t="s">
        <v>22</v>
      </c>
      <c r="D3273" s="44" t="s">
        <v>31</v>
      </c>
      <c r="E3273" s="44" t="s">
        <v>32</v>
      </c>
      <c r="F3273" s="44"/>
      <c r="G3273" s="4"/>
      <c r="H3273" s="4"/>
      <c r="I3273" s="10" t="s">
        <v>2141</v>
      </c>
      <c r="J3273" s="51" t="s">
        <v>3524</v>
      </c>
      <c r="K3273" s="53" t="s">
        <v>74</v>
      </c>
      <c r="L3273" s="9" t="s">
        <v>26</v>
      </c>
      <c r="M3273" s="77">
        <v>46245</v>
      </c>
      <c r="N3273" s="49">
        <v>733.8</v>
      </c>
      <c r="O3273" s="49">
        <v>733.56</v>
      </c>
      <c r="P3273" s="58">
        <v>733.62</v>
      </c>
      <c r="Q3273" s="22">
        <v>20</v>
      </c>
      <c r="R3273" s="41">
        <v>1674</v>
      </c>
      <c r="S3273" s="63">
        <v>19.2</v>
      </c>
      <c r="T3273" s="83">
        <v>106.4</v>
      </c>
      <c r="U3273" s="82" t="s">
        <v>3524</v>
      </c>
    </row>
    <row r="3274" spans="1:21">
      <c r="A3274" s="16" t="s">
        <v>3275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2141</v>
      </c>
      <c r="J3274" s="51" t="s">
        <v>3533</v>
      </c>
      <c r="K3274" s="53" t="s">
        <v>77</v>
      </c>
      <c r="L3274" s="9" t="s">
        <v>26</v>
      </c>
      <c r="M3274" s="77">
        <v>46245</v>
      </c>
      <c r="N3274" s="49">
        <v>704.5</v>
      </c>
      <c r="O3274" s="49">
        <v>704.44</v>
      </c>
      <c r="P3274" s="58">
        <v>704.46</v>
      </c>
      <c r="Q3274" s="22">
        <v>18</v>
      </c>
      <c r="R3274" s="41">
        <v>1597</v>
      </c>
      <c r="S3274" s="63">
        <v>19.3</v>
      </c>
      <c r="T3274" s="83">
        <v>103.1</v>
      </c>
      <c r="U3274" s="82" t="s">
        <v>3533</v>
      </c>
    </row>
    <row r="3275" spans="1:21">
      <c r="A3275" s="16" t="s">
        <v>3278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2708</v>
      </c>
      <c r="J3275" s="51" t="s">
        <v>2708</v>
      </c>
      <c r="K3275" s="53" t="s">
        <v>76</v>
      </c>
      <c r="L3275" s="9" t="s">
        <v>26</v>
      </c>
      <c r="M3275" s="77">
        <v>46245</v>
      </c>
      <c r="N3275" s="49">
        <v>735.16</v>
      </c>
      <c r="O3275" s="49">
        <v>734.5</v>
      </c>
      <c r="P3275" s="58">
        <v>735.1</v>
      </c>
      <c r="Q3275" s="22">
        <v>18</v>
      </c>
      <c r="R3275" s="41">
        <v>2081</v>
      </c>
      <c r="S3275" s="63">
        <v>11.2</v>
      </c>
      <c r="T3275" s="83">
        <v>103.1</v>
      </c>
      <c r="U3275" s="82" t="s">
        <v>2708</v>
      </c>
    </row>
    <row r="3276" spans="1:21">
      <c r="A3276" s="16" t="s">
        <v>3278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2708</v>
      </c>
      <c r="J3276" s="51" t="s">
        <v>2708</v>
      </c>
      <c r="K3276" s="53" t="s">
        <v>77</v>
      </c>
      <c r="L3276" s="9" t="s">
        <v>26</v>
      </c>
      <c r="M3276" s="77">
        <v>46245</v>
      </c>
      <c r="N3276" s="49">
        <v>735.16</v>
      </c>
      <c r="O3276" s="49">
        <v>734.5</v>
      </c>
      <c r="P3276" s="58">
        <v>735</v>
      </c>
      <c r="Q3276" s="22">
        <v>18</v>
      </c>
      <c r="R3276" s="41">
        <v>2072</v>
      </c>
      <c r="S3276" s="63">
        <v>12</v>
      </c>
      <c r="T3276" s="83">
        <v>102.7</v>
      </c>
      <c r="U3276" s="82" t="s">
        <v>2708</v>
      </c>
    </row>
    <row r="3277" spans="1:21">
      <c r="A3277" s="16" t="s">
        <v>3278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2708</v>
      </c>
      <c r="J3277" s="51" t="s">
        <v>2708</v>
      </c>
      <c r="K3277" s="53" t="s">
        <v>77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734.88</v>
      </c>
      <c r="Q3277" s="22">
        <v>18</v>
      </c>
      <c r="R3277" s="41">
        <v>2035</v>
      </c>
      <c r="S3277" s="63">
        <v>10.199999999999999</v>
      </c>
      <c r="T3277" s="83">
        <v>100.8</v>
      </c>
      <c r="U3277" s="82" t="s">
        <v>2708</v>
      </c>
    </row>
    <row r="3278" spans="1:21">
      <c r="A3278" s="16" t="s">
        <v>3278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2708</v>
      </c>
      <c r="J3278" s="51" t="s">
        <v>2708</v>
      </c>
      <c r="K3278" s="53" t="s">
        <v>76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734.78</v>
      </c>
      <c r="Q3278" s="22">
        <v>18</v>
      </c>
      <c r="R3278" s="41">
        <v>2071</v>
      </c>
      <c r="S3278" s="63">
        <v>10</v>
      </c>
      <c r="T3278" s="83">
        <v>102.6</v>
      </c>
      <c r="U3278" s="82" t="s">
        <v>2708</v>
      </c>
    </row>
    <row r="3279" spans="1:21">
      <c r="A3279" s="16" t="s">
        <v>3278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2708</v>
      </c>
      <c r="J3279" s="51" t="s">
        <v>2708</v>
      </c>
      <c r="K3279" s="53" t="s">
        <v>74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734.64</v>
      </c>
      <c r="Q3279" s="22">
        <v>18</v>
      </c>
      <c r="R3279" s="41">
        <v>2052</v>
      </c>
      <c r="S3279" s="63">
        <v>11.1</v>
      </c>
      <c r="T3279" s="83">
        <v>101.7</v>
      </c>
      <c r="U3279" s="82" t="s">
        <v>2708</v>
      </c>
    </row>
    <row r="3280" spans="1:21">
      <c r="A3280" s="16" t="s">
        <v>3278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2708</v>
      </c>
      <c r="J3280" s="51" t="s">
        <v>2708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734.54</v>
      </c>
      <c r="Q3280" s="22">
        <v>18</v>
      </c>
      <c r="R3280" s="41">
        <v>2050</v>
      </c>
      <c r="S3280" s="63">
        <v>10.6</v>
      </c>
      <c r="T3280" s="83">
        <v>101.6</v>
      </c>
      <c r="U3280" s="82" t="s">
        <v>2708</v>
      </c>
    </row>
    <row r="3281" spans="1:21">
      <c r="A3281" s="16" t="s">
        <v>3277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2141</v>
      </c>
      <c r="J3281" s="51" t="s">
        <v>3526</v>
      </c>
      <c r="K3281" s="53" t="s">
        <v>76</v>
      </c>
      <c r="L3281" s="9" t="s">
        <v>26</v>
      </c>
      <c r="M3281" s="77">
        <v>46245</v>
      </c>
      <c r="N3281" s="49">
        <v>736.76</v>
      </c>
      <c r="O3281" s="49">
        <v>736.74</v>
      </c>
      <c r="P3281" s="58">
        <v>736.75</v>
      </c>
      <c r="Q3281" s="22">
        <v>20</v>
      </c>
      <c r="R3281" s="41">
        <v>1831</v>
      </c>
      <c r="S3281" s="63">
        <v>9</v>
      </c>
      <c r="T3281" s="83">
        <v>100.1</v>
      </c>
      <c r="U3281" s="82" t="s">
        <v>3748</v>
      </c>
    </row>
    <row r="3282" spans="1:21">
      <c r="A3282" s="16" t="s">
        <v>3277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2141</v>
      </c>
      <c r="J3282" s="51" t="s">
        <v>3567</v>
      </c>
      <c r="K3282" s="53" t="s">
        <v>76</v>
      </c>
      <c r="L3282" s="9" t="s">
        <v>26</v>
      </c>
      <c r="M3282" s="77">
        <v>46245</v>
      </c>
      <c r="N3282" s="49">
        <v>736.76</v>
      </c>
      <c r="O3282" s="49">
        <v>736.74</v>
      </c>
      <c r="P3282" s="58">
        <v>736.75</v>
      </c>
      <c r="Q3282" s="22">
        <v>20</v>
      </c>
      <c r="R3282" s="41">
        <v>1853</v>
      </c>
      <c r="S3282" s="63">
        <v>10.199999999999999</v>
      </c>
      <c r="T3282" s="83">
        <v>101.4</v>
      </c>
      <c r="U3282" s="82" t="s">
        <v>3750</v>
      </c>
    </row>
    <row r="3283" spans="1:21">
      <c r="A3283" s="16" t="s">
        <v>3277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2141</v>
      </c>
      <c r="J3283" s="51" t="s">
        <v>3542</v>
      </c>
      <c r="K3283" s="53" t="s">
        <v>76</v>
      </c>
      <c r="L3283" s="9" t="s">
        <v>26</v>
      </c>
      <c r="M3283" s="77">
        <v>46245</v>
      </c>
      <c r="N3283" s="49">
        <v>736.76</v>
      </c>
      <c r="O3283" s="49">
        <v>736.74</v>
      </c>
      <c r="P3283" s="58">
        <v>736.75</v>
      </c>
      <c r="Q3283" s="22">
        <v>20</v>
      </c>
      <c r="R3283" s="41">
        <v>1957</v>
      </c>
      <c r="S3283" s="63">
        <v>9</v>
      </c>
      <c r="T3283" s="83">
        <v>107.1</v>
      </c>
      <c r="U3283" s="82" t="s">
        <v>3753</v>
      </c>
    </row>
    <row r="3284" spans="1:21">
      <c r="A3284" s="16" t="s">
        <v>3273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2141</v>
      </c>
      <c r="J3284" s="51" t="s">
        <v>3533</v>
      </c>
      <c r="K3284" s="53" t="s">
        <v>76</v>
      </c>
      <c r="L3284" s="9" t="s">
        <v>26</v>
      </c>
      <c r="M3284" s="77">
        <v>46245</v>
      </c>
      <c r="N3284" s="49">
        <v>742.54</v>
      </c>
      <c r="O3284" s="49">
        <v>742.34</v>
      </c>
      <c r="P3284" s="58">
        <v>742.36</v>
      </c>
      <c r="Q3284" s="22">
        <v>19</v>
      </c>
      <c r="R3284" s="41">
        <v>1648</v>
      </c>
      <c r="S3284" s="63">
        <v>18.100000000000001</v>
      </c>
      <c r="T3284" s="83">
        <v>101.2</v>
      </c>
      <c r="U3284" s="82" t="s">
        <v>3533</v>
      </c>
    </row>
    <row r="3285" spans="1:21">
      <c r="A3285" s="16" t="s">
        <v>3273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2141</v>
      </c>
      <c r="J3285" s="51" t="s">
        <v>3533</v>
      </c>
      <c r="K3285" s="53" t="s">
        <v>74</v>
      </c>
      <c r="L3285" s="9" t="s">
        <v>26</v>
      </c>
      <c r="M3285" s="77">
        <v>46245</v>
      </c>
      <c r="N3285" s="49">
        <v>742.54</v>
      </c>
      <c r="O3285" s="49">
        <v>742.34</v>
      </c>
      <c r="P3285" s="58">
        <v>742.46</v>
      </c>
      <c r="Q3285" s="22">
        <v>20</v>
      </c>
      <c r="R3285" s="41">
        <v>1674</v>
      </c>
      <c r="S3285" s="63">
        <v>19.2</v>
      </c>
      <c r="T3285" s="83">
        <v>102.9</v>
      </c>
      <c r="U3285" s="82" t="s">
        <v>3533</v>
      </c>
    </row>
    <row r="3286" spans="1:21">
      <c r="A3286" s="16" t="s">
        <v>3282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1891</v>
      </c>
      <c r="J3286" s="51" t="s">
        <v>1891</v>
      </c>
      <c r="K3286" s="53" t="s">
        <v>74</v>
      </c>
      <c r="L3286" s="9" t="s">
        <v>26</v>
      </c>
      <c r="M3286" s="77">
        <v>46246</v>
      </c>
      <c r="N3286" s="49">
        <v>742.54</v>
      </c>
      <c r="O3286" s="49">
        <v>742.1</v>
      </c>
      <c r="P3286" s="58">
        <v>742.16</v>
      </c>
      <c r="Q3286" s="22">
        <v>18</v>
      </c>
      <c r="R3286" s="41">
        <v>1703</v>
      </c>
      <c r="S3286" s="63">
        <v>18.5</v>
      </c>
      <c r="T3286" s="83">
        <v>102.8</v>
      </c>
      <c r="U3286" s="82" t="s">
        <v>1891</v>
      </c>
    </row>
    <row r="3287" spans="1:21">
      <c r="A3287" s="16" t="s">
        <v>3282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1891</v>
      </c>
      <c r="J3287" s="51" t="s">
        <v>1891</v>
      </c>
      <c r="K3287" s="53" t="s">
        <v>76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742.26</v>
      </c>
      <c r="Q3287" s="22">
        <v>20</v>
      </c>
      <c r="R3287" s="41">
        <v>1668</v>
      </c>
      <c r="S3287" s="63">
        <v>18.5</v>
      </c>
      <c r="T3287" s="83">
        <v>100.7</v>
      </c>
      <c r="U3287" s="82" t="s">
        <v>1891</v>
      </c>
    </row>
    <row r="3288" spans="1:21">
      <c r="A3288" s="16" t="s">
        <v>3282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1891</v>
      </c>
      <c r="J3288" s="51" t="s">
        <v>1891</v>
      </c>
      <c r="K3288" s="53" t="s">
        <v>77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742.36</v>
      </c>
      <c r="Q3288" s="22">
        <v>18</v>
      </c>
      <c r="R3288" s="41">
        <v>1693</v>
      </c>
      <c r="S3288" s="63">
        <v>19.3</v>
      </c>
      <c r="T3288" s="83">
        <v>102.2</v>
      </c>
      <c r="U3288" s="82" t="s">
        <v>1891</v>
      </c>
    </row>
    <row r="3289" spans="1:21">
      <c r="A3289" s="16" t="s">
        <v>3282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1891</v>
      </c>
      <c r="J3289" s="51" t="s">
        <v>1891</v>
      </c>
      <c r="K3289" s="53" t="s">
        <v>76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742.46</v>
      </c>
      <c r="Q3289" s="22">
        <v>20</v>
      </c>
      <c r="R3289" s="41">
        <v>1736</v>
      </c>
      <c r="S3289" s="63">
        <v>19.5</v>
      </c>
      <c r="T3289" s="83">
        <v>104.9</v>
      </c>
      <c r="U3289" s="82" t="s">
        <v>1891</v>
      </c>
    </row>
    <row r="3290" spans="1:21">
      <c r="A3290" s="16" t="s">
        <v>3274</v>
      </c>
      <c r="B3290" s="38" t="s">
        <v>21</v>
      </c>
      <c r="C3290" s="43" t="s">
        <v>22</v>
      </c>
      <c r="D3290" s="44" t="s">
        <v>31</v>
      </c>
      <c r="E3290" s="44" t="s">
        <v>32</v>
      </c>
      <c r="F3290" s="44"/>
      <c r="G3290" s="4"/>
      <c r="H3290" s="4"/>
      <c r="I3290" s="10" t="s">
        <v>2141</v>
      </c>
      <c r="J3290" s="51" t="s">
        <v>3524</v>
      </c>
      <c r="K3290" s="53" t="s">
        <v>76</v>
      </c>
      <c r="L3290" s="9" t="s">
        <v>26</v>
      </c>
      <c r="M3290" s="77">
        <v>46246</v>
      </c>
      <c r="N3290" s="49">
        <v>733.48</v>
      </c>
      <c r="O3290" s="49">
        <v>733.32</v>
      </c>
      <c r="P3290" s="58">
        <v>733.34</v>
      </c>
      <c r="Q3290" s="22">
        <v>20</v>
      </c>
      <c r="R3290" s="41">
        <v>1546</v>
      </c>
      <c r="S3290" s="63">
        <v>19.5</v>
      </c>
      <c r="T3290" s="83">
        <v>101.4</v>
      </c>
      <c r="U3290" s="82" t="s">
        <v>3524</v>
      </c>
    </row>
    <row r="3291" spans="1:21">
      <c r="A3291" s="16" t="s">
        <v>3274</v>
      </c>
      <c r="B3291" s="38" t="s">
        <v>21</v>
      </c>
      <c r="C3291" s="43" t="s">
        <v>22</v>
      </c>
      <c r="D3291" s="44" t="s">
        <v>31</v>
      </c>
      <c r="E3291" s="44" t="s">
        <v>32</v>
      </c>
      <c r="F3291" s="44"/>
      <c r="G3291" s="4"/>
      <c r="H3291" s="4"/>
      <c r="I3291" s="10" t="s">
        <v>2141</v>
      </c>
      <c r="J3291" s="51" t="s">
        <v>3524</v>
      </c>
      <c r="K3291" s="53" t="s">
        <v>74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733.44</v>
      </c>
      <c r="Q3291" s="22">
        <v>20</v>
      </c>
      <c r="R3291" s="41">
        <v>1561</v>
      </c>
      <c r="S3291" s="63">
        <v>21.3</v>
      </c>
      <c r="T3291" s="83">
        <v>102.4</v>
      </c>
      <c r="U3291" s="82" t="s">
        <v>3524</v>
      </c>
    </row>
    <row r="3292" spans="1:21">
      <c r="A3292" s="16" t="s">
        <v>3284</v>
      </c>
      <c r="B3292" s="38" t="s">
        <v>21</v>
      </c>
      <c r="C3292" s="43" t="s">
        <v>22</v>
      </c>
      <c r="D3292" s="44" t="s">
        <v>31</v>
      </c>
      <c r="E3292" s="44" t="s">
        <v>32</v>
      </c>
      <c r="F3292" s="44"/>
      <c r="G3292" s="4"/>
      <c r="H3292" s="4"/>
      <c r="I3292" s="10" t="s">
        <v>2141</v>
      </c>
      <c r="J3292" s="51" t="s">
        <v>3526</v>
      </c>
      <c r="K3292" s="53" t="s">
        <v>76</v>
      </c>
      <c r="L3292" s="9" t="s">
        <v>26</v>
      </c>
      <c r="M3292" s="77">
        <v>46246</v>
      </c>
      <c r="N3292" s="49">
        <v>733.56</v>
      </c>
      <c r="O3292" s="49">
        <v>733.48</v>
      </c>
      <c r="P3292" s="58">
        <v>733.5</v>
      </c>
      <c r="Q3292" s="22">
        <v>20</v>
      </c>
      <c r="R3292" s="41">
        <v>1466</v>
      </c>
      <c r="S3292" s="63">
        <v>19.7</v>
      </c>
      <c r="T3292" s="83">
        <v>103.9</v>
      </c>
      <c r="U3292" s="82" t="s">
        <v>3743</v>
      </c>
    </row>
    <row r="3293" spans="1:21">
      <c r="A3293" s="16" t="s">
        <v>3281</v>
      </c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 t="s">
        <v>2141</v>
      </c>
      <c r="J3293" s="51" t="s">
        <v>3542</v>
      </c>
      <c r="K3293" s="53" t="s">
        <v>76</v>
      </c>
      <c r="L3293" s="9" t="s">
        <v>26</v>
      </c>
      <c r="M3293" s="77">
        <v>46246</v>
      </c>
      <c r="N3293" s="49">
        <v>743.7</v>
      </c>
      <c r="O3293" s="49">
        <v>743.52</v>
      </c>
      <c r="P3293" s="58">
        <v>743.52</v>
      </c>
      <c r="Q3293" s="22">
        <v>20</v>
      </c>
      <c r="R3293" s="41">
        <v>1510</v>
      </c>
      <c r="S3293" s="63">
        <v>20</v>
      </c>
      <c r="T3293" s="83">
        <v>101.9</v>
      </c>
      <c r="U3293" s="82" t="s">
        <v>3542</v>
      </c>
    </row>
    <row r="3294" spans="1:21">
      <c r="A3294" s="16" t="s">
        <v>3281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2141</v>
      </c>
      <c r="J3294" s="51" t="s">
        <v>3542</v>
      </c>
      <c r="K3294" s="53" t="s">
        <v>77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743.66</v>
      </c>
      <c r="Q3294" s="22">
        <v>20</v>
      </c>
      <c r="R3294" s="41">
        <v>1525</v>
      </c>
      <c r="S3294" s="63">
        <v>19.5</v>
      </c>
      <c r="T3294" s="83">
        <v>102.9</v>
      </c>
      <c r="U3294" s="82" t="s">
        <v>3542</v>
      </c>
    </row>
    <row r="3295" spans="1:21">
      <c r="A3295" s="16" t="s">
        <v>3288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2141</v>
      </c>
      <c r="J3295" s="51" t="s">
        <v>3526</v>
      </c>
      <c r="K3295" s="53" t="s">
        <v>76</v>
      </c>
      <c r="L3295" s="9" t="s">
        <v>26</v>
      </c>
      <c r="M3295" s="77">
        <v>46246</v>
      </c>
      <c r="N3295" s="49">
        <v>712.04</v>
      </c>
      <c r="O3295" s="49">
        <v>712.04</v>
      </c>
      <c r="P3295" s="58">
        <v>712.04</v>
      </c>
      <c r="Q3295" s="22">
        <v>18</v>
      </c>
      <c r="R3295" s="41">
        <v>2021</v>
      </c>
      <c r="S3295" s="63">
        <v>11.6</v>
      </c>
      <c r="T3295" s="83">
        <v>100.5</v>
      </c>
      <c r="U3295" s="82" t="s">
        <v>3748</v>
      </c>
    </row>
    <row r="3296" spans="1:21">
      <c r="A3296" s="16" t="s">
        <v>3288</v>
      </c>
      <c r="B3296" s="38" t="s">
        <v>21</v>
      </c>
      <c r="C3296" s="43" t="s">
        <v>22</v>
      </c>
      <c r="D3296" s="44" t="s">
        <v>31</v>
      </c>
      <c r="E3296" s="44" t="s">
        <v>32</v>
      </c>
      <c r="F3296" s="44"/>
      <c r="G3296" s="4"/>
      <c r="H3296" s="4"/>
      <c r="I3296" s="10" t="s">
        <v>2141</v>
      </c>
      <c r="J3296" s="51" t="s">
        <v>3567</v>
      </c>
      <c r="K3296" s="53" t="s">
        <v>76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22">
        <v>19</v>
      </c>
      <c r="R3296" s="41">
        <v>2013</v>
      </c>
      <c r="S3296" s="63">
        <v>10.6</v>
      </c>
      <c r="T3296" s="83">
        <v>100.2</v>
      </c>
      <c r="U3296" s="82" t="s">
        <v>3750</v>
      </c>
    </row>
    <row r="3297" spans="1:21">
      <c r="A3297" s="16" t="s">
        <v>3057</v>
      </c>
      <c r="B3297" s="38" t="s">
        <v>21</v>
      </c>
      <c r="C3297" s="43" t="s">
        <v>22</v>
      </c>
      <c r="D3297" s="44" t="s">
        <v>31</v>
      </c>
      <c r="E3297" s="44" t="s">
        <v>32</v>
      </c>
      <c r="F3297" s="44"/>
      <c r="G3297" s="4"/>
      <c r="H3297" s="4"/>
      <c r="I3297" s="10" t="s">
        <v>2708</v>
      </c>
      <c r="J3297" s="51" t="s">
        <v>2584</v>
      </c>
      <c r="K3297" s="53" t="s">
        <v>76</v>
      </c>
      <c r="L3297" s="9" t="s">
        <v>37</v>
      </c>
      <c r="M3297" s="77">
        <v>46246</v>
      </c>
      <c r="N3297" s="49">
        <v>716</v>
      </c>
      <c r="O3297" s="49">
        <v>715.88</v>
      </c>
      <c r="P3297" s="58">
        <v>715.94</v>
      </c>
      <c r="Q3297" s="22">
        <v>18</v>
      </c>
      <c r="R3297" s="41">
        <v>2053</v>
      </c>
      <c r="S3297" s="63">
        <v>8.8000000000000007</v>
      </c>
      <c r="T3297" s="83">
        <v>100.7</v>
      </c>
      <c r="U3297" s="82" t="s">
        <v>2585</v>
      </c>
    </row>
    <row r="3298" spans="1:21">
      <c r="A3298" s="16" t="s">
        <v>3285</v>
      </c>
      <c r="B3298" s="38" t="s">
        <v>21</v>
      </c>
      <c r="C3298" s="43" t="s">
        <v>3818</v>
      </c>
      <c r="D3298" s="44" t="s">
        <v>31</v>
      </c>
      <c r="E3298" s="44" t="s">
        <v>32</v>
      </c>
      <c r="F3298" s="44"/>
      <c r="G3298" s="80">
        <v>713.8</v>
      </c>
      <c r="H3298" s="4" t="s">
        <v>3821</v>
      </c>
      <c r="I3298" s="10" t="s">
        <v>2141</v>
      </c>
      <c r="J3298" s="51" t="s">
        <v>3535</v>
      </c>
      <c r="K3298" s="53" t="s">
        <v>76</v>
      </c>
      <c r="L3298" s="9" t="s">
        <v>26</v>
      </c>
      <c r="M3298" s="77">
        <v>46246</v>
      </c>
      <c r="N3298" s="49">
        <v>100.3</v>
      </c>
      <c r="O3298" s="49">
        <v>100.2</v>
      </c>
      <c r="P3298" s="58">
        <v>100.27</v>
      </c>
      <c r="Q3298" s="22">
        <v>18</v>
      </c>
      <c r="R3298" s="41">
        <v>1473</v>
      </c>
      <c r="S3298" s="63">
        <v>19.399999999999999</v>
      </c>
      <c r="T3298" s="83">
        <v>105.1</v>
      </c>
      <c r="U3298" s="82" t="s">
        <v>3876</v>
      </c>
    </row>
    <row r="3299" spans="1:21">
      <c r="A3299" s="16" t="s">
        <v>3279</v>
      </c>
      <c r="B3299" s="38" t="s">
        <v>21</v>
      </c>
      <c r="C3299" s="43" t="s">
        <v>40</v>
      </c>
      <c r="D3299" s="44" t="s">
        <v>31</v>
      </c>
      <c r="E3299" s="44" t="s">
        <v>32</v>
      </c>
      <c r="F3299" s="44"/>
      <c r="G3299" s="4"/>
      <c r="H3299" s="4"/>
      <c r="I3299" s="10" t="s">
        <v>2708</v>
      </c>
      <c r="J3299" s="51" t="s">
        <v>3524</v>
      </c>
      <c r="K3299" s="53" t="s">
        <v>76</v>
      </c>
      <c r="L3299" s="9" t="s">
        <v>26</v>
      </c>
      <c r="M3299" s="77">
        <v>46246</v>
      </c>
      <c r="N3299" s="49">
        <v>714.52</v>
      </c>
      <c r="O3299" s="49">
        <v>714.3</v>
      </c>
      <c r="P3299" s="58">
        <v>714.4</v>
      </c>
      <c r="Q3299" s="22">
        <v>18</v>
      </c>
      <c r="R3299" s="41">
        <v>1598</v>
      </c>
      <c r="S3299" s="63">
        <v>22</v>
      </c>
      <c r="T3299" s="83">
        <v>103.3</v>
      </c>
      <c r="U3299" s="82" t="s">
        <v>3524</v>
      </c>
    </row>
    <row r="3300" spans="1:21">
      <c r="A3300" s="16" t="s">
        <v>3279</v>
      </c>
      <c r="B3300" s="38" t="s">
        <v>21</v>
      </c>
      <c r="C3300" s="43" t="s">
        <v>40</v>
      </c>
      <c r="D3300" s="44" t="s">
        <v>31</v>
      </c>
      <c r="E3300" s="44" t="s">
        <v>32</v>
      </c>
      <c r="F3300" s="44"/>
      <c r="G3300" s="4"/>
      <c r="H3300" s="4"/>
      <c r="I3300" s="10" t="s">
        <v>2141</v>
      </c>
      <c r="J3300" s="51" t="s">
        <v>3524</v>
      </c>
      <c r="K3300" s="53" t="s">
        <v>76</v>
      </c>
      <c r="L3300" s="9" t="s">
        <v>26</v>
      </c>
      <c r="M3300" s="77">
        <v>46246</v>
      </c>
      <c r="N3300" s="49">
        <v>714.52</v>
      </c>
      <c r="O3300" s="49">
        <v>714.3</v>
      </c>
      <c r="P3300" s="58">
        <v>714.5</v>
      </c>
      <c r="Q3300" s="22">
        <v>18</v>
      </c>
      <c r="R3300" s="41">
        <v>1552</v>
      </c>
      <c r="S3300" s="63">
        <v>20.3</v>
      </c>
      <c r="T3300" s="83">
        <v>100.2</v>
      </c>
      <c r="U3300" s="82" t="s">
        <v>3524</v>
      </c>
    </row>
    <row r="3301" spans="1:21">
      <c r="A3301" s="16" t="s">
        <v>3289</v>
      </c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 t="s">
        <v>2141</v>
      </c>
      <c r="J3301" s="51" t="s">
        <v>3524</v>
      </c>
      <c r="K3301" s="53" t="s">
        <v>77</v>
      </c>
      <c r="L3301" s="9" t="s">
        <v>26</v>
      </c>
      <c r="M3301" s="77">
        <v>46247</v>
      </c>
      <c r="N3301" s="49">
        <v>744.2</v>
      </c>
      <c r="O3301" s="49">
        <v>743.98</v>
      </c>
      <c r="P3301" s="58">
        <v>744.04</v>
      </c>
      <c r="Q3301" s="22">
        <v>19</v>
      </c>
      <c r="R3301" s="41">
        <v>1583</v>
      </c>
      <c r="S3301" s="63">
        <v>18</v>
      </c>
      <c r="T3301" s="83">
        <v>105.5</v>
      </c>
      <c r="U3301" s="82" t="s">
        <v>3524</v>
      </c>
    </row>
    <row r="3302" spans="1:21">
      <c r="A3302" s="16" t="s">
        <v>3289</v>
      </c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 t="s">
        <v>2141</v>
      </c>
      <c r="J3302" s="51" t="s">
        <v>3524</v>
      </c>
      <c r="K3302" s="53" t="s">
        <v>76</v>
      </c>
      <c r="L3302" s="9" t="s">
        <v>26</v>
      </c>
      <c r="M3302" s="77">
        <v>46247</v>
      </c>
      <c r="N3302" s="49">
        <v>744.2</v>
      </c>
      <c r="O3302" s="49">
        <v>743.98</v>
      </c>
      <c r="P3302" s="58">
        <v>744.14</v>
      </c>
      <c r="Q3302" s="22">
        <v>18</v>
      </c>
      <c r="R3302" s="41">
        <v>1567</v>
      </c>
      <c r="S3302" s="63">
        <v>18</v>
      </c>
      <c r="T3302" s="83">
        <v>104.4</v>
      </c>
      <c r="U3302" s="82" t="s">
        <v>3524</v>
      </c>
    </row>
    <row r="3303" spans="1:21">
      <c r="A3303" s="16" t="s">
        <v>3290</v>
      </c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 t="s">
        <v>2141</v>
      </c>
      <c r="J3303" s="51" t="s">
        <v>3631</v>
      </c>
      <c r="K3303" s="53" t="s">
        <v>77</v>
      </c>
      <c r="L3303" s="9" t="s">
        <v>26</v>
      </c>
      <c r="M3303" s="77">
        <v>46247</v>
      </c>
      <c r="N3303" s="49">
        <v>736.9</v>
      </c>
      <c r="O3303" s="49">
        <v>736.64</v>
      </c>
      <c r="P3303" s="58">
        <v>736.66</v>
      </c>
      <c r="Q3303" s="22">
        <v>20</v>
      </c>
      <c r="R3303" s="41">
        <v>1896</v>
      </c>
      <c r="S3303" s="63">
        <v>10.199999999999999</v>
      </c>
      <c r="T3303" s="83">
        <v>102.98</v>
      </c>
      <c r="U3303" s="82" t="s">
        <v>3877</v>
      </c>
    </row>
    <row r="3304" spans="1:21">
      <c r="A3304" s="16" t="s">
        <v>3290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2141</v>
      </c>
      <c r="J3304" s="51" t="s">
        <v>3631</v>
      </c>
      <c r="K3304" s="53" t="s">
        <v>76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736.76</v>
      </c>
      <c r="Q3304" s="22">
        <v>20</v>
      </c>
      <c r="R3304" s="41">
        <v>1880</v>
      </c>
      <c r="S3304" s="63">
        <v>10</v>
      </c>
      <c r="T3304" s="83">
        <v>101.9</v>
      </c>
      <c r="U3304" s="82" t="s">
        <v>3877</v>
      </c>
    </row>
    <row r="3305" spans="1:21">
      <c r="A3305" s="16" t="s">
        <v>3290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2141</v>
      </c>
      <c r="J3305" s="51" t="s">
        <v>3631</v>
      </c>
      <c r="K3305" s="53" t="s">
        <v>74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736.86</v>
      </c>
      <c r="Q3305" s="22">
        <v>20</v>
      </c>
      <c r="R3305" s="41">
        <v>1917</v>
      </c>
      <c r="S3305" s="63">
        <v>10.9</v>
      </c>
      <c r="T3305" s="83">
        <v>103.9</v>
      </c>
      <c r="U3305" s="82" t="s">
        <v>3877</v>
      </c>
    </row>
    <row r="3306" spans="1:21">
      <c r="A3306" s="16" t="s">
        <v>3098</v>
      </c>
      <c r="B3306" s="38" t="s">
        <v>21</v>
      </c>
      <c r="C3306" s="43" t="s">
        <v>22</v>
      </c>
      <c r="D3306" s="44" t="s">
        <v>31</v>
      </c>
      <c r="E3306" s="44" t="s">
        <v>32</v>
      </c>
      <c r="F3306" s="44"/>
      <c r="G3306" s="4"/>
      <c r="H3306" s="4"/>
      <c r="I3306" s="10" t="s">
        <v>2708</v>
      </c>
      <c r="J3306" s="51" t="s">
        <v>2584</v>
      </c>
      <c r="K3306" s="53" t="s">
        <v>77</v>
      </c>
      <c r="L3306" s="9" t="s">
        <v>37</v>
      </c>
      <c r="M3306" s="77">
        <v>46247</v>
      </c>
      <c r="N3306" s="49">
        <v>713.3</v>
      </c>
      <c r="O3306" s="49">
        <v>713.06</v>
      </c>
      <c r="P3306" s="58">
        <v>713.22</v>
      </c>
      <c r="Q3306" s="22">
        <v>22</v>
      </c>
      <c r="R3306" s="41">
        <v>2088</v>
      </c>
      <c r="S3306" s="63">
        <v>9.4</v>
      </c>
      <c r="T3306" s="83">
        <v>104.3</v>
      </c>
      <c r="U3306" s="82" t="s">
        <v>2585</v>
      </c>
    </row>
    <row r="3307" spans="1:21">
      <c r="A3307" s="16" t="s">
        <v>3098</v>
      </c>
      <c r="B3307" s="38" t="s">
        <v>21</v>
      </c>
      <c r="C3307" s="43" t="s">
        <v>22</v>
      </c>
      <c r="D3307" s="44" t="s">
        <v>31</v>
      </c>
      <c r="E3307" s="44" t="s">
        <v>32</v>
      </c>
      <c r="F3307" s="44"/>
      <c r="G3307" s="4"/>
      <c r="H3307" s="4"/>
      <c r="I3307" s="10" t="s">
        <v>2708</v>
      </c>
      <c r="J3307" s="51" t="s">
        <v>2584</v>
      </c>
      <c r="K3307" s="53" t="s">
        <v>76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713.12</v>
      </c>
      <c r="Q3307" s="22">
        <v>21</v>
      </c>
      <c r="R3307" s="41">
        <v>2073</v>
      </c>
      <c r="S3307" s="63">
        <v>9.1999999999999993</v>
      </c>
      <c r="T3307" s="83">
        <v>103.5</v>
      </c>
      <c r="U3307" s="82" t="s">
        <v>2585</v>
      </c>
    </row>
    <row r="3308" spans="1:21">
      <c r="A3308" s="16" t="s">
        <v>3292</v>
      </c>
      <c r="B3308" s="38" t="s">
        <v>21</v>
      </c>
      <c r="C3308" s="43" t="s">
        <v>22</v>
      </c>
      <c r="D3308" s="44" t="s">
        <v>31</v>
      </c>
      <c r="E3308" s="44" t="s">
        <v>32</v>
      </c>
      <c r="F3308" s="44"/>
      <c r="G3308" s="4"/>
      <c r="H3308" s="4"/>
      <c r="I3308" s="10" t="s">
        <v>2708</v>
      </c>
      <c r="J3308" s="51" t="s">
        <v>2584</v>
      </c>
      <c r="K3308" s="53" t="s">
        <v>76</v>
      </c>
      <c r="L3308" s="9" t="s">
        <v>37</v>
      </c>
      <c r="M3308" s="77">
        <v>46247</v>
      </c>
      <c r="N3308" s="49">
        <v>713.06</v>
      </c>
      <c r="O3308" s="49">
        <v>712.66</v>
      </c>
      <c r="P3308" s="58">
        <v>713.02</v>
      </c>
      <c r="Q3308" s="22">
        <v>19</v>
      </c>
      <c r="R3308" s="41">
        <v>2109</v>
      </c>
      <c r="S3308" s="63">
        <v>8.1</v>
      </c>
      <c r="T3308" s="83">
        <v>105.5</v>
      </c>
      <c r="U3308" s="82" t="s">
        <v>2585</v>
      </c>
    </row>
    <row r="3309" spans="1:21">
      <c r="A3309" s="16" t="s">
        <v>3292</v>
      </c>
      <c r="B3309" s="38" t="s">
        <v>21</v>
      </c>
      <c r="C3309" s="43" t="s">
        <v>22</v>
      </c>
      <c r="D3309" s="44" t="s">
        <v>31</v>
      </c>
      <c r="E3309" s="44" t="s">
        <v>32</v>
      </c>
      <c r="F3309" s="44"/>
      <c r="G3309" s="4"/>
      <c r="H3309" s="4"/>
      <c r="I3309" s="10" t="s">
        <v>2708</v>
      </c>
      <c r="J3309" s="51" t="s">
        <v>2584</v>
      </c>
      <c r="K3309" s="53" t="s">
        <v>74</v>
      </c>
      <c r="L3309" s="9" t="s">
        <v>37</v>
      </c>
      <c r="M3309" s="77">
        <v>46247</v>
      </c>
      <c r="N3309" s="49">
        <v>713.06</v>
      </c>
      <c r="O3309" s="49">
        <v>712.66</v>
      </c>
      <c r="P3309" s="58">
        <v>712.92</v>
      </c>
      <c r="Q3309" s="22">
        <v>19</v>
      </c>
      <c r="R3309" s="41">
        <v>2042</v>
      </c>
      <c r="S3309" s="63">
        <v>9.5</v>
      </c>
      <c r="T3309" s="83">
        <v>102.1</v>
      </c>
      <c r="U3309" s="82" t="s">
        <v>2585</v>
      </c>
    </row>
    <row r="3310" spans="1:21">
      <c r="A3310" s="16" t="s">
        <v>3292</v>
      </c>
      <c r="B3310" s="38" t="s">
        <v>21</v>
      </c>
      <c r="C3310" s="43" t="s">
        <v>22</v>
      </c>
      <c r="D3310" s="44" t="s">
        <v>31</v>
      </c>
      <c r="E3310" s="44" t="s">
        <v>32</v>
      </c>
      <c r="F3310" s="44"/>
      <c r="G3310" s="4"/>
      <c r="H3310" s="4"/>
      <c r="I3310" s="10" t="s">
        <v>2708</v>
      </c>
      <c r="J3310" s="51" t="s">
        <v>2584</v>
      </c>
      <c r="K3310" s="53" t="s">
        <v>76</v>
      </c>
      <c r="L3310" s="9" t="s">
        <v>37</v>
      </c>
      <c r="M3310" s="77">
        <v>46247</v>
      </c>
      <c r="N3310" s="49">
        <v>713.06</v>
      </c>
      <c r="O3310" s="49">
        <v>712.66</v>
      </c>
      <c r="P3310" s="58">
        <v>712.82</v>
      </c>
      <c r="Q3310" s="22">
        <v>19</v>
      </c>
      <c r="R3310" s="41">
        <v>2047</v>
      </c>
      <c r="S3310" s="63">
        <v>8.1999999999999993</v>
      </c>
      <c r="T3310" s="83">
        <v>102.4</v>
      </c>
      <c r="U3310" s="82" t="s">
        <v>2585</v>
      </c>
    </row>
    <row r="3311" spans="1:21">
      <c r="A3311" s="16" t="s">
        <v>3292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2708</v>
      </c>
      <c r="J3311" s="51" t="s">
        <v>2584</v>
      </c>
      <c r="K3311" s="53" t="s">
        <v>77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712.72</v>
      </c>
      <c r="Q3311" s="22">
        <v>19</v>
      </c>
      <c r="R3311" s="41">
        <v>2049</v>
      </c>
      <c r="S3311" s="63">
        <v>8.3000000000000007</v>
      </c>
      <c r="T3311" s="83">
        <v>102.4</v>
      </c>
      <c r="U3311" s="82" t="s">
        <v>2585</v>
      </c>
    </row>
    <row r="3312" spans="1:21">
      <c r="A3312" s="16" t="s">
        <v>3294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2708</v>
      </c>
      <c r="J3312" s="51" t="s">
        <v>2584</v>
      </c>
      <c r="K3312" s="53" t="s">
        <v>74</v>
      </c>
      <c r="L3312" s="9" t="s">
        <v>37</v>
      </c>
      <c r="M3312" s="77">
        <v>46247</v>
      </c>
      <c r="N3312" s="49">
        <v>712.66</v>
      </c>
      <c r="O3312" s="49">
        <v>712.38</v>
      </c>
      <c r="P3312" s="58">
        <v>712.6</v>
      </c>
      <c r="Q3312" s="22">
        <v>19</v>
      </c>
      <c r="R3312" s="41">
        <v>2075</v>
      </c>
      <c r="S3312" s="63">
        <v>9.4</v>
      </c>
      <c r="T3312" s="83">
        <v>103.1</v>
      </c>
      <c r="U3312" s="82" t="s">
        <v>2585</v>
      </c>
    </row>
    <row r="3313" spans="1:21">
      <c r="A3313" s="16" t="s">
        <v>3294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2708</v>
      </c>
      <c r="J3313" s="51" t="s">
        <v>2584</v>
      </c>
      <c r="K3313" s="53" t="s">
        <v>76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712.5</v>
      </c>
      <c r="Q3313" s="22">
        <v>19</v>
      </c>
      <c r="R3313" s="41">
        <v>2081</v>
      </c>
      <c r="S3313" s="63">
        <v>8.6</v>
      </c>
      <c r="T3313" s="83">
        <v>103.4</v>
      </c>
      <c r="U3313" s="82" t="s">
        <v>2585</v>
      </c>
    </row>
    <row r="3314" spans="1:21">
      <c r="A3314" s="16" t="s">
        <v>3294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2708</v>
      </c>
      <c r="J3314" s="51" t="s">
        <v>2584</v>
      </c>
      <c r="K3314" s="53" t="s">
        <v>77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712.4</v>
      </c>
      <c r="Q3314" s="22">
        <v>18</v>
      </c>
      <c r="R3314" s="41">
        <v>2081</v>
      </c>
      <c r="S3314" s="63">
        <v>8.1</v>
      </c>
      <c r="T3314" s="83">
        <v>103.4</v>
      </c>
      <c r="U3314" s="82" t="s">
        <v>2585</v>
      </c>
    </row>
    <row r="3315" spans="1:21">
      <c r="A3315" s="16" t="s">
        <v>3288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2141</v>
      </c>
      <c r="J3315" s="51" t="s">
        <v>3526</v>
      </c>
      <c r="K3315" s="53" t="s">
        <v>76</v>
      </c>
      <c r="L3315" s="9" t="s">
        <v>26</v>
      </c>
      <c r="M3315" s="77">
        <v>46247</v>
      </c>
      <c r="N3315" s="49">
        <v>711.6</v>
      </c>
      <c r="O3315" s="49">
        <v>711.6</v>
      </c>
      <c r="P3315" s="58">
        <v>711.6</v>
      </c>
      <c r="Q3315" s="22">
        <v>18</v>
      </c>
      <c r="R3315" s="41">
        <v>2088</v>
      </c>
      <c r="S3315" s="63">
        <v>11.9</v>
      </c>
      <c r="T3315" s="83">
        <v>103.9</v>
      </c>
      <c r="U3315" s="82" t="s">
        <v>3748</v>
      </c>
    </row>
    <row r="3316" spans="1:21">
      <c r="A3316" s="16" t="s">
        <v>3288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2141</v>
      </c>
      <c r="J3316" s="51" t="s">
        <v>3567</v>
      </c>
      <c r="K3316" s="53" t="s">
        <v>76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22">
        <v>18</v>
      </c>
      <c r="R3316" s="41">
        <v>2047</v>
      </c>
      <c r="S3316" s="63">
        <v>11.8</v>
      </c>
      <c r="T3316" s="83">
        <v>101.9</v>
      </c>
      <c r="U3316" s="82" t="s">
        <v>3750</v>
      </c>
    </row>
    <row r="3317" spans="1:21">
      <c r="A3317" s="16" t="s">
        <v>3288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2141</v>
      </c>
      <c r="J3317" s="51" t="s">
        <v>3542</v>
      </c>
      <c r="K3317" s="53" t="s">
        <v>76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22">
        <v>18</v>
      </c>
      <c r="R3317" s="41">
        <v>2030</v>
      </c>
      <c r="S3317" s="63">
        <v>11.5</v>
      </c>
      <c r="T3317" s="83">
        <v>101</v>
      </c>
      <c r="U3317" s="82" t="s">
        <v>3753</v>
      </c>
    </row>
    <row r="3318" spans="1:21">
      <c r="A3318" s="16" t="s">
        <v>3288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2141</v>
      </c>
      <c r="J3318" s="51" t="s">
        <v>3526</v>
      </c>
      <c r="K3318" s="53" t="s">
        <v>76</v>
      </c>
      <c r="L3318" s="9" t="s">
        <v>26</v>
      </c>
      <c r="M3318" s="77">
        <v>46247</v>
      </c>
      <c r="N3318" s="49">
        <v>711.06</v>
      </c>
      <c r="O3318" s="49">
        <v>711.06</v>
      </c>
      <c r="P3318" s="58">
        <v>711.06</v>
      </c>
      <c r="Q3318" s="22">
        <v>18</v>
      </c>
      <c r="R3318" s="41">
        <v>2110</v>
      </c>
      <c r="S3318" s="63">
        <v>12</v>
      </c>
      <c r="T3318" s="83">
        <v>105</v>
      </c>
      <c r="U3318" s="82" t="s">
        <v>3748</v>
      </c>
    </row>
    <row r="3319" spans="1:21">
      <c r="A3319" s="16" t="s">
        <v>3288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2141</v>
      </c>
      <c r="J3319" s="51" t="s">
        <v>3567</v>
      </c>
      <c r="K3319" s="53" t="s">
        <v>76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22">
        <v>18</v>
      </c>
      <c r="R3319" s="41">
        <v>2030</v>
      </c>
      <c r="S3319" s="63">
        <v>11.8</v>
      </c>
      <c r="T3319" s="83">
        <v>101</v>
      </c>
      <c r="U3319" s="82" t="s">
        <v>3750</v>
      </c>
    </row>
    <row r="3320" spans="1:21">
      <c r="A3320" s="16" t="s">
        <v>3288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2141</v>
      </c>
      <c r="J3320" s="51" t="s">
        <v>3542</v>
      </c>
      <c r="K3320" s="53" t="s">
        <v>76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22">
        <v>19</v>
      </c>
      <c r="R3320" s="41">
        <v>2050</v>
      </c>
      <c r="S3320" s="63">
        <v>12.1</v>
      </c>
      <c r="T3320" s="83">
        <v>102</v>
      </c>
      <c r="U3320" s="82" t="s">
        <v>3753</v>
      </c>
    </row>
    <row r="3321" spans="1:21">
      <c r="A3321" s="16" t="s">
        <v>3288</v>
      </c>
      <c r="B3321" s="38" t="s">
        <v>21</v>
      </c>
      <c r="C3321" s="43" t="s">
        <v>40</v>
      </c>
      <c r="D3321" s="44" t="s">
        <v>31</v>
      </c>
      <c r="E3321" s="44" t="s">
        <v>32</v>
      </c>
      <c r="F3321" s="44"/>
      <c r="G3321" s="4"/>
      <c r="H3321" s="4"/>
      <c r="I3321" s="10" t="s">
        <v>2141</v>
      </c>
      <c r="J3321" s="51" t="s">
        <v>3748</v>
      </c>
      <c r="K3321" s="53" t="s">
        <v>76</v>
      </c>
      <c r="L3321" s="9" t="s">
        <v>37</v>
      </c>
      <c r="M3321" s="77">
        <v>46248</v>
      </c>
      <c r="N3321" s="49">
        <v>710.7</v>
      </c>
      <c r="O3321" s="49">
        <v>710.7</v>
      </c>
      <c r="P3321" s="58">
        <v>710.7</v>
      </c>
      <c r="Q3321" s="22">
        <v>18</v>
      </c>
      <c r="R3321" s="41">
        <v>2090</v>
      </c>
      <c r="S3321" s="63">
        <v>12.2</v>
      </c>
      <c r="T3321" s="83">
        <v>104</v>
      </c>
      <c r="U3321" s="82" t="s">
        <v>3748</v>
      </c>
    </row>
    <row r="3322" spans="1:21">
      <c r="A3322" s="16" t="s">
        <v>3288</v>
      </c>
      <c r="B3322" s="38" t="s">
        <v>21</v>
      </c>
      <c r="C3322" s="43" t="s">
        <v>40</v>
      </c>
      <c r="D3322" s="44" t="s">
        <v>31</v>
      </c>
      <c r="E3322" s="44" t="s">
        <v>32</v>
      </c>
      <c r="F3322" s="44"/>
      <c r="G3322" s="4"/>
      <c r="H3322" s="4"/>
      <c r="I3322" s="10" t="s">
        <v>2141</v>
      </c>
      <c r="J3322" s="51" t="s">
        <v>3750</v>
      </c>
      <c r="K3322" s="53" t="s">
        <v>77</v>
      </c>
      <c r="L3322" s="9" t="s">
        <v>37</v>
      </c>
      <c r="M3322" s="77">
        <v>46248</v>
      </c>
      <c r="N3322" s="49">
        <v>710.7</v>
      </c>
      <c r="O3322" s="49">
        <v>710.7</v>
      </c>
      <c r="P3322" s="58">
        <v>710.7</v>
      </c>
      <c r="Q3322" s="22">
        <v>19</v>
      </c>
      <c r="R3322" s="41">
        <v>2030</v>
      </c>
      <c r="S3322" s="63">
        <v>12.1</v>
      </c>
      <c r="T3322" s="83">
        <v>101</v>
      </c>
      <c r="U3322" s="82" t="s">
        <v>3750</v>
      </c>
    </row>
    <row r="3323" spans="1:21">
      <c r="A3323" s="16" t="s">
        <v>3288</v>
      </c>
      <c r="B3323" s="38" t="s">
        <v>21</v>
      </c>
      <c r="C3323" s="43" t="s">
        <v>40</v>
      </c>
      <c r="D3323" s="44" t="s">
        <v>31</v>
      </c>
      <c r="E3323" s="44" t="s">
        <v>32</v>
      </c>
      <c r="F3323" s="44"/>
      <c r="G3323" s="4"/>
      <c r="H3323" s="4"/>
      <c r="I3323" s="10" t="s">
        <v>2141</v>
      </c>
      <c r="J3323" s="51" t="s">
        <v>3753</v>
      </c>
      <c r="K3323" s="53" t="s">
        <v>74</v>
      </c>
      <c r="L3323" s="9" t="s">
        <v>37</v>
      </c>
      <c r="M3323" s="77">
        <v>46248</v>
      </c>
      <c r="N3323" s="49">
        <v>710.7</v>
      </c>
      <c r="O3323" s="49">
        <v>710.7</v>
      </c>
      <c r="P3323" s="58">
        <v>710.7</v>
      </c>
      <c r="Q3323" s="22">
        <v>18</v>
      </c>
      <c r="R3323" s="41">
        <v>2070</v>
      </c>
      <c r="S3323" s="63">
        <v>11.8</v>
      </c>
      <c r="T3323" s="83">
        <v>103</v>
      </c>
      <c r="U3323" s="82" t="s">
        <v>3753</v>
      </c>
    </row>
    <row r="3324" spans="1:21">
      <c r="A3324" s="16" t="s">
        <v>3302</v>
      </c>
      <c r="B3324" s="38" t="s">
        <v>21</v>
      </c>
      <c r="C3324" s="43" t="s">
        <v>40</v>
      </c>
      <c r="D3324" s="44" t="s">
        <v>31</v>
      </c>
      <c r="E3324" s="44" t="s">
        <v>32</v>
      </c>
      <c r="F3324" s="44"/>
      <c r="G3324" s="4"/>
      <c r="H3324" s="4"/>
      <c r="I3324" s="10" t="s">
        <v>1891</v>
      </c>
      <c r="J3324" s="51" t="s">
        <v>1891</v>
      </c>
      <c r="K3324" s="53" t="s">
        <v>76</v>
      </c>
      <c r="L3324" s="9" t="s">
        <v>26</v>
      </c>
      <c r="M3324" s="77">
        <v>46248</v>
      </c>
      <c r="N3324" s="49">
        <v>714.52</v>
      </c>
      <c r="O3324" s="49">
        <v>714.3</v>
      </c>
      <c r="P3324" s="58">
        <v>714.38</v>
      </c>
      <c r="Q3324" s="22">
        <v>19</v>
      </c>
      <c r="R3324" s="41">
        <v>1582</v>
      </c>
      <c r="S3324" s="63">
        <v>20</v>
      </c>
      <c r="T3324" s="83">
        <v>103.2</v>
      </c>
      <c r="U3324" s="82" t="s">
        <v>1891</v>
      </c>
    </row>
    <row r="3325" spans="1:21">
      <c r="A3325" s="16" t="s">
        <v>3302</v>
      </c>
      <c r="B3325" s="38" t="s">
        <v>21</v>
      </c>
      <c r="C3325" s="43" t="s">
        <v>40</v>
      </c>
      <c r="D3325" s="44" t="s">
        <v>31</v>
      </c>
      <c r="E3325" s="44" t="s">
        <v>32</v>
      </c>
      <c r="F3325" s="44"/>
      <c r="G3325" s="4"/>
      <c r="H3325" s="4"/>
      <c r="I3325" s="10" t="s">
        <v>1891</v>
      </c>
      <c r="J3325" s="51" t="s">
        <v>1891</v>
      </c>
      <c r="K3325" s="53" t="s">
        <v>77</v>
      </c>
      <c r="L3325" s="9" t="s">
        <v>26</v>
      </c>
      <c r="M3325" s="77">
        <v>46248</v>
      </c>
      <c r="N3325" s="49">
        <v>714.52</v>
      </c>
      <c r="O3325" s="49">
        <v>714.3</v>
      </c>
      <c r="P3325" s="58">
        <v>714.48</v>
      </c>
      <c r="Q3325" s="22">
        <v>20</v>
      </c>
      <c r="R3325" s="41">
        <v>1537</v>
      </c>
      <c r="S3325" s="63">
        <v>20.399999999999999</v>
      </c>
      <c r="T3325" s="83">
        <v>100.3</v>
      </c>
      <c r="U3325" s="82" t="s">
        <v>1891</v>
      </c>
    </row>
    <row r="3326" spans="1:21">
      <c r="A3326" s="16" t="s">
        <v>3293</v>
      </c>
      <c r="B3326" s="38" t="s">
        <v>21</v>
      </c>
      <c r="C3326" s="43" t="s">
        <v>22</v>
      </c>
      <c r="D3326" s="44" t="s">
        <v>31</v>
      </c>
      <c r="E3326" s="44" t="s">
        <v>32</v>
      </c>
      <c r="F3326" s="44"/>
      <c r="G3326" s="4"/>
      <c r="H3326" s="4"/>
      <c r="I3326" s="10" t="s">
        <v>2141</v>
      </c>
      <c r="J3326" s="51" t="s">
        <v>3533</v>
      </c>
      <c r="K3326" s="53" t="s">
        <v>76</v>
      </c>
      <c r="L3326" s="9" t="s">
        <v>26</v>
      </c>
      <c r="M3326" s="77">
        <v>46248</v>
      </c>
      <c r="N3326" s="49">
        <v>733.8</v>
      </c>
      <c r="O3326" s="49">
        <v>733.56</v>
      </c>
      <c r="P3326" s="58">
        <v>733.64</v>
      </c>
      <c r="Q3326" s="22">
        <v>19</v>
      </c>
      <c r="R3326" s="41">
        <v>1654</v>
      </c>
      <c r="S3326" s="63">
        <v>17.600000000000001</v>
      </c>
      <c r="T3326" s="83">
        <v>105.5</v>
      </c>
      <c r="U3326" s="82" t="s">
        <v>3533</v>
      </c>
    </row>
    <row r="3327" spans="1:21">
      <c r="A3327" s="16" t="s">
        <v>3293</v>
      </c>
      <c r="B3327" s="38" t="s">
        <v>21</v>
      </c>
      <c r="C3327" s="43" t="s">
        <v>22</v>
      </c>
      <c r="D3327" s="44" t="s">
        <v>31</v>
      </c>
      <c r="E3327" s="44" t="s">
        <v>32</v>
      </c>
      <c r="F3327" s="44"/>
      <c r="G3327" s="4"/>
      <c r="H3327" s="4"/>
      <c r="I3327" s="10" t="s">
        <v>2141</v>
      </c>
      <c r="J3327" s="51" t="s">
        <v>3533</v>
      </c>
      <c r="K3327" s="53" t="s">
        <v>77</v>
      </c>
      <c r="L3327" s="9" t="s">
        <v>26</v>
      </c>
      <c r="M3327" s="77">
        <v>46248</v>
      </c>
      <c r="N3327" s="49">
        <v>733.8</v>
      </c>
      <c r="O3327" s="49">
        <v>733.56</v>
      </c>
      <c r="P3327" s="58">
        <v>733.74</v>
      </c>
      <c r="Q3327" s="22">
        <v>20</v>
      </c>
      <c r="R3327" s="41">
        <v>1573</v>
      </c>
      <c r="S3327" s="63">
        <v>17.899999999999999</v>
      </c>
      <c r="T3327" s="83">
        <v>100.4</v>
      </c>
      <c r="U3327" s="82" t="s">
        <v>3533</v>
      </c>
    </row>
    <row r="3328" spans="1:21">
      <c r="A3328" s="16" t="s">
        <v>3300</v>
      </c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 t="s">
        <v>2141</v>
      </c>
      <c r="J3328" s="51" t="s">
        <v>3631</v>
      </c>
      <c r="K3328" s="53" t="s">
        <v>76</v>
      </c>
      <c r="L3328" s="9" t="s">
        <v>26</v>
      </c>
      <c r="M3328" s="77">
        <v>46248</v>
      </c>
      <c r="N3328" s="49">
        <v>736.9</v>
      </c>
      <c r="O3328" s="49">
        <v>736.64</v>
      </c>
      <c r="P3328" s="58">
        <v>736.86</v>
      </c>
      <c r="Q3328" s="22">
        <v>20</v>
      </c>
      <c r="R3328" s="41">
        <v>1567</v>
      </c>
      <c r="S3328" s="63">
        <v>25.1</v>
      </c>
      <c r="T3328" s="83">
        <v>107.2</v>
      </c>
      <c r="U3328" s="82" t="s">
        <v>3878</v>
      </c>
    </row>
    <row r="3329" spans="1:21">
      <c r="A3329" s="16" t="s">
        <v>3300</v>
      </c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 t="s">
        <v>2141</v>
      </c>
      <c r="J3329" s="51" t="s">
        <v>3631</v>
      </c>
      <c r="K3329" s="53" t="s">
        <v>74</v>
      </c>
      <c r="L3329" s="9" t="s">
        <v>26</v>
      </c>
      <c r="M3329" s="77">
        <v>46248</v>
      </c>
      <c r="N3329" s="49">
        <v>736.9</v>
      </c>
      <c r="O3329" s="49">
        <v>736.64</v>
      </c>
      <c r="P3329" s="58">
        <v>736.76</v>
      </c>
      <c r="Q3329" s="22">
        <v>20</v>
      </c>
      <c r="R3329" s="41">
        <v>1591</v>
      </c>
      <c r="S3329" s="63">
        <v>22</v>
      </c>
      <c r="T3329" s="83">
        <v>108.8</v>
      </c>
      <c r="U3329" s="82" t="s">
        <v>3878</v>
      </c>
    </row>
    <row r="3330" spans="1:21">
      <c r="A3330" s="16" t="s">
        <v>3297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2141</v>
      </c>
      <c r="J3330" s="51" t="s">
        <v>3542</v>
      </c>
      <c r="K3330" s="53" t="s">
        <v>77</v>
      </c>
      <c r="L3330" s="9" t="s">
        <v>26</v>
      </c>
      <c r="M3330" s="77">
        <v>46248</v>
      </c>
      <c r="N3330" s="49">
        <v>715.24</v>
      </c>
      <c r="O3330" s="49">
        <v>715.08</v>
      </c>
      <c r="P3330" s="58">
        <v>715.1</v>
      </c>
      <c r="Q3330" s="22">
        <v>20</v>
      </c>
      <c r="R3330" s="41">
        <v>1473</v>
      </c>
      <c r="S3330" s="63">
        <v>22.7</v>
      </c>
      <c r="T3330" s="83">
        <v>100.6</v>
      </c>
      <c r="U3330" s="82" t="s">
        <v>3879</v>
      </c>
    </row>
    <row r="3331" spans="1:21">
      <c r="A3331" s="16" t="s">
        <v>3297</v>
      </c>
      <c r="B3331" s="38" t="s">
        <v>21</v>
      </c>
      <c r="C3331" s="43" t="s">
        <v>40</v>
      </c>
      <c r="D3331" s="44" t="s">
        <v>31</v>
      </c>
      <c r="E3331" s="44" t="s">
        <v>32</v>
      </c>
      <c r="F3331" s="44"/>
      <c r="G3331" s="4"/>
      <c r="H3331" s="4"/>
      <c r="I3331" s="10" t="s">
        <v>2141</v>
      </c>
      <c r="J3331" s="51" t="s">
        <v>3542</v>
      </c>
      <c r="K3331" s="53" t="s">
        <v>76</v>
      </c>
      <c r="L3331" s="9" t="s">
        <v>26</v>
      </c>
      <c r="M3331" s="77">
        <v>46248</v>
      </c>
      <c r="N3331" s="49">
        <v>715.24</v>
      </c>
      <c r="O3331" s="49">
        <v>715.08</v>
      </c>
      <c r="P3331" s="58">
        <v>715.18</v>
      </c>
      <c r="Q3331" s="22">
        <v>20</v>
      </c>
      <c r="R3331" s="41">
        <v>1481</v>
      </c>
      <c r="S3331" s="63">
        <v>22.7</v>
      </c>
      <c r="T3331" s="83">
        <v>101.2</v>
      </c>
      <c r="U3331" s="82" t="s">
        <v>3879</v>
      </c>
    </row>
    <row r="3332" spans="1:21">
      <c r="A3332" s="16" t="s">
        <v>3297</v>
      </c>
      <c r="B3332" s="38" t="s">
        <v>21</v>
      </c>
      <c r="C3332" s="43" t="s">
        <v>40</v>
      </c>
      <c r="D3332" s="44" t="s">
        <v>31</v>
      </c>
      <c r="E3332" s="44" t="s">
        <v>32</v>
      </c>
      <c r="F3332" s="44"/>
      <c r="G3332" s="4"/>
      <c r="H3332" s="4"/>
      <c r="I3332" s="10" t="s">
        <v>2141</v>
      </c>
      <c r="J3332" s="51" t="s">
        <v>3573</v>
      </c>
      <c r="K3332" s="53" t="s">
        <v>76</v>
      </c>
      <c r="L3332" s="9" t="s">
        <v>26</v>
      </c>
      <c r="M3332" s="77">
        <v>46248</v>
      </c>
      <c r="N3332" s="49">
        <v>715.08</v>
      </c>
      <c r="O3332" s="49">
        <v>715</v>
      </c>
      <c r="P3332" s="58">
        <v>715.04</v>
      </c>
      <c r="Q3332" s="22">
        <v>18</v>
      </c>
      <c r="R3332" s="41">
        <v>1468</v>
      </c>
      <c r="S3332" s="63">
        <v>22.8</v>
      </c>
      <c r="T3332" s="83">
        <v>100.3</v>
      </c>
      <c r="U3332" s="82" t="s">
        <v>3874</v>
      </c>
    </row>
    <row r="3333" spans="1:21">
      <c r="A3333" s="16" t="s">
        <v>3298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2141</v>
      </c>
      <c r="J3333" s="51" t="s">
        <v>3526</v>
      </c>
      <c r="K3333" s="53" t="s">
        <v>76</v>
      </c>
      <c r="L3333" s="9" t="s">
        <v>26</v>
      </c>
      <c r="M3333" s="77">
        <v>46248</v>
      </c>
      <c r="N3333" s="49">
        <v>702.18</v>
      </c>
      <c r="O3333" s="49">
        <v>702.12</v>
      </c>
      <c r="P3333" s="58">
        <v>702.16</v>
      </c>
      <c r="Q3333" s="22">
        <v>19</v>
      </c>
      <c r="R3333" s="41">
        <v>1560</v>
      </c>
      <c r="S3333" s="63">
        <v>18.2</v>
      </c>
      <c r="T3333" s="83">
        <v>101.7</v>
      </c>
      <c r="U3333" s="82" t="s">
        <v>3526</v>
      </c>
    </row>
    <row r="3334" spans="1:21">
      <c r="A3334" s="16" t="s">
        <v>3299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2141</v>
      </c>
      <c r="J3334" s="51" t="s">
        <v>3524</v>
      </c>
      <c r="K3334" s="53" t="s">
        <v>76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744.68</v>
      </c>
      <c r="Q3334" s="22">
        <v>20</v>
      </c>
      <c r="R3334" s="41">
        <v>1684</v>
      </c>
      <c r="S3334" s="63">
        <v>19.3</v>
      </c>
      <c r="T3334" s="83">
        <v>104.2</v>
      </c>
      <c r="U3334" s="82" t="s">
        <v>3524</v>
      </c>
    </row>
    <row r="3335" spans="1:21">
      <c r="A3335" s="16" t="s">
        <v>3299</v>
      </c>
      <c r="B3335" s="38" t="s">
        <v>21</v>
      </c>
      <c r="C3335" s="43" t="s">
        <v>22</v>
      </c>
      <c r="D3335" s="44" t="s">
        <v>23</v>
      </c>
      <c r="E3335" s="44" t="s">
        <v>24</v>
      </c>
      <c r="F3335" s="44"/>
      <c r="G3335" s="4"/>
      <c r="H3335" s="4"/>
      <c r="I3335" s="10" t="s">
        <v>2141</v>
      </c>
      <c r="J3335" s="51" t="s">
        <v>3524</v>
      </c>
      <c r="K3335" s="53" t="s">
        <v>77</v>
      </c>
      <c r="L3335" s="9" t="s">
        <v>26</v>
      </c>
      <c r="M3335" s="77">
        <v>46248</v>
      </c>
      <c r="N3335" s="49">
        <v>744.7</v>
      </c>
      <c r="O3335" s="49">
        <v>744.4</v>
      </c>
      <c r="P3335" s="58">
        <v>744.58</v>
      </c>
      <c r="Q3335" s="22">
        <v>20</v>
      </c>
      <c r="R3335" s="41">
        <v>1663</v>
      </c>
      <c r="S3335" s="63">
        <v>19.3</v>
      </c>
      <c r="T3335" s="83">
        <v>102.9</v>
      </c>
      <c r="U3335" s="82" t="s">
        <v>3524</v>
      </c>
    </row>
    <row r="3336" spans="1:21">
      <c r="A3336" s="16" t="s">
        <v>3299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2141</v>
      </c>
      <c r="J3336" s="51" t="s">
        <v>3524</v>
      </c>
      <c r="K3336" s="53" t="s">
        <v>76</v>
      </c>
      <c r="L3336" s="9" t="s">
        <v>26</v>
      </c>
      <c r="M3336" s="77">
        <v>46248</v>
      </c>
      <c r="N3336" s="49">
        <v>744.7</v>
      </c>
      <c r="O3336" s="49">
        <v>744.4</v>
      </c>
      <c r="P3336" s="58">
        <v>744.48</v>
      </c>
      <c r="Q3336" s="22">
        <v>20</v>
      </c>
      <c r="R3336" s="41">
        <v>1679</v>
      </c>
      <c r="S3336" s="63">
        <v>21.2</v>
      </c>
      <c r="T3336" s="83">
        <v>103.9</v>
      </c>
      <c r="U3336" s="82" t="s">
        <v>3524</v>
      </c>
    </row>
    <row r="3337" spans="1:21">
      <c r="A3337" s="16" t="s">
        <v>3294</v>
      </c>
      <c r="B3337" s="38" t="s">
        <v>21</v>
      </c>
      <c r="C3337" s="43" t="s">
        <v>22</v>
      </c>
      <c r="D3337" s="44" t="s">
        <v>31</v>
      </c>
      <c r="E3337" s="44" t="s">
        <v>32</v>
      </c>
      <c r="F3337" s="44"/>
      <c r="G3337" s="4"/>
      <c r="H3337" s="4"/>
      <c r="I3337" s="10" t="s">
        <v>2708</v>
      </c>
      <c r="J3337" s="51" t="s">
        <v>2584</v>
      </c>
      <c r="K3337" s="53" t="s">
        <v>77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712.3</v>
      </c>
      <c r="Q3337" s="22">
        <v>18</v>
      </c>
      <c r="R3337" s="41">
        <v>2086</v>
      </c>
      <c r="S3337" s="63">
        <v>8</v>
      </c>
      <c r="T3337" s="83">
        <v>103.6</v>
      </c>
      <c r="U3337" s="82" t="s">
        <v>2585</v>
      </c>
    </row>
    <row r="3338" spans="1:21">
      <c r="A3338" s="16" t="s">
        <v>3303</v>
      </c>
      <c r="B3338" s="38" t="s">
        <v>21</v>
      </c>
      <c r="C3338" s="43" t="s">
        <v>22</v>
      </c>
      <c r="D3338" s="44" t="s">
        <v>31</v>
      </c>
      <c r="E3338" s="44" t="s">
        <v>32</v>
      </c>
      <c r="F3338" s="44"/>
      <c r="G3338" s="4"/>
      <c r="H3338" s="4"/>
      <c r="I3338" s="10" t="s">
        <v>2708</v>
      </c>
      <c r="J3338" s="51" t="s">
        <v>2584</v>
      </c>
      <c r="K3338" s="53" t="s">
        <v>76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712.2</v>
      </c>
      <c r="Q3338" s="22">
        <v>18</v>
      </c>
      <c r="R3338" s="41">
        <v>2089</v>
      </c>
      <c r="S3338" s="63">
        <v>8.6999999999999993</v>
      </c>
      <c r="T3338" s="83">
        <v>104.3</v>
      </c>
      <c r="U3338" s="82" t="s">
        <v>2585</v>
      </c>
    </row>
    <row r="3339" spans="1:21">
      <c r="A3339" s="16" t="s">
        <v>3303</v>
      </c>
      <c r="B3339" s="38" t="s">
        <v>21</v>
      </c>
      <c r="C3339" s="43" t="s">
        <v>22</v>
      </c>
      <c r="D3339" s="44" t="s">
        <v>31</v>
      </c>
      <c r="E3339" s="44" t="s">
        <v>32</v>
      </c>
      <c r="F3339" s="44"/>
      <c r="G3339" s="4"/>
      <c r="H3339" s="4"/>
      <c r="I3339" s="10" t="s">
        <v>2708</v>
      </c>
      <c r="J3339" s="51" t="s">
        <v>2584</v>
      </c>
      <c r="K3339" s="53" t="s">
        <v>77</v>
      </c>
      <c r="L3339" s="9" t="s">
        <v>37</v>
      </c>
      <c r="M3339" s="77">
        <v>46248</v>
      </c>
      <c r="N3339" s="49">
        <v>712.38</v>
      </c>
      <c r="O3339" s="49">
        <v>711.88</v>
      </c>
      <c r="P3339" s="58">
        <v>712.06</v>
      </c>
      <c r="Q3339" s="22">
        <v>18</v>
      </c>
      <c r="R3339" s="41">
        <v>1983</v>
      </c>
      <c r="S3339" s="63">
        <v>9</v>
      </c>
      <c r="T3339" s="83">
        <v>99</v>
      </c>
      <c r="U3339" s="82" t="s">
        <v>2585</v>
      </c>
    </row>
    <row r="3340" spans="1:21">
      <c r="A3340" s="16" t="s">
        <v>3303</v>
      </c>
      <c r="B3340" s="38" t="s">
        <v>21</v>
      </c>
      <c r="C3340" s="43" t="s">
        <v>22</v>
      </c>
      <c r="D3340" s="44" t="s">
        <v>31</v>
      </c>
      <c r="E3340" s="44" t="s">
        <v>32</v>
      </c>
      <c r="F3340" s="44"/>
      <c r="G3340" s="4"/>
      <c r="H3340" s="4"/>
      <c r="I3340" s="10" t="s">
        <v>2708</v>
      </c>
      <c r="J3340" s="51" t="s">
        <v>2584</v>
      </c>
      <c r="K3340" s="53" t="s">
        <v>76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711.96</v>
      </c>
      <c r="Q3340" s="22">
        <v>18</v>
      </c>
      <c r="R3340" s="41">
        <v>2110</v>
      </c>
      <c r="S3340" s="63">
        <v>9.1999999999999993</v>
      </c>
      <c r="T3340" s="83">
        <v>105.4</v>
      </c>
      <c r="U3340" s="82" t="s">
        <v>2585</v>
      </c>
    </row>
    <row r="3341" spans="1:21">
      <c r="A3341" s="16" t="s">
        <v>3304</v>
      </c>
      <c r="B3341" s="38" t="s">
        <v>21</v>
      </c>
      <c r="C3341" s="43" t="s">
        <v>22</v>
      </c>
      <c r="D3341" s="44" t="s">
        <v>31</v>
      </c>
      <c r="E3341" s="44" t="s">
        <v>32</v>
      </c>
      <c r="F3341" s="44"/>
      <c r="G3341" s="4"/>
      <c r="H3341" s="4"/>
      <c r="I3341" s="10" t="s">
        <v>2708</v>
      </c>
      <c r="J3341" s="51" t="s">
        <v>2584</v>
      </c>
      <c r="K3341" s="53" t="s">
        <v>74</v>
      </c>
      <c r="L3341" s="9" t="s">
        <v>37</v>
      </c>
      <c r="M3341" s="77">
        <v>46248</v>
      </c>
      <c r="N3341" s="49">
        <v>711.88</v>
      </c>
      <c r="O3341" s="49">
        <v>711.64</v>
      </c>
      <c r="P3341" s="58">
        <v>711.82</v>
      </c>
      <c r="Q3341" s="22">
        <v>18</v>
      </c>
      <c r="R3341" s="41">
        <v>2049</v>
      </c>
      <c r="S3341" s="63">
        <v>8.1999999999999993</v>
      </c>
      <c r="T3341" s="83">
        <v>102.4</v>
      </c>
      <c r="U3341" s="82" t="s">
        <v>2585</v>
      </c>
    </row>
    <row r="3342" spans="1:21">
      <c r="A3342" s="16" t="s">
        <v>3304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2708</v>
      </c>
      <c r="J3342" s="51" t="s">
        <v>2584</v>
      </c>
      <c r="K3342" s="53" t="s">
        <v>76</v>
      </c>
      <c r="L3342" s="9" t="s">
        <v>37</v>
      </c>
      <c r="M3342" s="77">
        <v>46248</v>
      </c>
      <c r="N3342" s="49">
        <v>711.88</v>
      </c>
      <c r="O3342" s="49">
        <v>711.64</v>
      </c>
      <c r="P3342" s="58">
        <v>711.72</v>
      </c>
      <c r="Q3342" s="22">
        <v>18</v>
      </c>
      <c r="R3342" s="41">
        <v>2091</v>
      </c>
      <c r="S3342" s="63">
        <v>8.8000000000000007</v>
      </c>
      <c r="T3342" s="83">
        <v>104.5</v>
      </c>
      <c r="U3342" s="82" t="s">
        <v>2585</v>
      </c>
    </row>
    <row r="3343" spans="1:21">
      <c r="A3343" s="16" t="s">
        <v>3304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2708</v>
      </c>
      <c r="J3343" s="51" t="s">
        <v>2584</v>
      </c>
      <c r="K3343" s="53" t="s">
        <v>76</v>
      </c>
      <c r="L3343" s="9" t="s">
        <v>37</v>
      </c>
      <c r="M3343" s="77">
        <v>46249</v>
      </c>
      <c r="N3343" s="49">
        <v>711.64</v>
      </c>
      <c r="O3343" s="49">
        <v>711.4</v>
      </c>
      <c r="P3343" s="58">
        <v>711.56</v>
      </c>
      <c r="Q3343" s="22">
        <v>18</v>
      </c>
      <c r="R3343" s="41">
        <v>2049</v>
      </c>
      <c r="S3343" s="63">
        <v>8.5</v>
      </c>
      <c r="T3343" s="83">
        <v>102.4</v>
      </c>
      <c r="U3343" s="82" t="s">
        <v>2585</v>
      </c>
    </row>
    <row r="3344" spans="1:21">
      <c r="A3344" s="16" t="s">
        <v>3304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2708</v>
      </c>
      <c r="J3344" s="51" t="s">
        <v>2584</v>
      </c>
      <c r="K3344" s="53" t="s">
        <v>77</v>
      </c>
      <c r="L3344" s="9" t="s">
        <v>37</v>
      </c>
      <c r="M3344" s="77">
        <v>46249</v>
      </c>
      <c r="N3344" s="49">
        <v>711.64</v>
      </c>
      <c r="O3344" s="49">
        <v>711.4</v>
      </c>
      <c r="P3344" s="58">
        <v>711.46</v>
      </c>
      <c r="Q3344" s="22">
        <v>18</v>
      </c>
      <c r="R3344" s="41">
        <v>2081</v>
      </c>
      <c r="S3344" s="63">
        <v>8.6</v>
      </c>
      <c r="T3344" s="83">
        <v>104</v>
      </c>
      <c r="U3344" s="82" t="s">
        <v>2585</v>
      </c>
    </row>
    <row r="3345" spans="1:21">
      <c r="A3345" s="16" t="s">
        <v>3312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2141</v>
      </c>
      <c r="J3345" s="51" t="s">
        <v>3567</v>
      </c>
      <c r="K3345" s="53" t="s">
        <v>76</v>
      </c>
      <c r="L3345" s="9" t="s">
        <v>26</v>
      </c>
      <c r="M3345" s="77">
        <v>46249</v>
      </c>
      <c r="N3345" s="49">
        <v>733.56</v>
      </c>
      <c r="O3345" s="49">
        <v>733.48</v>
      </c>
      <c r="P3345" s="58">
        <v>733.52</v>
      </c>
      <c r="Q3345" s="22">
        <v>20</v>
      </c>
      <c r="R3345" s="41">
        <v>1451</v>
      </c>
      <c r="S3345" s="63">
        <v>20.399999999999999</v>
      </c>
      <c r="T3345" s="83">
        <v>100.4</v>
      </c>
      <c r="U3345" s="82" t="s">
        <v>3567</v>
      </c>
    </row>
    <row r="3346" spans="1:21">
      <c r="A3346" s="16" t="s">
        <v>3307</v>
      </c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 t="s">
        <v>2141</v>
      </c>
      <c r="J3346" s="51" t="s">
        <v>3573</v>
      </c>
      <c r="K3346" s="53" t="s">
        <v>76</v>
      </c>
      <c r="L3346" s="9" t="s">
        <v>26</v>
      </c>
      <c r="M3346" s="77">
        <v>46249</v>
      </c>
      <c r="N3346" s="49">
        <v>704.6</v>
      </c>
      <c r="O3346" s="49">
        <v>704.48</v>
      </c>
      <c r="P3346" s="58">
        <v>704.56</v>
      </c>
      <c r="Q3346" s="22">
        <v>20</v>
      </c>
      <c r="R3346" s="41">
        <v>1473</v>
      </c>
      <c r="S3346" s="63">
        <v>21.4</v>
      </c>
      <c r="T3346" s="83">
        <v>100.4</v>
      </c>
      <c r="U3346" s="82" t="s">
        <v>3573</v>
      </c>
    </row>
    <row r="3347" spans="1:21">
      <c r="A3347" s="16" t="s">
        <v>3305</v>
      </c>
      <c r="B3347" s="38" t="s">
        <v>21</v>
      </c>
      <c r="C3347" s="43" t="s">
        <v>3818</v>
      </c>
      <c r="D3347" s="44" t="s">
        <v>31</v>
      </c>
      <c r="E3347" s="44" t="s">
        <v>32</v>
      </c>
      <c r="F3347" s="44"/>
      <c r="G3347" s="80">
        <v>713.8</v>
      </c>
      <c r="H3347" s="4" t="s">
        <v>3821</v>
      </c>
      <c r="I3347" s="10" t="s">
        <v>2141</v>
      </c>
      <c r="J3347" s="51" t="s">
        <v>3626</v>
      </c>
      <c r="K3347" s="53" t="s">
        <v>76</v>
      </c>
      <c r="L3347" s="9" t="s">
        <v>26</v>
      </c>
      <c r="M3347" s="77">
        <v>46249</v>
      </c>
      <c r="N3347" s="49">
        <v>100.32</v>
      </c>
      <c r="O3347" s="49">
        <v>100.2</v>
      </c>
      <c r="P3347" s="58">
        <v>100.28</v>
      </c>
      <c r="Q3347" s="22">
        <v>19</v>
      </c>
      <c r="R3347" s="41">
        <v>1507</v>
      </c>
      <c r="S3347" s="63">
        <v>20.5</v>
      </c>
      <c r="T3347" s="83">
        <v>102.3</v>
      </c>
      <c r="U3347" s="82" t="s">
        <v>3626</v>
      </c>
    </row>
    <row r="3348" spans="1:21">
      <c r="A3348" s="16" t="s">
        <v>3310</v>
      </c>
      <c r="B3348" s="38" t="s">
        <v>21</v>
      </c>
      <c r="C3348" s="43" t="s">
        <v>22</v>
      </c>
      <c r="D3348" s="44" t="s">
        <v>23</v>
      </c>
      <c r="E3348" s="44" t="s">
        <v>24</v>
      </c>
      <c r="F3348" s="44"/>
      <c r="G3348" s="4"/>
      <c r="H3348" s="4"/>
      <c r="I3348" s="10" t="s">
        <v>2141</v>
      </c>
      <c r="J3348" s="51" t="s">
        <v>3660</v>
      </c>
      <c r="K3348" s="53" t="s">
        <v>77</v>
      </c>
      <c r="L3348" s="9" t="s">
        <v>26</v>
      </c>
      <c r="M3348" s="77">
        <v>46249</v>
      </c>
      <c r="N3348" s="49">
        <v>736.9</v>
      </c>
      <c r="O3348" s="49">
        <v>736.74</v>
      </c>
      <c r="P3348" s="58">
        <v>736.78</v>
      </c>
      <c r="Q3348" s="22">
        <v>20</v>
      </c>
      <c r="R3348" s="41">
        <v>1941</v>
      </c>
      <c r="S3348" s="63">
        <v>9.1999999999999993</v>
      </c>
      <c r="T3348" s="83">
        <v>103.8</v>
      </c>
      <c r="U3348" s="82" t="s">
        <v>3660</v>
      </c>
    </row>
    <row r="3349" spans="1:21">
      <c r="A3349" s="16" t="s">
        <v>3310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2141</v>
      </c>
      <c r="J3349" s="51" t="s">
        <v>3660</v>
      </c>
      <c r="K3349" s="53" t="s">
        <v>76</v>
      </c>
      <c r="L3349" s="9" t="s">
        <v>26</v>
      </c>
      <c r="M3349" s="77">
        <v>46249</v>
      </c>
      <c r="N3349" s="49">
        <v>736.9</v>
      </c>
      <c r="O3349" s="49">
        <v>736.74</v>
      </c>
      <c r="P3349" s="58">
        <v>736.88</v>
      </c>
      <c r="Q3349" s="22">
        <v>20</v>
      </c>
      <c r="R3349" s="41">
        <v>1884</v>
      </c>
      <c r="S3349" s="63">
        <v>9.6999999999999993</v>
      </c>
      <c r="T3349" s="83">
        <v>100.7</v>
      </c>
      <c r="U3349" s="82" t="s">
        <v>3660</v>
      </c>
    </row>
    <row r="3350" spans="1:21">
      <c r="A3350" s="16" t="s">
        <v>3288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2141</v>
      </c>
      <c r="J3350" s="51" t="s">
        <v>3748</v>
      </c>
      <c r="K3350" s="53" t="s">
        <v>76</v>
      </c>
      <c r="L3350" s="9" t="s">
        <v>37</v>
      </c>
      <c r="M3350" s="77">
        <v>46249</v>
      </c>
      <c r="N3350" s="49">
        <v>709.8</v>
      </c>
      <c r="O3350" s="49">
        <v>709.8</v>
      </c>
      <c r="P3350" s="58">
        <v>709.8</v>
      </c>
      <c r="Q3350" s="22">
        <v>18</v>
      </c>
      <c r="R3350" s="41">
        <v>2051</v>
      </c>
      <c r="S3350" s="63">
        <v>11.6</v>
      </c>
      <c r="T3350" s="83">
        <v>102</v>
      </c>
      <c r="U3350" s="82" t="s">
        <v>3880</v>
      </c>
    </row>
    <row r="3351" spans="1:21">
      <c r="A3351" s="16" t="s">
        <v>3288</v>
      </c>
      <c r="B3351" s="38" t="s">
        <v>21</v>
      </c>
      <c r="C3351" s="43" t="s">
        <v>22</v>
      </c>
      <c r="D3351" s="44" t="s">
        <v>31</v>
      </c>
      <c r="E3351" s="44" t="s">
        <v>32</v>
      </c>
      <c r="F3351" s="44"/>
      <c r="G3351" s="4"/>
      <c r="H3351" s="4"/>
      <c r="I3351" s="10" t="s">
        <v>2141</v>
      </c>
      <c r="J3351" s="51" t="s">
        <v>3750</v>
      </c>
      <c r="K3351" s="53" t="s">
        <v>76</v>
      </c>
      <c r="L3351" s="9" t="s">
        <v>37</v>
      </c>
      <c r="M3351" s="77">
        <v>46249</v>
      </c>
      <c r="N3351" s="49">
        <v>709.8</v>
      </c>
      <c r="O3351" s="49">
        <v>709.8</v>
      </c>
      <c r="P3351" s="58">
        <v>709.8</v>
      </c>
      <c r="Q3351" s="22">
        <v>18</v>
      </c>
      <c r="R3351" s="41">
        <v>2045</v>
      </c>
      <c r="S3351" s="63">
        <v>11</v>
      </c>
      <c r="T3351" s="83">
        <v>101.7</v>
      </c>
      <c r="U3351" s="82" t="s">
        <v>3750</v>
      </c>
    </row>
    <row r="3352" spans="1:21">
      <c r="A3352" s="16" t="s">
        <v>3288</v>
      </c>
      <c r="B3352" s="38" t="s">
        <v>21</v>
      </c>
      <c r="C3352" s="43" t="s">
        <v>22</v>
      </c>
      <c r="D3352" s="44" t="s">
        <v>31</v>
      </c>
      <c r="E3352" s="44" t="s">
        <v>32</v>
      </c>
      <c r="F3352" s="44"/>
      <c r="G3352" s="4"/>
      <c r="H3352" s="4"/>
      <c r="I3352" s="10" t="s">
        <v>2141</v>
      </c>
      <c r="J3352" s="51" t="s">
        <v>3753</v>
      </c>
      <c r="K3352" s="53" t="s">
        <v>76</v>
      </c>
      <c r="L3352" s="9" t="s">
        <v>37</v>
      </c>
      <c r="M3352" s="77">
        <v>46249</v>
      </c>
      <c r="N3352" s="49">
        <v>709.8</v>
      </c>
      <c r="O3352" s="49">
        <v>709.8</v>
      </c>
      <c r="P3352" s="58">
        <v>709.8</v>
      </c>
      <c r="Q3352" s="22">
        <v>18</v>
      </c>
      <c r="R3352" s="41">
        <v>2101</v>
      </c>
      <c r="S3352" s="63">
        <v>11.4</v>
      </c>
      <c r="T3352" s="83">
        <v>104.5</v>
      </c>
      <c r="U3352" s="82" t="s">
        <v>3753</v>
      </c>
    </row>
    <row r="3353" spans="1:21">
      <c r="A3353" s="16" t="s">
        <v>3288</v>
      </c>
      <c r="B3353" s="38" t="s">
        <v>21</v>
      </c>
      <c r="C3353" s="43" t="s">
        <v>22</v>
      </c>
      <c r="D3353" s="44" t="s">
        <v>31</v>
      </c>
      <c r="E3353" s="44" t="s">
        <v>32</v>
      </c>
      <c r="F3353" s="44"/>
      <c r="G3353" s="4"/>
      <c r="H3353" s="4"/>
      <c r="I3353" s="10" t="s">
        <v>2141</v>
      </c>
      <c r="J3353" s="51" t="s">
        <v>3748</v>
      </c>
      <c r="K3353" s="53" t="s">
        <v>76</v>
      </c>
      <c r="L3353" s="9" t="s">
        <v>37</v>
      </c>
      <c r="M3353" s="77">
        <v>46249</v>
      </c>
      <c r="N3353" s="49">
        <v>713.5</v>
      </c>
      <c r="O3353" s="49">
        <v>713.5</v>
      </c>
      <c r="P3353" s="58">
        <v>713.5</v>
      </c>
      <c r="Q3353" s="22">
        <v>18</v>
      </c>
      <c r="R3353" s="41">
        <v>2050</v>
      </c>
      <c r="S3353" s="63">
        <v>12.2</v>
      </c>
      <c r="T3353" s="83">
        <v>102</v>
      </c>
      <c r="U3353" s="82" t="s">
        <v>3748</v>
      </c>
    </row>
    <row r="3354" spans="1:21">
      <c r="A3354" s="16" t="s">
        <v>3288</v>
      </c>
      <c r="B3354" s="38" t="s">
        <v>21</v>
      </c>
      <c r="C3354" s="43" t="s">
        <v>22</v>
      </c>
      <c r="D3354" s="44" t="s">
        <v>31</v>
      </c>
      <c r="E3354" s="44" t="s">
        <v>32</v>
      </c>
      <c r="F3354" s="44"/>
      <c r="G3354" s="4"/>
      <c r="H3354" s="4"/>
      <c r="I3354" s="10" t="s">
        <v>2141</v>
      </c>
      <c r="J3354" s="51" t="s">
        <v>3748</v>
      </c>
      <c r="K3354" s="53" t="s">
        <v>76</v>
      </c>
      <c r="L3354" s="9" t="s">
        <v>37</v>
      </c>
      <c r="M3354" s="77">
        <v>46249</v>
      </c>
      <c r="N3354" s="49">
        <v>708.92</v>
      </c>
      <c r="O3354" s="49">
        <v>708.92</v>
      </c>
      <c r="P3354" s="58">
        <v>708.92</v>
      </c>
      <c r="Q3354" s="22">
        <v>18</v>
      </c>
      <c r="R3354" s="41">
        <v>2090</v>
      </c>
      <c r="S3354" s="63">
        <v>12.2</v>
      </c>
      <c r="T3354" s="83">
        <v>104</v>
      </c>
      <c r="U3354" s="82" t="s">
        <v>3880</v>
      </c>
    </row>
    <row r="3355" spans="1:21">
      <c r="A3355" s="16" t="s">
        <v>3288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2141</v>
      </c>
      <c r="J3355" s="51" t="s">
        <v>3750</v>
      </c>
      <c r="K3355" s="53" t="s">
        <v>76</v>
      </c>
      <c r="L3355" s="9" t="s">
        <v>37</v>
      </c>
      <c r="M3355" s="77">
        <v>46249</v>
      </c>
      <c r="N3355" s="49">
        <v>708.92</v>
      </c>
      <c r="O3355" s="49">
        <v>708.92</v>
      </c>
      <c r="P3355" s="58">
        <v>708.92</v>
      </c>
      <c r="Q3355" s="22">
        <v>19</v>
      </c>
      <c r="R3355" s="41">
        <v>2030</v>
      </c>
      <c r="S3355" s="63">
        <v>12.1</v>
      </c>
      <c r="T3355" s="83">
        <v>101</v>
      </c>
      <c r="U3355" s="82" t="s">
        <v>3750</v>
      </c>
    </row>
    <row r="3356" spans="1:21">
      <c r="A3356" s="16" t="s">
        <v>3288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2141</v>
      </c>
      <c r="J3356" s="51" t="s">
        <v>3753</v>
      </c>
      <c r="K3356" s="53" t="s">
        <v>76</v>
      </c>
      <c r="L3356" s="9" t="s">
        <v>37</v>
      </c>
      <c r="M3356" s="77">
        <v>46249</v>
      </c>
      <c r="N3356" s="49">
        <v>708.92</v>
      </c>
      <c r="O3356" s="49">
        <v>708.92</v>
      </c>
      <c r="P3356" s="58">
        <v>708.92</v>
      </c>
      <c r="Q3356" s="22">
        <v>20</v>
      </c>
      <c r="R3356" s="41">
        <v>2070</v>
      </c>
      <c r="S3356" s="63">
        <v>11.8</v>
      </c>
      <c r="T3356" s="83">
        <v>103</v>
      </c>
      <c r="U3356" s="82" t="s">
        <v>3753</v>
      </c>
    </row>
    <row r="3357" spans="1:21">
      <c r="A3357" s="16" t="s">
        <v>3190</v>
      </c>
      <c r="B3357" s="38" t="s">
        <v>21</v>
      </c>
      <c r="C3357" s="43" t="s">
        <v>30</v>
      </c>
      <c r="D3357" s="44" t="s">
        <v>31</v>
      </c>
      <c r="E3357" s="44" t="s">
        <v>32</v>
      </c>
      <c r="F3357" s="44"/>
      <c r="G3357" s="80"/>
      <c r="H3357" s="4"/>
      <c r="I3357" s="10" t="s">
        <v>2141</v>
      </c>
      <c r="J3357" s="51" t="s">
        <v>3524</v>
      </c>
      <c r="K3357" s="53" t="s">
        <v>76</v>
      </c>
      <c r="L3357" s="9" t="s">
        <v>26</v>
      </c>
      <c r="M3357" s="77">
        <v>46249</v>
      </c>
      <c r="N3357" s="49">
        <v>746.3</v>
      </c>
      <c r="O3357" s="49">
        <v>746.18</v>
      </c>
      <c r="P3357" s="58">
        <v>746.24</v>
      </c>
      <c r="Q3357" s="22">
        <v>19</v>
      </c>
      <c r="R3357" s="41">
        <v>1684</v>
      </c>
      <c r="S3357" s="63">
        <v>16.2</v>
      </c>
      <c r="T3357" s="83">
        <v>103.1</v>
      </c>
      <c r="U3357" s="82" t="s">
        <v>3524</v>
      </c>
    </row>
    <row r="3358" spans="1:21">
      <c r="A3358" s="16" t="s">
        <v>3308</v>
      </c>
      <c r="B3358" s="38" t="s">
        <v>21</v>
      </c>
      <c r="C3358" s="43" t="s">
        <v>22</v>
      </c>
      <c r="D3358" s="44" t="s">
        <v>23</v>
      </c>
      <c r="E3358" s="44" t="s">
        <v>24</v>
      </c>
      <c r="F3358" s="44"/>
      <c r="G3358" s="4"/>
      <c r="H3358" s="4"/>
      <c r="I3358" s="10" t="s">
        <v>2141</v>
      </c>
      <c r="J3358" s="51" t="s">
        <v>3573</v>
      </c>
      <c r="K3358" s="53" t="s">
        <v>76</v>
      </c>
      <c r="L3358" s="9" t="s">
        <v>26</v>
      </c>
      <c r="M3358" s="77">
        <v>46251</v>
      </c>
      <c r="N3358" s="49">
        <v>743.68</v>
      </c>
      <c r="O3358" s="49">
        <v>743.54</v>
      </c>
      <c r="P3358" s="58">
        <v>743.6</v>
      </c>
      <c r="Q3358" s="22">
        <v>18</v>
      </c>
      <c r="R3358" s="41">
        <v>1505</v>
      </c>
      <c r="S3358" s="63">
        <v>15.7</v>
      </c>
      <c r="T3358" s="83">
        <v>104</v>
      </c>
      <c r="U3358" s="82" t="s">
        <v>3573</v>
      </c>
    </row>
    <row r="3359" spans="1:21">
      <c r="A3359" s="16" t="s">
        <v>3310</v>
      </c>
      <c r="B3359" s="38" t="s">
        <v>21</v>
      </c>
      <c r="C3359" s="43" t="s">
        <v>22</v>
      </c>
      <c r="D3359" s="44" t="s">
        <v>23</v>
      </c>
      <c r="E3359" s="44" t="s">
        <v>24</v>
      </c>
      <c r="F3359" s="44"/>
      <c r="G3359" s="4"/>
      <c r="H3359" s="4"/>
      <c r="I3359" s="10" t="s">
        <v>2141</v>
      </c>
      <c r="J3359" s="51" t="s">
        <v>3660</v>
      </c>
      <c r="K3359" s="53" t="s">
        <v>74</v>
      </c>
      <c r="L3359" s="9" t="s">
        <v>26</v>
      </c>
      <c r="M3359" s="77">
        <v>46251</v>
      </c>
      <c r="N3359" s="49">
        <v>736.74</v>
      </c>
      <c r="O3359" s="49">
        <v>736.64</v>
      </c>
      <c r="P3359" s="58">
        <v>736.7</v>
      </c>
      <c r="Q3359" s="22">
        <v>20</v>
      </c>
      <c r="R3359" s="41">
        <v>1963</v>
      </c>
      <c r="S3359" s="63">
        <v>9.4</v>
      </c>
      <c r="T3359" s="83">
        <v>104.9</v>
      </c>
      <c r="U3359" s="82" t="s">
        <v>3660</v>
      </c>
    </row>
    <row r="3360" spans="1:21">
      <c r="A3360" s="16" t="s">
        <v>3295</v>
      </c>
      <c r="B3360" s="38" t="s">
        <v>21</v>
      </c>
      <c r="C3360" s="43" t="s">
        <v>40</v>
      </c>
      <c r="D3360" s="44" t="s">
        <v>31</v>
      </c>
      <c r="E3360" s="44" t="s">
        <v>32</v>
      </c>
      <c r="F3360" s="44"/>
      <c r="G3360" s="4"/>
      <c r="H3360" s="4"/>
      <c r="I3360" s="10" t="s">
        <v>1891</v>
      </c>
      <c r="J3360" s="51" t="s">
        <v>1891</v>
      </c>
      <c r="K3360" s="53" t="s">
        <v>76</v>
      </c>
      <c r="L3360" s="9" t="s">
        <v>26</v>
      </c>
      <c r="M3360" s="77">
        <v>46251</v>
      </c>
      <c r="N3360" s="49">
        <v>715</v>
      </c>
      <c r="O3360" s="49">
        <v>714.84</v>
      </c>
      <c r="P3360" s="58">
        <v>714.86</v>
      </c>
      <c r="Q3360" s="22">
        <v>19</v>
      </c>
      <c r="R3360" s="41">
        <v>1559</v>
      </c>
      <c r="S3360" s="63">
        <v>21.4</v>
      </c>
      <c r="T3360" s="83">
        <v>102.8</v>
      </c>
      <c r="U3360" s="82" t="s">
        <v>1891</v>
      </c>
    </row>
    <row r="3361" spans="1:21">
      <c r="A3361" s="16" t="s">
        <v>3295</v>
      </c>
      <c r="B3361" s="38" t="s">
        <v>21</v>
      </c>
      <c r="C3361" s="43" t="s">
        <v>40</v>
      </c>
      <c r="D3361" s="44" t="s">
        <v>31</v>
      </c>
      <c r="E3361" s="44" t="s">
        <v>32</v>
      </c>
      <c r="F3361" s="44"/>
      <c r="G3361" s="4"/>
      <c r="H3361" s="4"/>
      <c r="I3361" s="10" t="s">
        <v>1891</v>
      </c>
      <c r="J3361" s="51" t="s">
        <v>1891</v>
      </c>
      <c r="K3361" s="53" t="s">
        <v>77</v>
      </c>
      <c r="L3361" s="9" t="s">
        <v>26</v>
      </c>
      <c r="M3361" s="77">
        <v>46251</v>
      </c>
      <c r="N3361" s="49">
        <v>715</v>
      </c>
      <c r="O3361" s="49">
        <v>714.84</v>
      </c>
      <c r="P3361" s="58">
        <v>714.96</v>
      </c>
      <c r="Q3361" s="22">
        <v>19</v>
      </c>
      <c r="R3361" s="41">
        <v>1548</v>
      </c>
      <c r="S3361" s="63">
        <v>19.7</v>
      </c>
      <c r="T3361" s="83">
        <v>102</v>
      </c>
      <c r="U3361" s="82" t="s">
        <v>1891</v>
      </c>
    </row>
    <row r="3362" spans="1:21">
      <c r="A3362" s="16" t="s">
        <v>3315</v>
      </c>
      <c r="B3362" s="38" t="s">
        <v>21</v>
      </c>
      <c r="C3362" s="43" t="s">
        <v>22</v>
      </c>
      <c r="D3362" s="44" t="s">
        <v>31</v>
      </c>
      <c r="E3362" s="44" t="s">
        <v>32</v>
      </c>
      <c r="F3362" s="44"/>
      <c r="G3362" s="4"/>
      <c r="H3362" s="4"/>
      <c r="I3362" s="10" t="s">
        <v>2141</v>
      </c>
      <c r="J3362" s="51" t="s">
        <v>3533</v>
      </c>
      <c r="K3362" s="53" t="s">
        <v>76</v>
      </c>
      <c r="L3362" s="9" t="s">
        <v>26</v>
      </c>
      <c r="M3362" s="77">
        <v>46251</v>
      </c>
      <c r="N3362" s="49">
        <v>733.48</v>
      </c>
      <c r="O3362" s="49">
        <v>733.3</v>
      </c>
      <c r="P3362" s="58">
        <v>733.36</v>
      </c>
      <c r="Q3362" s="22">
        <v>20</v>
      </c>
      <c r="R3362" s="41">
        <v>1556</v>
      </c>
      <c r="S3362" s="63">
        <v>20.100000000000001</v>
      </c>
      <c r="T3362" s="83">
        <v>103.4</v>
      </c>
      <c r="U3362" s="82" t="s">
        <v>3533</v>
      </c>
    </row>
    <row r="3363" spans="1:21">
      <c r="A3363" s="16" t="s">
        <v>3315</v>
      </c>
      <c r="B3363" s="38" t="s">
        <v>21</v>
      </c>
      <c r="C3363" s="43" t="s">
        <v>22</v>
      </c>
      <c r="D3363" s="44" t="s">
        <v>31</v>
      </c>
      <c r="E3363" s="44" t="s">
        <v>32</v>
      </c>
      <c r="F3363" s="44"/>
      <c r="G3363" s="4"/>
      <c r="H3363" s="4"/>
      <c r="I3363" s="10" t="s">
        <v>2141</v>
      </c>
      <c r="J3363" s="51" t="s">
        <v>3533</v>
      </c>
      <c r="K3363" s="53" t="s">
        <v>77</v>
      </c>
      <c r="L3363" s="9" t="s">
        <v>26</v>
      </c>
      <c r="M3363" s="77">
        <v>46251</v>
      </c>
      <c r="N3363" s="49">
        <v>733.48</v>
      </c>
      <c r="O3363" s="49">
        <v>733.3</v>
      </c>
      <c r="P3363" s="58">
        <v>733.46</v>
      </c>
      <c r="Q3363" s="22">
        <v>20</v>
      </c>
      <c r="R3363" s="41">
        <v>1520</v>
      </c>
      <c r="S3363" s="63">
        <v>19.7</v>
      </c>
      <c r="T3363" s="83">
        <v>101</v>
      </c>
      <c r="U3363" s="82" t="s">
        <v>3533</v>
      </c>
    </row>
    <row r="3364" spans="1:21">
      <c r="A3364" s="16" t="s">
        <v>3309</v>
      </c>
      <c r="B3364" s="38" t="s">
        <v>21</v>
      </c>
      <c r="C3364" s="43" t="s">
        <v>22</v>
      </c>
      <c r="D3364" s="44" t="s">
        <v>31</v>
      </c>
      <c r="E3364" s="44" t="s">
        <v>32</v>
      </c>
      <c r="F3364" s="44"/>
      <c r="G3364" s="4"/>
      <c r="H3364" s="4"/>
      <c r="I3364" s="10" t="s">
        <v>2708</v>
      </c>
      <c r="J3364" s="51" t="s">
        <v>2584</v>
      </c>
      <c r="K3364" s="53" t="s">
        <v>76</v>
      </c>
      <c r="L3364" s="9" t="s">
        <v>37</v>
      </c>
      <c r="M3364" s="77">
        <v>46251</v>
      </c>
      <c r="N3364" s="49">
        <v>711.4</v>
      </c>
      <c r="O3364" s="49">
        <v>710.92</v>
      </c>
      <c r="P3364" s="58">
        <v>711.32</v>
      </c>
      <c r="Q3364" s="22">
        <v>18</v>
      </c>
      <c r="R3364" s="41">
        <v>2054</v>
      </c>
      <c r="S3364" s="63">
        <v>8.6999999999999993</v>
      </c>
      <c r="T3364" s="83">
        <v>102.4</v>
      </c>
      <c r="U3364" s="82" t="s">
        <v>2585</v>
      </c>
    </row>
    <row r="3365" spans="1:21">
      <c r="A3365" s="16" t="s">
        <v>3309</v>
      </c>
      <c r="B3365" s="38" t="s">
        <v>21</v>
      </c>
      <c r="C3365" s="43" t="s">
        <v>22</v>
      </c>
      <c r="D3365" s="44" t="s">
        <v>31</v>
      </c>
      <c r="E3365" s="44" t="s">
        <v>32</v>
      </c>
      <c r="F3365" s="44"/>
      <c r="G3365" s="4"/>
      <c r="H3365" s="4"/>
      <c r="I3365" s="10" t="s">
        <v>2708</v>
      </c>
      <c r="J3365" s="51" t="s">
        <v>2584</v>
      </c>
      <c r="K3365" s="53" t="s">
        <v>77</v>
      </c>
      <c r="L3365" s="9" t="s">
        <v>37</v>
      </c>
      <c r="M3365" s="77">
        <v>46251</v>
      </c>
      <c r="N3365" s="49">
        <v>711.4</v>
      </c>
      <c r="O3365" s="49">
        <v>710.92</v>
      </c>
      <c r="P3365" s="58">
        <v>711.22</v>
      </c>
      <c r="Q3365" s="22">
        <v>18</v>
      </c>
      <c r="R3365" s="41">
        <v>2044</v>
      </c>
      <c r="S3365" s="63">
        <v>8.6</v>
      </c>
      <c r="T3365" s="83">
        <v>101.9</v>
      </c>
      <c r="U3365" s="82" t="s">
        <v>2585</v>
      </c>
    </row>
    <row r="3366" spans="1:21">
      <c r="A3366" s="16" t="s">
        <v>3309</v>
      </c>
      <c r="B3366" s="38" t="s">
        <v>21</v>
      </c>
      <c r="C3366" s="43" t="s">
        <v>22</v>
      </c>
      <c r="D3366" s="44" t="s">
        <v>31</v>
      </c>
      <c r="E3366" s="44" t="s">
        <v>32</v>
      </c>
      <c r="F3366" s="44"/>
      <c r="G3366" s="4"/>
      <c r="H3366" s="4"/>
      <c r="I3366" s="10" t="s">
        <v>2708</v>
      </c>
      <c r="J3366" s="51" t="s">
        <v>2584</v>
      </c>
      <c r="K3366" s="53" t="s">
        <v>76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711.1</v>
      </c>
      <c r="Q3366" s="22">
        <v>18</v>
      </c>
      <c r="R3366" s="41">
        <v>2019</v>
      </c>
      <c r="S3366" s="63">
        <v>9.3000000000000007</v>
      </c>
      <c r="T3366" s="83">
        <v>100.6</v>
      </c>
      <c r="U3366" s="82" t="s">
        <v>2585</v>
      </c>
    </row>
    <row r="3367" spans="1:21">
      <c r="A3367" s="16" t="s">
        <v>3313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2708</v>
      </c>
      <c r="J3367" s="51" t="s">
        <v>2584</v>
      </c>
      <c r="K3367" s="53" t="s">
        <v>77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</v>
      </c>
      <c r="Q3367" s="22">
        <v>18</v>
      </c>
      <c r="R3367" s="41">
        <v>2011</v>
      </c>
      <c r="S3367" s="63">
        <v>11</v>
      </c>
      <c r="T3367" s="83">
        <v>100.5</v>
      </c>
      <c r="U3367" s="82" t="s">
        <v>2585</v>
      </c>
    </row>
    <row r="3368" spans="1:21">
      <c r="A3368" s="16" t="s">
        <v>3313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2708</v>
      </c>
      <c r="J3368" s="51" t="s">
        <v>2584</v>
      </c>
      <c r="K3368" s="53" t="s">
        <v>74</v>
      </c>
      <c r="L3368" s="9" t="s">
        <v>37</v>
      </c>
      <c r="M3368" s="77">
        <v>46251</v>
      </c>
      <c r="N3368" s="49">
        <v>710.92</v>
      </c>
      <c r="O3368" s="49">
        <v>710.68</v>
      </c>
      <c r="P3368" s="58">
        <v>710.84</v>
      </c>
      <c r="Q3368" s="22">
        <v>18</v>
      </c>
      <c r="R3368" s="41">
        <v>2021</v>
      </c>
      <c r="S3368" s="63">
        <v>11.2</v>
      </c>
      <c r="T3368" s="83">
        <v>101</v>
      </c>
      <c r="U3368" s="82" t="s">
        <v>2585</v>
      </c>
    </row>
    <row r="3369" spans="1:21">
      <c r="A3369" s="16" t="s">
        <v>3313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2708</v>
      </c>
      <c r="J3369" s="51" t="s">
        <v>2584</v>
      </c>
      <c r="K3369" s="53" t="s">
        <v>76</v>
      </c>
      <c r="L3369" s="9" t="s">
        <v>37</v>
      </c>
      <c r="M3369" s="77">
        <v>46251</v>
      </c>
      <c r="N3369" s="49">
        <v>710.92</v>
      </c>
      <c r="O3369" s="49">
        <v>710.68</v>
      </c>
      <c r="P3369" s="58">
        <v>710.74</v>
      </c>
      <c r="Q3369" s="22">
        <v>19</v>
      </c>
      <c r="R3369" s="41">
        <v>2009</v>
      </c>
      <c r="S3369" s="63">
        <v>10.8</v>
      </c>
      <c r="T3369" s="83">
        <v>100.4</v>
      </c>
      <c r="U3369" s="82" t="s">
        <v>2585</v>
      </c>
    </row>
    <row r="3370" spans="1:21">
      <c r="A3370" s="16" t="s">
        <v>3316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2708</v>
      </c>
      <c r="J3370" s="51" t="s">
        <v>2584</v>
      </c>
      <c r="K3370" s="53" t="s">
        <v>76</v>
      </c>
      <c r="L3370" s="9" t="s">
        <v>37</v>
      </c>
      <c r="M3370" s="77">
        <v>46251</v>
      </c>
      <c r="N3370" s="49">
        <v>710.68</v>
      </c>
      <c r="O3370" s="49">
        <v>710.42</v>
      </c>
      <c r="P3370" s="58">
        <v>710.6</v>
      </c>
      <c r="Q3370" s="22">
        <v>18</v>
      </c>
      <c r="R3370" s="41">
        <v>2057</v>
      </c>
      <c r="S3370" s="63">
        <v>8</v>
      </c>
      <c r="T3370" s="83">
        <v>102.4</v>
      </c>
      <c r="U3370" s="82" t="s">
        <v>2585</v>
      </c>
    </row>
    <row r="3371" spans="1:21">
      <c r="A3371" s="16" t="s">
        <v>3316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2708</v>
      </c>
      <c r="J3371" s="51" t="s">
        <v>2584</v>
      </c>
      <c r="K3371" s="53" t="s">
        <v>77</v>
      </c>
      <c r="L3371" s="9" t="s">
        <v>37</v>
      </c>
      <c r="M3371" s="77">
        <v>46251</v>
      </c>
      <c r="N3371" s="49">
        <v>710.68</v>
      </c>
      <c r="O3371" s="49">
        <v>710.42</v>
      </c>
      <c r="P3371" s="58">
        <v>710.5</v>
      </c>
      <c r="Q3371" s="22">
        <v>18</v>
      </c>
      <c r="R3371" s="41">
        <v>2061</v>
      </c>
      <c r="S3371" s="63">
        <v>8.9</v>
      </c>
      <c r="T3371" s="83">
        <v>102.7</v>
      </c>
      <c r="U3371" s="82" t="s">
        <v>2585</v>
      </c>
    </row>
    <row r="3372" spans="1:21">
      <c r="A3372" s="16" t="s">
        <v>3288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2141</v>
      </c>
      <c r="J3372" s="51" t="s">
        <v>3748</v>
      </c>
      <c r="K3372" s="53" t="s">
        <v>76</v>
      </c>
      <c r="L3372" s="9" t="s">
        <v>37</v>
      </c>
      <c r="M3372" s="77">
        <v>46251</v>
      </c>
      <c r="N3372" s="49">
        <v>708</v>
      </c>
      <c r="O3372" s="49">
        <v>708</v>
      </c>
      <c r="P3372" s="58">
        <v>708</v>
      </c>
      <c r="Q3372" s="22">
        <v>18</v>
      </c>
      <c r="R3372" s="41">
        <v>2020</v>
      </c>
      <c r="S3372" s="63">
        <v>10</v>
      </c>
      <c r="T3372" s="83">
        <v>100.5</v>
      </c>
      <c r="U3372" s="82" t="s">
        <v>3748</v>
      </c>
    </row>
    <row r="3373" spans="1:21">
      <c r="A3373" s="16" t="s">
        <v>3288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2141</v>
      </c>
      <c r="J3373" s="51" t="s">
        <v>3750</v>
      </c>
      <c r="K3373" s="53" t="s">
        <v>76</v>
      </c>
      <c r="L3373" s="9" t="s">
        <v>37</v>
      </c>
      <c r="M3373" s="77">
        <v>46251</v>
      </c>
      <c r="N3373" s="49">
        <v>708</v>
      </c>
      <c r="O3373" s="49">
        <v>708</v>
      </c>
      <c r="P3373" s="58">
        <v>708</v>
      </c>
      <c r="Q3373" s="22">
        <v>18</v>
      </c>
      <c r="R3373" s="41">
        <v>2020</v>
      </c>
      <c r="S3373" s="63">
        <v>10.199999999999999</v>
      </c>
      <c r="T3373" s="83">
        <v>100.5</v>
      </c>
      <c r="U3373" s="82" t="s">
        <v>3750</v>
      </c>
    </row>
    <row r="3374" spans="1:21">
      <c r="A3374" s="16" t="s">
        <v>3288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2141</v>
      </c>
      <c r="J3374" s="51" t="s">
        <v>3753</v>
      </c>
      <c r="K3374" s="53" t="s">
        <v>76</v>
      </c>
      <c r="L3374" s="9" t="s">
        <v>37</v>
      </c>
      <c r="M3374" s="77">
        <v>46251</v>
      </c>
      <c r="N3374" s="49">
        <v>708</v>
      </c>
      <c r="O3374" s="49">
        <v>708</v>
      </c>
      <c r="P3374" s="58">
        <v>708</v>
      </c>
      <c r="Q3374" s="22">
        <v>18</v>
      </c>
      <c r="R3374" s="41">
        <v>2047</v>
      </c>
      <c r="S3374" s="63">
        <v>10.6</v>
      </c>
      <c r="T3374" s="83">
        <v>101.9</v>
      </c>
      <c r="U3374" s="82" t="s">
        <v>3753</v>
      </c>
    </row>
    <row r="3375" spans="1:21">
      <c r="A3375" s="16" t="s">
        <v>3288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2141</v>
      </c>
      <c r="J3375" s="51" t="s">
        <v>3748</v>
      </c>
      <c r="K3375" s="53" t="s">
        <v>76</v>
      </c>
      <c r="L3375" s="9" t="s">
        <v>37</v>
      </c>
      <c r="M3375" s="77">
        <v>46251</v>
      </c>
      <c r="N3375" s="49">
        <v>708.4</v>
      </c>
      <c r="O3375" s="49">
        <v>708.4</v>
      </c>
      <c r="P3375" s="58">
        <v>708.4</v>
      </c>
      <c r="Q3375" s="22">
        <v>18</v>
      </c>
      <c r="R3375" s="41">
        <v>2080</v>
      </c>
      <c r="S3375" s="63">
        <v>10.5</v>
      </c>
      <c r="T3375" s="83">
        <v>103.5</v>
      </c>
      <c r="U3375" s="82" t="s">
        <v>3748</v>
      </c>
    </row>
    <row r="3376" spans="1:21">
      <c r="A3376" s="16" t="s">
        <v>3288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2141</v>
      </c>
      <c r="J3376" s="51" t="s">
        <v>3750</v>
      </c>
      <c r="K3376" s="53" t="s">
        <v>74</v>
      </c>
      <c r="L3376" s="9" t="s">
        <v>37</v>
      </c>
      <c r="M3376" s="77">
        <v>46251</v>
      </c>
      <c r="N3376" s="49">
        <v>708.4</v>
      </c>
      <c r="O3376" s="49">
        <v>708.4</v>
      </c>
      <c r="P3376" s="58">
        <v>708.4</v>
      </c>
      <c r="Q3376" s="22">
        <v>18</v>
      </c>
      <c r="R3376" s="41">
        <v>2058</v>
      </c>
      <c r="S3376" s="63">
        <v>10.7</v>
      </c>
      <c r="T3376" s="83">
        <v>102.4</v>
      </c>
      <c r="U3376" s="82" t="s">
        <v>3750</v>
      </c>
    </row>
    <row r="3377" spans="1:21">
      <c r="A3377" s="16" t="s">
        <v>3288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2141</v>
      </c>
      <c r="J3377" s="51" t="s">
        <v>3753</v>
      </c>
      <c r="K3377" s="53" t="s">
        <v>77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2095</v>
      </c>
      <c r="S3377" s="63">
        <v>10</v>
      </c>
      <c r="T3377" s="83">
        <v>104.2</v>
      </c>
      <c r="U3377" s="82" t="s">
        <v>3753</v>
      </c>
    </row>
    <row r="3378" spans="1:21">
      <c r="A3378" s="16" t="s">
        <v>3288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2141</v>
      </c>
      <c r="J3378" s="51" t="s">
        <v>3748</v>
      </c>
      <c r="K3378" s="53" t="s">
        <v>76</v>
      </c>
      <c r="L3378" s="9" t="s">
        <v>37</v>
      </c>
      <c r="M3378" s="77">
        <v>46251</v>
      </c>
      <c r="N3378" s="49">
        <v>713.5</v>
      </c>
      <c r="O3378" s="49">
        <v>713.5</v>
      </c>
      <c r="P3378" s="58">
        <v>713.5</v>
      </c>
      <c r="Q3378" s="22">
        <v>18</v>
      </c>
      <c r="R3378" s="41">
        <v>2082</v>
      </c>
      <c r="S3378" s="63">
        <v>12</v>
      </c>
      <c r="T3378" s="83">
        <v>103.6</v>
      </c>
      <c r="U3378" s="82" t="s">
        <v>3748</v>
      </c>
    </row>
    <row r="3379" spans="1:21">
      <c r="A3379" s="16" t="s">
        <v>3288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2141</v>
      </c>
      <c r="J3379" s="51" t="s">
        <v>3750</v>
      </c>
      <c r="K3379" s="53" t="s">
        <v>77</v>
      </c>
      <c r="L3379" s="9" t="s">
        <v>37</v>
      </c>
      <c r="M3379" s="77">
        <v>46251</v>
      </c>
      <c r="N3379" s="49">
        <v>713.5</v>
      </c>
      <c r="O3379" s="49">
        <v>713.5</v>
      </c>
      <c r="P3379" s="58">
        <v>713.5</v>
      </c>
      <c r="Q3379" s="22">
        <v>18</v>
      </c>
      <c r="R3379" s="41">
        <v>2042</v>
      </c>
      <c r="S3379" s="63">
        <v>12.6</v>
      </c>
      <c r="T3379" s="83">
        <v>101.6</v>
      </c>
      <c r="U3379" s="82" t="s">
        <v>3750</v>
      </c>
    </row>
    <row r="3380" spans="1:21">
      <c r="A3380" s="16" t="s">
        <v>3288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2141</v>
      </c>
      <c r="J3380" s="51" t="s">
        <v>3753</v>
      </c>
      <c r="K3380" s="53" t="s">
        <v>74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2026</v>
      </c>
      <c r="S3380" s="63">
        <v>11.6</v>
      </c>
      <c r="T3380" s="83">
        <v>100.8</v>
      </c>
      <c r="U3380" s="82" t="s">
        <v>3753</v>
      </c>
    </row>
    <row r="3381" spans="1:21">
      <c r="A3381" s="16" t="s">
        <v>3316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2708</v>
      </c>
      <c r="J3381" s="51" t="s">
        <v>2584</v>
      </c>
      <c r="K3381" s="53" t="s">
        <v>74</v>
      </c>
      <c r="L3381" s="9" t="s">
        <v>37</v>
      </c>
      <c r="M3381" s="77">
        <v>46252</v>
      </c>
      <c r="N3381" s="49">
        <v>710.42</v>
      </c>
      <c r="O3381" s="49">
        <v>710.16</v>
      </c>
      <c r="P3381" s="58">
        <v>710.4</v>
      </c>
      <c r="Q3381" s="22">
        <v>18</v>
      </c>
      <c r="R3381" s="41">
        <v>2037</v>
      </c>
      <c r="S3381" s="63">
        <v>8.1999999999999993</v>
      </c>
      <c r="T3381" s="83">
        <v>101.4</v>
      </c>
      <c r="U3381" s="82" t="s">
        <v>2585</v>
      </c>
    </row>
    <row r="3382" spans="1:21">
      <c r="A3382" s="16" t="s">
        <v>3316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2708</v>
      </c>
      <c r="J3382" s="51" t="s">
        <v>2584</v>
      </c>
      <c r="K3382" s="53" t="s">
        <v>76</v>
      </c>
      <c r="L3382" s="9" t="s">
        <v>37</v>
      </c>
      <c r="M3382" s="77">
        <v>46252</v>
      </c>
      <c r="N3382" s="49">
        <v>710.42</v>
      </c>
      <c r="O3382" s="49">
        <v>710.16</v>
      </c>
      <c r="P3382" s="58">
        <v>710.3</v>
      </c>
      <c r="Q3382" s="22">
        <v>18</v>
      </c>
      <c r="R3382" s="41">
        <v>2040</v>
      </c>
      <c r="S3382" s="63">
        <v>8.9</v>
      </c>
      <c r="T3382" s="83">
        <v>101.6</v>
      </c>
      <c r="U3382" s="82" t="s">
        <v>2585</v>
      </c>
    </row>
    <row r="3383" spans="1:21">
      <c r="A3383" s="16" t="s">
        <v>3316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2708</v>
      </c>
      <c r="J3383" s="51" t="s">
        <v>2584</v>
      </c>
      <c r="K3383" s="53" t="s">
        <v>77</v>
      </c>
      <c r="L3383" s="9" t="s">
        <v>37</v>
      </c>
      <c r="M3383" s="77">
        <v>46252</v>
      </c>
      <c r="N3383" s="49">
        <v>710.42</v>
      </c>
      <c r="O3383" s="49">
        <v>710.16</v>
      </c>
      <c r="P3383" s="58">
        <v>710.2</v>
      </c>
      <c r="Q3383" s="22">
        <v>18</v>
      </c>
      <c r="R3383" s="41">
        <v>2069</v>
      </c>
      <c r="S3383" s="63">
        <v>8.5</v>
      </c>
      <c r="T3383" s="83">
        <v>103</v>
      </c>
      <c r="U3383" s="82" t="s">
        <v>2585</v>
      </c>
    </row>
    <row r="3384" spans="1:21">
      <c r="A3384" s="16" t="s">
        <v>3321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2708</v>
      </c>
      <c r="J3384" s="51" t="s">
        <v>2584</v>
      </c>
      <c r="K3384" s="53" t="s">
        <v>77</v>
      </c>
      <c r="L3384" s="9" t="s">
        <v>37</v>
      </c>
      <c r="M3384" s="77">
        <v>46252</v>
      </c>
      <c r="N3384" s="49">
        <v>710.16</v>
      </c>
      <c r="O3384" s="49">
        <v>709.8</v>
      </c>
      <c r="P3384" s="58">
        <v>710.1</v>
      </c>
      <c r="Q3384" s="22">
        <v>20</v>
      </c>
      <c r="R3384" s="41">
        <v>2075</v>
      </c>
      <c r="S3384" s="63">
        <v>9.3000000000000007</v>
      </c>
      <c r="T3384" s="83">
        <v>103.7</v>
      </c>
      <c r="U3384" s="82" t="s">
        <v>2585</v>
      </c>
    </row>
    <row r="3385" spans="1:21">
      <c r="A3385" s="16" t="s">
        <v>3321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2708</v>
      </c>
      <c r="J3385" s="51" t="s">
        <v>2584</v>
      </c>
      <c r="K3385" s="53" t="s">
        <v>76</v>
      </c>
      <c r="L3385" s="9" t="s">
        <v>37</v>
      </c>
      <c r="M3385" s="77">
        <v>46252</v>
      </c>
      <c r="N3385" s="49">
        <v>710.16</v>
      </c>
      <c r="O3385" s="49">
        <v>709.8</v>
      </c>
      <c r="P3385" s="58">
        <v>710</v>
      </c>
      <c r="Q3385" s="22">
        <v>19</v>
      </c>
      <c r="R3385" s="41">
        <v>2041</v>
      </c>
      <c r="S3385" s="63">
        <v>9.1999999999999993</v>
      </c>
      <c r="T3385" s="83">
        <v>102</v>
      </c>
      <c r="U3385" s="82" t="s">
        <v>2585</v>
      </c>
    </row>
    <row r="3386" spans="1:21">
      <c r="A3386" s="16" t="s">
        <v>3321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2708</v>
      </c>
      <c r="J3386" s="51" t="s">
        <v>2584</v>
      </c>
      <c r="K3386" s="53" t="s">
        <v>74</v>
      </c>
      <c r="L3386" s="9" t="s">
        <v>37</v>
      </c>
      <c r="M3386" s="77">
        <v>46252</v>
      </c>
      <c r="N3386" s="49">
        <v>710.16</v>
      </c>
      <c r="O3386" s="49">
        <v>709.8</v>
      </c>
      <c r="P3386" s="58">
        <v>709.86</v>
      </c>
      <c r="Q3386" s="22">
        <v>18</v>
      </c>
      <c r="R3386" s="41">
        <v>2111</v>
      </c>
      <c r="S3386" s="63">
        <v>8.6</v>
      </c>
      <c r="T3386" s="83">
        <v>105.5</v>
      </c>
      <c r="U3386" s="82" t="s">
        <v>2585</v>
      </c>
    </row>
    <row r="3387" spans="1:21">
      <c r="A3387" s="16" t="s">
        <v>3325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2708</v>
      </c>
      <c r="J3387" s="51" t="s">
        <v>2584</v>
      </c>
      <c r="K3387" s="53" t="s">
        <v>76</v>
      </c>
      <c r="L3387" s="9" t="s">
        <v>37</v>
      </c>
      <c r="M3387" s="77">
        <v>46252</v>
      </c>
      <c r="N3387" s="49">
        <v>709.8</v>
      </c>
      <c r="O3387" s="49">
        <v>709.42</v>
      </c>
      <c r="P3387" s="58">
        <v>709.76</v>
      </c>
      <c r="Q3387" s="22">
        <v>18</v>
      </c>
      <c r="R3387" s="41">
        <v>2105</v>
      </c>
      <c r="S3387" s="63">
        <v>8.8000000000000007</v>
      </c>
      <c r="T3387" s="83">
        <v>104.4</v>
      </c>
      <c r="U3387" s="82" t="s">
        <v>2585</v>
      </c>
    </row>
    <row r="3388" spans="1:21">
      <c r="A3388" s="16" t="s">
        <v>3325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2708</v>
      </c>
      <c r="J3388" s="51" t="s">
        <v>2584</v>
      </c>
      <c r="K3388" s="53" t="s">
        <v>74</v>
      </c>
      <c r="L3388" s="9" t="s">
        <v>37</v>
      </c>
      <c r="M3388" s="77">
        <v>46252</v>
      </c>
      <c r="N3388" s="49">
        <v>709.8</v>
      </c>
      <c r="O3388" s="49">
        <v>709.42</v>
      </c>
      <c r="P3388" s="58">
        <v>709.64</v>
      </c>
      <c r="Q3388" s="22">
        <v>18</v>
      </c>
      <c r="R3388" s="41">
        <v>2044</v>
      </c>
      <c r="S3388" s="63">
        <v>8.6999999999999993</v>
      </c>
      <c r="T3388" s="83">
        <v>101.3</v>
      </c>
      <c r="U3388" s="82" t="s">
        <v>2585</v>
      </c>
    </row>
    <row r="3389" spans="1:21">
      <c r="A3389" s="16" t="s">
        <v>3325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2708</v>
      </c>
      <c r="J3389" s="51" t="s">
        <v>2584</v>
      </c>
      <c r="K3389" s="53" t="s">
        <v>76</v>
      </c>
      <c r="L3389" s="9" t="s">
        <v>37</v>
      </c>
      <c r="M3389" s="77">
        <v>46252</v>
      </c>
      <c r="N3389" s="49">
        <v>709.8</v>
      </c>
      <c r="O3389" s="49">
        <v>709.42</v>
      </c>
      <c r="P3389" s="58">
        <v>709.54</v>
      </c>
      <c r="Q3389" s="22">
        <v>18</v>
      </c>
      <c r="R3389" s="41">
        <v>2069</v>
      </c>
      <c r="S3389" s="63">
        <v>8</v>
      </c>
      <c r="T3389" s="83">
        <v>102.6</v>
      </c>
      <c r="U3389" s="82" t="s">
        <v>2585</v>
      </c>
    </row>
    <row r="3390" spans="1:21">
      <c r="A3390" s="16" t="s">
        <v>3325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2708</v>
      </c>
      <c r="J3390" s="51" t="s">
        <v>2584</v>
      </c>
      <c r="K3390" s="53" t="s">
        <v>77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709.44</v>
      </c>
      <c r="Q3390" s="22">
        <v>18</v>
      </c>
      <c r="R3390" s="41">
        <v>2098</v>
      </c>
      <c r="S3390" s="63">
        <v>8.5</v>
      </c>
      <c r="T3390" s="83">
        <v>104</v>
      </c>
      <c r="U3390" s="82" t="s">
        <v>2585</v>
      </c>
    </row>
    <row r="3391" spans="1:21">
      <c r="A3391" s="16" t="s">
        <v>3319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2141</v>
      </c>
      <c r="J3391" s="51" t="s">
        <v>3526</v>
      </c>
      <c r="K3391" s="53" t="s">
        <v>77</v>
      </c>
      <c r="L3391" s="9" t="s">
        <v>26</v>
      </c>
      <c r="M3391" s="77">
        <v>46252</v>
      </c>
      <c r="N3391" s="49">
        <v>734.14</v>
      </c>
      <c r="O3391" s="49">
        <v>733.98</v>
      </c>
      <c r="P3391" s="58">
        <v>734</v>
      </c>
      <c r="Q3391" s="22">
        <v>20</v>
      </c>
      <c r="R3391" s="41">
        <v>1525</v>
      </c>
      <c r="S3391" s="63">
        <v>18.5</v>
      </c>
      <c r="T3391" s="83">
        <v>102.9</v>
      </c>
      <c r="U3391" s="82" t="s">
        <v>3526</v>
      </c>
    </row>
    <row r="3392" spans="1:21">
      <c r="A3392" s="16" t="s">
        <v>3319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2141</v>
      </c>
      <c r="J3392" s="51" t="s">
        <v>3526</v>
      </c>
      <c r="K3392" s="53" t="s">
        <v>76</v>
      </c>
      <c r="L3392" s="9" t="s">
        <v>26</v>
      </c>
      <c r="M3392" s="77">
        <v>46252</v>
      </c>
      <c r="N3392" s="49">
        <v>734.14</v>
      </c>
      <c r="O3392" s="49">
        <v>733.98</v>
      </c>
      <c r="P3392" s="58">
        <v>734.1</v>
      </c>
      <c r="Q3392" s="22">
        <v>20</v>
      </c>
      <c r="R3392" s="41">
        <v>1510</v>
      </c>
      <c r="S3392" s="63">
        <v>21.2</v>
      </c>
      <c r="T3392" s="83">
        <v>101.9</v>
      </c>
      <c r="U3392" s="82" t="s">
        <v>3526</v>
      </c>
    </row>
    <row r="3393" spans="1:21">
      <c r="A3393" s="16" t="s">
        <v>3322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2141</v>
      </c>
      <c r="J3393" s="51" t="s">
        <v>3542</v>
      </c>
      <c r="K3393" s="53" t="s">
        <v>76</v>
      </c>
      <c r="L3393" s="9" t="s">
        <v>26</v>
      </c>
      <c r="M3393" s="77">
        <v>46252</v>
      </c>
      <c r="N3393" s="49">
        <v>734.54</v>
      </c>
      <c r="O3393" s="49">
        <v>734.48</v>
      </c>
      <c r="P3393" s="58">
        <v>734.52</v>
      </c>
      <c r="Q3393" s="22">
        <v>18</v>
      </c>
      <c r="R3393" s="41">
        <v>1469</v>
      </c>
      <c r="S3393" s="63">
        <v>20.100000000000001</v>
      </c>
      <c r="T3393" s="83">
        <v>101.1</v>
      </c>
      <c r="U3393" s="82" t="s">
        <v>3542</v>
      </c>
    </row>
    <row r="3394" spans="1:21">
      <c r="A3394" s="16" t="s">
        <v>3314</v>
      </c>
      <c r="B3394" s="38" t="s">
        <v>21</v>
      </c>
      <c r="C3394" s="43" t="s">
        <v>40</v>
      </c>
      <c r="D3394" s="44" t="s">
        <v>31</v>
      </c>
      <c r="E3394" s="44" t="s">
        <v>32</v>
      </c>
      <c r="F3394" s="44"/>
      <c r="G3394" s="4"/>
      <c r="H3394" s="4"/>
      <c r="I3394" s="10" t="s">
        <v>2141</v>
      </c>
      <c r="J3394" s="51" t="s">
        <v>3736</v>
      </c>
      <c r="K3394" s="53" t="s">
        <v>77</v>
      </c>
      <c r="L3394" s="9" t="s">
        <v>26</v>
      </c>
      <c r="M3394" s="77">
        <v>46252</v>
      </c>
      <c r="N3394" s="49">
        <v>715.16</v>
      </c>
      <c r="O3394" s="49">
        <v>715</v>
      </c>
      <c r="P3394" s="58">
        <v>715.04</v>
      </c>
      <c r="Q3394" s="22">
        <v>19</v>
      </c>
      <c r="R3394" s="41">
        <v>1448</v>
      </c>
      <c r="S3394" s="63">
        <v>19.3</v>
      </c>
      <c r="T3394" s="83">
        <v>101.6</v>
      </c>
      <c r="U3394" s="82" t="s">
        <v>3738</v>
      </c>
    </row>
    <row r="3395" spans="1:21">
      <c r="A3395" s="16" t="s">
        <v>3314</v>
      </c>
      <c r="B3395" s="38" t="s">
        <v>21</v>
      </c>
      <c r="C3395" s="43" t="s">
        <v>40</v>
      </c>
      <c r="D3395" s="44" t="s">
        <v>31</v>
      </c>
      <c r="E3395" s="44" t="s">
        <v>32</v>
      </c>
      <c r="F3395" s="44"/>
      <c r="G3395" s="4"/>
      <c r="H3395" s="4"/>
      <c r="I3395" s="10" t="s">
        <v>2141</v>
      </c>
      <c r="J3395" s="51" t="s">
        <v>3736</v>
      </c>
      <c r="K3395" s="53" t="s">
        <v>76</v>
      </c>
      <c r="L3395" s="9" t="s">
        <v>26</v>
      </c>
      <c r="M3395" s="77">
        <v>46252</v>
      </c>
      <c r="N3395" s="49">
        <v>715.16</v>
      </c>
      <c r="O3395" s="49">
        <v>715</v>
      </c>
      <c r="P3395" s="58">
        <v>715.14</v>
      </c>
      <c r="Q3395" s="22">
        <v>19</v>
      </c>
      <c r="R3395" s="41">
        <v>1425</v>
      </c>
      <c r="S3395" s="63">
        <v>20.399999999999999</v>
      </c>
      <c r="T3395" s="83">
        <v>100</v>
      </c>
      <c r="U3395" s="82" t="s">
        <v>3738</v>
      </c>
    </row>
    <row r="3396" spans="1:21">
      <c r="A3396" s="16" t="s">
        <v>3323</v>
      </c>
      <c r="B3396" s="38" t="s">
        <v>21</v>
      </c>
      <c r="C3396" s="43" t="s">
        <v>3818</v>
      </c>
      <c r="D3396" s="44" t="s">
        <v>31</v>
      </c>
      <c r="E3396" s="44" t="s">
        <v>32</v>
      </c>
      <c r="F3396" s="44"/>
      <c r="G3396" s="80">
        <v>713.8</v>
      </c>
      <c r="H3396" s="4" t="s">
        <v>3821</v>
      </c>
      <c r="I3396" s="10" t="s">
        <v>2141</v>
      </c>
      <c r="J3396" s="336" t="s">
        <v>3741</v>
      </c>
      <c r="K3396" s="53" t="s">
        <v>76</v>
      </c>
      <c r="L3396" s="9" t="s">
        <v>26</v>
      </c>
      <c r="M3396" s="77">
        <v>46252</v>
      </c>
      <c r="N3396" s="49">
        <v>100.35</v>
      </c>
      <c r="O3396" s="49">
        <v>100.245</v>
      </c>
      <c r="P3396" s="58">
        <v>100.28</v>
      </c>
      <c r="Q3396" s="22">
        <v>19</v>
      </c>
      <c r="R3396" s="41">
        <v>1421</v>
      </c>
      <c r="S3396" s="63">
        <v>20.2</v>
      </c>
      <c r="T3396" s="83">
        <v>100.6</v>
      </c>
      <c r="U3396" s="71" t="s">
        <v>3741</v>
      </c>
    </row>
    <row r="3397" spans="1:21">
      <c r="A3397" s="16" t="s">
        <v>3317</v>
      </c>
      <c r="B3397" s="38" t="s">
        <v>21</v>
      </c>
      <c r="C3397" s="43" t="s">
        <v>22</v>
      </c>
      <c r="D3397" s="44" t="s">
        <v>23</v>
      </c>
      <c r="E3397" s="44" t="s">
        <v>24</v>
      </c>
      <c r="F3397" s="44"/>
      <c r="G3397" s="4"/>
      <c r="H3397" s="4"/>
      <c r="I3397" s="10" t="s">
        <v>2141</v>
      </c>
      <c r="J3397" s="51" t="s">
        <v>3669</v>
      </c>
      <c r="K3397" s="53" t="s">
        <v>77</v>
      </c>
      <c r="L3397" s="9" t="s">
        <v>26</v>
      </c>
      <c r="M3397" s="77">
        <v>46252</v>
      </c>
      <c r="N3397" s="49">
        <v>736.9</v>
      </c>
      <c r="O3397" s="49">
        <v>736.64</v>
      </c>
      <c r="P3397" s="58">
        <v>736.68</v>
      </c>
      <c r="Q3397" s="22">
        <v>20</v>
      </c>
      <c r="R3397" s="41">
        <v>1913</v>
      </c>
      <c r="S3397" s="63">
        <v>8.3000000000000007</v>
      </c>
      <c r="T3397" s="83">
        <v>106.2</v>
      </c>
      <c r="U3397" s="82" t="s">
        <v>3669</v>
      </c>
    </row>
    <row r="3398" spans="1:21">
      <c r="A3398" s="16" t="s">
        <v>3317</v>
      </c>
      <c r="B3398" s="38" t="s">
        <v>21</v>
      </c>
      <c r="C3398" s="43" t="s">
        <v>22</v>
      </c>
      <c r="D3398" s="44" t="s">
        <v>23</v>
      </c>
      <c r="E3398" s="44" t="s">
        <v>24</v>
      </c>
      <c r="F3398" s="44"/>
      <c r="G3398" s="4"/>
      <c r="H3398" s="4"/>
      <c r="I3398" s="10" t="s">
        <v>2141</v>
      </c>
      <c r="J3398" s="51" t="s">
        <v>3669</v>
      </c>
      <c r="K3398" s="53" t="s">
        <v>76</v>
      </c>
      <c r="L3398" s="9" t="s">
        <v>26</v>
      </c>
      <c r="M3398" s="77">
        <v>46252</v>
      </c>
      <c r="N3398" s="49">
        <v>736.9</v>
      </c>
      <c r="O3398" s="49">
        <v>736.64</v>
      </c>
      <c r="P3398" s="58">
        <v>736.78</v>
      </c>
      <c r="Q3398" s="22">
        <v>19</v>
      </c>
      <c r="R3398" s="41">
        <v>1886</v>
      </c>
      <c r="S3398" s="63">
        <v>12.5</v>
      </c>
      <c r="T3398" s="83">
        <v>104.7</v>
      </c>
      <c r="U3398" s="82" t="s">
        <v>3669</v>
      </c>
    </row>
    <row r="3399" spans="1:21">
      <c r="A3399" s="16" t="s">
        <v>3317</v>
      </c>
      <c r="B3399" s="38" t="s">
        <v>21</v>
      </c>
      <c r="C3399" s="43" t="s">
        <v>22</v>
      </c>
      <c r="D3399" s="44" t="s">
        <v>23</v>
      </c>
      <c r="E3399" s="44" t="s">
        <v>24</v>
      </c>
      <c r="F3399" s="44"/>
      <c r="G3399" s="4"/>
      <c r="H3399" s="4"/>
      <c r="I3399" s="10" t="s">
        <v>2141</v>
      </c>
      <c r="J3399" s="51" t="s">
        <v>3669</v>
      </c>
      <c r="K3399" s="53" t="s">
        <v>74</v>
      </c>
      <c r="L3399" s="9" t="s">
        <v>26</v>
      </c>
      <c r="M3399" s="77">
        <v>46252</v>
      </c>
      <c r="N3399" s="49">
        <v>736.9</v>
      </c>
      <c r="O3399" s="49">
        <v>736.64</v>
      </c>
      <c r="P3399" s="58">
        <v>736.88</v>
      </c>
      <c r="Q3399" s="22">
        <v>20</v>
      </c>
      <c r="R3399" s="41">
        <v>1947</v>
      </c>
      <c r="S3399" s="63">
        <v>9.8000000000000007</v>
      </c>
      <c r="T3399" s="83">
        <v>108.1</v>
      </c>
      <c r="U3399" s="82" t="s">
        <v>3669</v>
      </c>
    </row>
    <row r="3400" spans="1:21">
      <c r="A3400" s="16" t="s">
        <v>3326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2141</v>
      </c>
      <c r="J3400" s="51" t="s">
        <v>3524</v>
      </c>
      <c r="K3400" s="53" t="s">
        <v>76</v>
      </c>
      <c r="L3400" s="9" t="s">
        <v>26</v>
      </c>
      <c r="M3400" s="77">
        <v>46252</v>
      </c>
      <c r="N3400" s="49">
        <v>743.98</v>
      </c>
      <c r="O3400" s="49">
        <v>743.9</v>
      </c>
      <c r="P3400" s="58">
        <v>743.94</v>
      </c>
      <c r="Q3400" s="22">
        <v>18</v>
      </c>
      <c r="R3400" s="41">
        <v>1755</v>
      </c>
      <c r="S3400" s="63">
        <v>16.5</v>
      </c>
      <c r="T3400" s="83">
        <v>103.7</v>
      </c>
      <c r="U3400" s="82" t="s">
        <v>3524</v>
      </c>
    </row>
    <row r="3401" spans="1:21">
      <c r="A3401" s="16" t="s">
        <v>3320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2141</v>
      </c>
      <c r="J3401" s="51" t="s">
        <v>3524</v>
      </c>
      <c r="K3401" s="53" t="s">
        <v>76</v>
      </c>
      <c r="L3401" s="9" t="s">
        <v>26</v>
      </c>
      <c r="M3401" s="77">
        <v>46252</v>
      </c>
      <c r="N3401" s="49">
        <v>744.38</v>
      </c>
      <c r="O3401" s="49">
        <v>744.2</v>
      </c>
      <c r="P3401" s="58">
        <v>744.34</v>
      </c>
      <c r="Q3401" s="22">
        <v>18</v>
      </c>
      <c r="R3401" s="41">
        <v>1507</v>
      </c>
      <c r="S3401" s="63">
        <v>20.100000000000001</v>
      </c>
      <c r="T3401" s="83">
        <v>100.5</v>
      </c>
      <c r="U3401" s="82" t="s">
        <v>3524</v>
      </c>
    </row>
    <row r="3402" spans="1:21">
      <c r="A3402" s="16" t="s">
        <v>3320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2141</v>
      </c>
      <c r="J3402" s="51" t="s">
        <v>3524</v>
      </c>
      <c r="K3402" s="53" t="s">
        <v>76</v>
      </c>
      <c r="L3402" s="9" t="s">
        <v>26</v>
      </c>
      <c r="M3402" s="77">
        <v>46252</v>
      </c>
      <c r="N3402" s="49">
        <v>744.38</v>
      </c>
      <c r="O3402" s="49">
        <v>744.2</v>
      </c>
      <c r="P3402" s="58">
        <v>744.22</v>
      </c>
      <c r="Q3402" s="22">
        <v>18</v>
      </c>
      <c r="R3402" s="41">
        <v>1527</v>
      </c>
      <c r="S3402" s="63">
        <v>20.3</v>
      </c>
      <c r="T3402" s="83">
        <v>101.8</v>
      </c>
      <c r="U3402" s="82" t="s">
        <v>3524</v>
      </c>
    </row>
    <row r="3403" spans="1:21">
      <c r="A3403" s="16" t="s">
        <v>3288</v>
      </c>
      <c r="B3403" s="38" t="s">
        <v>21</v>
      </c>
      <c r="C3403" s="43" t="s">
        <v>22</v>
      </c>
      <c r="D3403" s="44" t="s">
        <v>31</v>
      </c>
      <c r="E3403" s="44" t="s">
        <v>32</v>
      </c>
      <c r="F3403" s="44"/>
      <c r="G3403" s="4"/>
      <c r="H3403" s="4"/>
      <c r="I3403" s="10" t="s">
        <v>2141</v>
      </c>
      <c r="J3403" s="51" t="s">
        <v>3748</v>
      </c>
      <c r="K3403" s="53" t="s">
        <v>74</v>
      </c>
      <c r="L3403" s="9" t="s">
        <v>37</v>
      </c>
      <c r="M3403" s="77">
        <v>46253</v>
      </c>
      <c r="N3403" s="49">
        <v>707.64499999999998</v>
      </c>
      <c r="O3403" s="49">
        <v>707.64499999999998</v>
      </c>
      <c r="P3403" s="58">
        <v>707.64499999999998</v>
      </c>
      <c r="Q3403" s="22">
        <v>18</v>
      </c>
      <c r="R3403" s="41">
        <v>2029</v>
      </c>
      <c r="S3403" s="63">
        <v>10.5</v>
      </c>
      <c r="T3403" s="83">
        <v>100.9</v>
      </c>
      <c r="U3403" s="82" t="s">
        <v>3748</v>
      </c>
    </row>
    <row r="3404" spans="1:21">
      <c r="A3404" s="16" t="s">
        <v>3288</v>
      </c>
      <c r="B3404" s="38" t="s">
        <v>21</v>
      </c>
      <c r="C3404" s="43" t="s">
        <v>22</v>
      </c>
      <c r="D3404" s="44" t="s">
        <v>31</v>
      </c>
      <c r="E3404" s="44" t="s">
        <v>32</v>
      </c>
      <c r="F3404" s="44"/>
      <c r="G3404" s="4"/>
      <c r="H3404" s="4"/>
      <c r="I3404" s="10" t="s">
        <v>2141</v>
      </c>
      <c r="J3404" s="51" t="s">
        <v>3750</v>
      </c>
      <c r="K3404" s="53" t="s">
        <v>77</v>
      </c>
      <c r="L3404" s="9" t="s">
        <v>37</v>
      </c>
      <c r="M3404" s="77">
        <v>46253</v>
      </c>
      <c r="N3404" s="49">
        <v>707.64499999999998</v>
      </c>
      <c r="O3404" s="49">
        <v>707.64499999999998</v>
      </c>
      <c r="P3404" s="58">
        <v>707.64499999999998</v>
      </c>
      <c r="Q3404" s="22">
        <v>18</v>
      </c>
      <c r="R3404" s="41">
        <v>2061</v>
      </c>
      <c r="S3404" s="63">
        <v>10.4</v>
      </c>
      <c r="T3404" s="83">
        <v>102.5</v>
      </c>
      <c r="U3404" s="82" t="s">
        <v>3750</v>
      </c>
    </row>
    <row r="3405" spans="1:21">
      <c r="A3405" s="16" t="s">
        <v>3288</v>
      </c>
      <c r="B3405" s="38" t="s">
        <v>21</v>
      </c>
      <c r="C3405" s="43" t="s">
        <v>22</v>
      </c>
      <c r="D3405" s="44" t="s">
        <v>31</v>
      </c>
      <c r="E3405" s="44" t="s">
        <v>32</v>
      </c>
      <c r="F3405" s="44"/>
      <c r="G3405" s="4"/>
      <c r="H3405" s="4"/>
      <c r="I3405" s="10" t="s">
        <v>2141</v>
      </c>
      <c r="J3405" s="51" t="s">
        <v>3753</v>
      </c>
      <c r="K3405" s="53" t="s">
        <v>74</v>
      </c>
      <c r="L3405" s="9" t="s">
        <v>37</v>
      </c>
      <c r="M3405" s="77">
        <v>46253</v>
      </c>
      <c r="N3405" s="49">
        <v>707.64499999999998</v>
      </c>
      <c r="O3405" s="49">
        <v>707.64499999999998</v>
      </c>
      <c r="P3405" s="58">
        <v>707.64499999999998</v>
      </c>
      <c r="Q3405" s="22">
        <v>18</v>
      </c>
      <c r="R3405" s="41">
        <v>2035</v>
      </c>
      <c r="S3405" s="63">
        <v>10.6</v>
      </c>
      <c r="T3405" s="83">
        <v>101.2</v>
      </c>
      <c r="U3405" s="82" t="s">
        <v>3753</v>
      </c>
    </row>
    <row r="3406" spans="1:21">
      <c r="A3406" s="16" t="s">
        <v>3330</v>
      </c>
      <c r="B3406" s="38" t="s">
        <v>21</v>
      </c>
      <c r="C3406" s="43" t="s">
        <v>22</v>
      </c>
      <c r="D3406" s="44" t="s">
        <v>23</v>
      </c>
      <c r="E3406" s="44" t="s">
        <v>24</v>
      </c>
      <c r="F3406" s="44"/>
      <c r="G3406" s="4"/>
      <c r="H3406" s="4"/>
      <c r="I3406" s="10" t="s">
        <v>2141</v>
      </c>
      <c r="J3406" s="51" t="s">
        <v>3526</v>
      </c>
      <c r="K3406" s="53" t="s">
        <v>76</v>
      </c>
      <c r="L3406" s="9" t="s">
        <v>26</v>
      </c>
      <c r="M3406" s="77">
        <v>46253</v>
      </c>
      <c r="N3406" s="49">
        <v>743.78</v>
      </c>
      <c r="O3406" s="49">
        <v>743.64</v>
      </c>
      <c r="P3406" s="58">
        <v>743.7</v>
      </c>
      <c r="Q3406" s="22">
        <v>18</v>
      </c>
      <c r="R3406" s="41">
        <v>1560</v>
      </c>
      <c r="S3406" s="63">
        <v>16</v>
      </c>
      <c r="T3406" s="83">
        <v>101.7</v>
      </c>
      <c r="U3406" s="82" t="s">
        <v>3526</v>
      </c>
    </row>
    <row r="3407" spans="1:21">
      <c r="A3407" s="16" t="s">
        <v>3335</v>
      </c>
      <c r="B3407" s="38" t="s">
        <v>21</v>
      </c>
      <c r="C3407" s="43" t="s">
        <v>22</v>
      </c>
      <c r="D3407" s="44" t="s">
        <v>31</v>
      </c>
      <c r="E3407" s="44" t="s">
        <v>32</v>
      </c>
      <c r="F3407" s="44"/>
      <c r="G3407" s="4"/>
      <c r="H3407" s="4"/>
      <c r="I3407" s="10" t="s">
        <v>2141</v>
      </c>
      <c r="J3407" s="51" t="s">
        <v>3567</v>
      </c>
      <c r="K3407" s="53" t="s">
        <v>74</v>
      </c>
      <c r="L3407" s="9" t="s">
        <v>26</v>
      </c>
      <c r="M3407" s="77">
        <v>46253</v>
      </c>
      <c r="N3407" s="49">
        <v>734.14</v>
      </c>
      <c r="O3407" s="49">
        <v>733.98</v>
      </c>
      <c r="P3407" s="58">
        <v>734.02</v>
      </c>
      <c r="Q3407" s="22">
        <v>20</v>
      </c>
      <c r="R3407" s="41">
        <v>1426</v>
      </c>
      <c r="S3407" s="63">
        <v>18.600000000000001</v>
      </c>
      <c r="T3407" s="83">
        <v>101.3</v>
      </c>
      <c r="U3407" s="82" t="s">
        <v>3567</v>
      </c>
    </row>
    <row r="3408" spans="1:21">
      <c r="A3408" s="16" t="s">
        <v>3335</v>
      </c>
      <c r="B3408" s="38" t="s">
        <v>21</v>
      </c>
      <c r="C3408" s="43" t="s">
        <v>22</v>
      </c>
      <c r="D3408" s="44" t="s">
        <v>31</v>
      </c>
      <c r="E3408" s="44" t="s">
        <v>32</v>
      </c>
      <c r="F3408" s="44"/>
      <c r="G3408" s="4"/>
      <c r="H3408" s="4"/>
      <c r="I3408" s="10" t="s">
        <v>2141</v>
      </c>
      <c r="J3408" s="51" t="s">
        <v>3567</v>
      </c>
      <c r="K3408" s="53" t="s">
        <v>76</v>
      </c>
      <c r="L3408" s="9" t="s">
        <v>26</v>
      </c>
      <c r="M3408" s="77">
        <v>46253</v>
      </c>
      <c r="N3408" s="49">
        <v>734.14</v>
      </c>
      <c r="O3408" s="49">
        <v>733.98</v>
      </c>
      <c r="P3408" s="58">
        <v>734.14</v>
      </c>
      <c r="Q3408" s="22">
        <v>20</v>
      </c>
      <c r="R3408" s="41">
        <v>1505</v>
      </c>
      <c r="S3408" s="63">
        <v>19.7</v>
      </c>
      <c r="T3408" s="83">
        <v>106.9</v>
      </c>
      <c r="U3408" s="82" t="s">
        <v>3567</v>
      </c>
    </row>
    <row r="3409" spans="1:21">
      <c r="A3409" s="16" t="s">
        <v>3328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2141</v>
      </c>
      <c r="J3409" s="51" t="s">
        <v>3736</v>
      </c>
      <c r="K3409" s="53" t="s">
        <v>74</v>
      </c>
      <c r="L3409" s="9" t="s">
        <v>26</v>
      </c>
      <c r="M3409" s="77">
        <v>46253</v>
      </c>
      <c r="N3409" s="49">
        <v>743.64</v>
      </c>
      <c r="O3409" s="49">
        <v>743.56</v>
      </c>
      <c r="P3409" s="58">
        <v>743.62</v>
      </c>
      <c r="Q3409" s="22">
        <v>18</v>
      </c>
      <c r="R3409" s="41">
        <v>1593</v>
      </c>
      <c r="S3409" s="63">
        <v>14.7</v>
      </c>
      <c r="T3409" s="83">
        <v>100.5</v>
      </c>
      <c r="U3409" s="82" t="s">
        <v>3738</v>
      </c>
    </row>
    <row r="3410" spans="1:21">
      <c r="A3410" s="16" t="s">
        <v>3327</v>
      </c>
      <c r="B3410" s="38" t="s">
        <v>21</v>
      </c>
      <c r="C3410" s="43" t="s">
        <v>40</v>
      </c>
      <c r="D3410" s="44" t="s">
        <v>31</v>
      </c>
      <c r="E3410" s="44" t="s">
        <v>32</v>
      </c>
      <c r="F3410" s="44"/>
      <c r="G3410" s="4"/>
      <c r="H3410" s="4"/>
      <c r="I3410" s="10" t="s">
        <v>2141</v>
      </c>
      <c r="J3410" s="51" t="s">
        <v>3739</v>
      </c>
      <c r="K3410" s="53" t="s">
        <v>76</v>
      </c>
      <c r="L3410" s="9" t="s">
        <v>26</v>
      </c>
      <c r="M3410" s="77">
        <v>46253</v>
      </c>
      <c r="N3410" s="49">
        <v>715.16</v>
      </c>
      <c r="O3410" s="49">
        <v>715</v>
      </c>
      <c r="P3410" s="58">
        <v>715.04</v>
      </c>
      <c r="Q3410" s="22">
        <v>19</v>
      </c>
      <c r="R3410" s="41">
        <v>1500</v>
      </c>
      <c r="S3410" s="63">
        <v>20.6</v>
      </c>
      <c r="T3410" s="83">
        <v>101.3</v>
      </c>
      <c r="U3410" s="82" t="s">
        <v>3739</v>
      </c>
    </row>
    <row r="3411" spans="1:21">
      <c r="A3411" s="16" t="s">
        <v>3327</v>
      </c>
      <c r="B3411" s="38" t="s">
        <v>21</v>
      </c>
      <c r="C3411" s="43" t="s">
        <v>40</v>
      </c>
      <c r="D3411" s="44" t="s">
        <v>31</v>
      </c>
      <c r="E3411" s="44" t="s">
        <v>32</v>
      </c>
      <c r="F3411" s="44"/>
      <c r="G3411" s="4"/>
      <c r="H3411" s="4"/>
      <c r="I3411" s="10" t="s">
        <v>2141</v>
      </c>
      <c r="J3411" s="51" t="s">
        <v>3739</v>
      </c>
      <c r="K3411" s="53" t="s">
        <v>77</v>
      </c>
      <c r="L3411" s="9" t="s">
        <v>26</v>
      </c>
      <c r="M3411" s="77">
        <v>46253</v>
      </c>
      <c r="N3411" s="49">
        <v>715.16</v>
      </c>
      <c r="O3411" s="49">
        <v>715</v>
      </c>
      <c r="P3411" s="58">
        <v>715.12</v>
      </c>
      <c r="Q3411" s="22">
        <v>19</v>
      </c>
      <c r="R3411" s="41">
        <v>1493</v>
      </c>
      <c r="S3411" s="63">
        <v>20.9</v>
      </c>
      <c r="T3411" s="83">
        <v>100.8</v>
      </c>
      <c r="U3411" s="82" t="s">
        <v>3739</v>
      </c>
    </row>
    <row r="3412" spans="1:21">
      <c r="A3412" s="16" t="s">
        <v>3288</v>
      </c>
      <c r="B3412" s="38" t="s">
        <v>21</v>
      </c>
      <c r="C3412" s="43" t="s">
        <v>40</v>
      </c>
      <c r="D3412" s="44" t="s">
        <v>31</v>
      </c>
      <c r="E3412" s="44" t="s">
        <v>32</v>
      </c>
      <c r="F3412" s="44"/>
      <c r="G3412" s="4"/>
      <c r="H3412" s="4"/>
      <c r="I3412" s="10" t="s">
        <v>2141</v>
      </c>
      <c r="J3412" s="51" t="s">
        <v>3748</v>
      </c>
      <c r="K3412" s="53" t="s">
        <v>76</v>
      </c>
      <c r="L3412" s="9" t="s">
        <v>37</v>
      </c>
      <c r="M3412" s="77">
        <v>46253</v>
      </c>
      <c r="N3412" s="49">
        <v>706.85199999999998</v>
      </c>
      <c r="O3412" s="49">
        <v>706.85199999999998</v>
      </c>
      <c r="P3412" s="58">
        <v>706.85199999999998</v>
      </c>
      <c r="Q3412" s="22">
        <v>18</v>
      </c>
      <c r="R3412" s="41">
        <v>2016</v>
      </c>
      <c r="S3412" s="63">
        <v>10</v>
      </c>
      <c r="T3412" s="83">
        <v>100.3</v>
      </c>
      <c r="U3412" s="82" t="s">
        <v>3748</v>
      </c>
    </row>
    <row r="3413" spans="1:21">
      <c r="A3413" s="16" t="s">
        <v>3288</v>
      </c>
      <c r="B3413" s="38" t="s">
        <v>21</v>
      </c>
      <c r="C3413" s="43" t="s">
        <v>40</v>
      </c>
      <c r="D3413" s="44" t="s">
        <v>31</v>
      </c>
      <c r="E3413" s="44" t="s">
        <v>32</v>
      </c>
      <c r="F3413" s="44"/>
      <c r="G3413" s="4"/>
      <c r="H3413" s="4"/>
      <c r="I3413" s="10" t="s">
        <v>2141</v>
      </c>
      <c r="J3413" s="51" t="s">
        <v>3750</v>
      </c>
      <c r="K3413" s="53" t="s">
        <v>74</v>
      </c>
      <c r="L3413" s="9" t="s">
        <v>37</v>
      </c>
      <c r="M3413" s="77">
        <v>46253</v>
      </c>
      <c r="N3413" s="49">
        <v>706.85199999999998</v>
      </c>
      <c r="O3413" s="49">
        <v>706.85199999999998</v>
      </c>
      <c r="P3413" s="58">
        <v>706.85199999999998</v>
      </c>
      <c r="Q3413" s="22">
        <v>18</v>
      </c>
      <c r="R3413" s="41">
        <v>2011</v>
      </c>
      <c r="S3413" s="63">
        <v>9.9</v>
      </c>
      <c r="T3413" s="83">
        <v>100.1</v>
      </c>
      <c r="U3413" s="82" t="s">
        <v>3750</v>
      </c>
    </row>
    <row r="3414" spans="1:21">
      <c r="A3414" s="16" t="s">
        <v>3332</v>
      </c>
      <c r="B3414" s="38" t="s">
        <v>21</v>
      </c>
      <c r="C3414" s="43" t="s">
        <v>22</v>
      </c>
      <c r="D3414" s="44" t="s">
        <v>31</v>
      </c>
      <c r="E3414" s="44" t="s">
        <v>32</v>
      </c>
      <c r="F3414" s="44"/>
      <c r="G3414" s="4"/>
      <c r="H3414" s="4"/>
      <c r="I3414" s="10" t="s">
        <v>2708</v>
      </c>
      <c r="J3414" s="51" t="s">
        <v>2584</v>
      </c>
      <c r="K3414" s="53" t="s">
        <v>76</v>
      </c>
      <c r="L3414" s="9" t="s">
        <v>37</v>
      </c>
      <c r="M3414" s="77">
        <v>46253</v>
      </c>
      <c r="N3414" s="49">
        <v>709.42</v>
      </c>
      <c r="O3414" s="49">
        <v>708.92</v>
      </c>
      <c r="P3414" s="58">
        <v>709.34</v>
      </c>
      <c r="Q3414" s="22">
        <v>18</v>
      </c>
      <c r="R3414" s="41">
        <v>2027</v>
      </c>
      <c r="S3414" s="63">
        <v>8.9</v>
      </c>
      <c r="T3414" s="83">
        <v>101</v>
      </c>
      <c r="U3414" s="82" t="s">
        <v>2585</v>
      </c>
    </row>
    <row r="3415" spans="1:21">
      <c r="A3415" s="16" t="s">
        <v>3332</v>
      </c>
      <c r="B3415" s="38" t="s">
        <v>21</v>
      </c>
      <c r="C3415" s="43" t="s">
        <v>22</v>
      </c>
      <c r="D3415" s="44" t="s">
        <v>31</v>
      </c>
      <c r="E3415" s="44" t="s">
        <v>32</v>
      </c>
      <c r="F3415" s="44"/>
      <c r="G3415" s="4"/>
      <c r="H3415" s="4"/>
      <c r="I3415" s="10" t="s">
        <v>2708</v>
      </c>
      <c r="J3415" s="51" t="s">
        <v>2584</v>
      </c>
      <c r="K3415" s="53" t="s">
        <v>77</v>
      </c>
      <c r="L3415" s="9" t="s">
        <v>37</v>
      </c>
      <c r="M3415" s="77">
        <v>46253</v>
      </c>
      <c r="N3415" s="49">
        <v>709.42</v>
      </c>
      <c r="O3415" s="49">
        <v>708.92</v>
      </c>
      <c r="P3415" s="58">
        <v>709.24</v>
      </c>
      <c r="Q3415" s="22">
        <v>18</v>
      </c>
      <c r="R3415" s="41">
        <v>2041</v>
      </c>
      <c r="S3415" s="63">
        <v>8.6</v>
      </c>
      <c r="T3415" s="83">
        <v>101.7</v>
      </c>
      <c r="U3415" s="82" t="s">
        <v>2585</v>
      </c>
    </row>
    <row r="3416" spans="1:21">
      <c r="A3416" s="16" t="s">
        <v>3332</v>
      </c>
      <c r="B3416" s="38" t="s">
        <v>21</v>
      </c>
      <c r="C3416" s="43" t="s">
        <v>22</v>
      </c>
      <c r="D3416" s="44" t="s">
        <v>31</v>
      </c>
      <c r="E3416" s="44" t="s">
        <v>32</v>
      </c>
      <c r="F3416" s="44"/>
      <c r="G3416" s="4"/>
      <c r="H3416" s="4"/>
      <c r="I3416" s="10" t="s">
        <v>2708</v>
      </c>
      <c r="J3416" s="51" t="s">
        <v>2584</v>
      </c>
      <c r="K3416" s="53" t="s">
        <v>76</v>
      </c>
      <c r="L3416" s="9" t="s">
        <v>37</v>
      </c>
      <c r="M3416" s="77">
        <v>46253</v>
      </c>
      <c r="N3416" s="49">
        <v>709.42</v>
      </c>
      <c r="O3416" s="49">
        <v>708.92</v>
      </c>
      <c r="P3416" s="58">
        <v>709.08</v>
      </c>
      <c r="Q3416" s="22">
        <v>18</v>
      </c>
      <c r="R3416" s="41">
        <v>2080</v>
      </c>
      <c r="S3416" s="63">
        <v>9.4</v>
      </c>
      <c r="T3416" s="83">
        <v>103.6</v>
      </c>
      <c r="U3416" s="82" t="s">
        <v>2585</v>
      </c>
    </row>
    <row r="3417" spans="1:21">
      <c r="A3417" s="16" t="s">
        <v>3332</v>
      </c>
      <c r="B3417" s="38" t="s">
        <v>21</v>
      </c>
      <c r="C3417" s="43" t="s">
        <v>22</v>
      </c>
      <c r="D3417" s="44" t="s">
        <v>31</v>
      </c>
      <c r="E3417" s="44" t="s">
        <v>32</v>
      </c>
      <c r="F3417" s="44"/>
      <c r="G3417" s="4"/>
      <c r="H3417" s="4"/>
      <c r="I3417" s="10" t="s">
        <v>2708</v>
      </c>
      <c r="J3417" s="51" t="s">
        <v>2584</v>
      </c>
      <c r="K3417" s="53" t="s">
        <v>74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708.98</v>
      </c>
      <c r="Q3417" s="22">
        <v>18</v>
      </c>
      <c r="R3417" s="41">
        <v>2074</v>
      </c>
      <c r="S3417" s="63">
        <v>8.1999999999999993</v>
      </c>
      <c r="T3417" s="83">
        <v>103.3</v>
      </c>
      <c r="U3417" s="82" t="s">
        <v>2585</v>
      </c>
    </row>
    <row r="3418" spans="1:21">
      <c r="A3418" s="16" t="s">
        <v>3333</v>
      </c>
      <c r="B3418" s="38" t="s">
        <v>21</v>
      </c>
      <c r="C3418" s="43" t="s">
        <v>22</v>
      </c>
      <c r="D3418" s="44" t="s">
        <v>31</v>
      </c>
      <c r="E3418" s="44" t="s">
        <v>32</v>
      </c>
      <c r="F3418" s="44"/>
      <c r="G3418" s="4"/>
      <c r="H3418" s="4"/>
      <c r="I3418" s="10" t="s">
        <v>2708</v>
      </c>
      <c r="J3418" s="51" t="s">
        <v>2584</v>
      </c>
      <c r="K3418" s="53" t="s">
        <v>76</v>
      </c>
      <c r="L3418" s="9" t="s">
        <v>37</v>
      </c>
      <c r="M3418" s="77">
        <v>46253</v>
      </c>
      <c r="N3418" s="49">
        <v>708.92</v>
      </c>
      <c r="O3418" s="49">
        <v>708.6</v>
      </c>
      <c r="P3418" s="58">
        <v>708.84</v>
      </c>
      <c r="Q3418" s="22">
        <v>18</v>
      </c>
      <c r="R3418" s="41">
        <v>2069</v>
      </c>
      <c r="S3418" s="63">
        <v>9.1</v>
      </c>
      <c r="T3418" s="83">
        <v>103.3</v>
      </c>
      <c r="U3418" s="82" t="s">
        <v>2585</v>
      </c>
    </row>
    <row r="3419" spans="1:21">
      <c r="A3419" s="16" t="s">
        <v>3333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2708</v>
      </c>
      <c r="J3419" s="51" t="s">
        <v>2584</v>
      </c>
      <c r="K3419" s="53" t="s">
        <v>74</v>
      </c>
      <c r="L3419" s="9" t="s">
        <v>37</v>
      </c>
      <c r="M3419" s="77">
        <v>46253</v>
      </c>
      <c r="N3419" s="49">
        <v>708.92</v>
      </c>
      <c r="O3419" s="49">
        <v>708.6</v>
      </c>
      <c r="P3419" s="58">
        <v>708.74</v>
      </c>
      <c r="Q3419" s="22">
        <v>18</v>
      </c>
      <c r="R3419" s="41">
        <v>2073</v>
      </c>
      <c r="S3419" s="63">
        <v>8.5</v>
      </c>
      <c r="T3419" s="83">
        <v>103.5</v>
      </c>
      <c r="U3419" s="82" t="s">
        <v>2585</v>
      </c>
    </row>
    <row r="3420" spans="1:21">
      <c r="A3420" s="16" t="s">
        <v>3333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2708</v>
      </c>
      <c r="J3420" s="51" t="s">
        <v>2584</v>
      </c>
      <c r="K3420" s="53" t="s">
        <v>77</v>
      </c>
      <c r="L3420" s="9" t="s">
        <v>37</v>
      </c>
      <c r="M3420" s="77">
        <v>46253</v>
      </c>
      <c r="N3420" s="49">
        <v>708.92</v>
      </c>
      <c r="O3420" s="49">
        <v>708.6</v>
      </c>
      <c r="P3420" s="58">
        <v>708.6</v>
      </c>
      <c r="Q3420" s="22">
        <v>18</v>
      </c>
      <c r="R3420" s="41">
        <v>2090</v>
      </c>
      <c r="S3420" s="63">
        <v>9.1</v>
      </c>
      <c r="T3420" s="83">
        <v>104.4</v>
      </c>
      <c r="U3420" s="82" t="s">
        <v>2585</v>
      </c>
    </row>
    <row r="3421" spans="1:21">
      <c r="A3421" s="16" t="s">
        <v>3334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2708</v>
      </c>
      <c r="J3421" s="51" t="s">
        <v>2584</v>
      </c>
      <c r="K3421" s="53" t="s">
        <v>76</v>
      </c>
      <c r="L3421" s="9" t="s">
        <v>37</v>
      </c>
      <c r="M3421" s="77">
        <v>46253</v>
      </c>
      <c r="N3421" s="49">
        <v>708.6</v>
      </c>
      <c r="O3421" s="49">
        <v>708.2</v>
      </c>
      <c r="P3421" s="58">
        <v>708.5</v>
      </c>
      <c r="Q3421" s="22">
        <v>18</v>
      </c>
      <c r="R3421" s="41">
        <v>2064</v>
      </c>
      <c r="S3421" s="63">
        <v>10</v>
      </c>
      <c r="T3421" s="83">
        <v>102.9</v>
      </c>
      <c r="U3421" s="82" t="s">
        <v>2585</v>
      </c>
    </row>
    <row r="3422" spans="1:21">
      <c r="A3422" s="16" t="s">
        <v>3334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2708</v>
      </c>
      <c r="J3422" s="51" t="s">
        <v>2584</v>
      </c>
      <c r="K3422" s="53" t="s">
        <v>76</v>
      </c>
      <c r="L3422" s="9" t="s">
        <v>37</v>
      </c>
      <c r="M3422" s="77">
        <v>46253</v>
      </c>
      <c r="N3422" s="49">
        <v>708.6</v>
      </c>
      <c r="O3422" s="49">
        <v>708.2</v>
      </c>
      <c r="P3422" s="58">
        <v>708.36</v>
      </c>
      <c r="Q3422" s="22">
        <v>18</v>
      </c>
      <c r="R3422" s="41">
        <v>2061</v>
      </c>
      <c r="S3422" s="63">
        <v>8.1999999999999993</v>
      </c>
      <c r="T3422" s="83">
        <v>102.7</v>
      </c>
      <c r="U3422" s="82" t="s">
        <v>2585</v>
      </c>
    </row>
    <row r="3423" spans="1:21">
      <c r="A3423" s="16" t="s">
        <v>3334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2708</v>
      </c>
      <c r="J3423" s="51" t="s">
        <v>2584</v>
      </c>
      <c r="K3423" s="53" t="s">
        <v>74</v>
      </c>
      <c r="L3423" s="9" t="s">
        <v>37</v>
      </c>
      <c r="M3423" s="77">
        <v>46253</v>
      </c>
      <c r="N3423" s="49">
        <v>708.6</v>
      </c>
      <c r="O3423" s="49">
        <v>708.2</v>
      </c>
      <c r="P3423" s="58">
        <v>708.24</v>
      </c>
      <c r="Q3423" s="22">
        <v>18</v>
      </c>
      <c r="R3423" s="41">
        <v>2059</v>
      </c>
      <c r="S3423" s="63">
        <v>8.6999999999999993</v>
      </c>
      <c r="T3423" s="83">
        <v>102.7</v>
      </c>
      <c r="U3423" s="82" t="s">
        <v>2585</v>
      </c>
    </row>
    <row r="3424" spans="1:21">
      <c r="A3424" s="16" t="s">
        <v>3336</v>
      </c>
      <c r="B3424" s="38" t="s">
        <v>21</v>
      </c>
      <c r="C3424" s="43" t="s">
        <v>22</v>
      </c>
      <c r="D3424" s="44" t="s">
        <v>23</v>
      </c>
      <c r="E3424" s="44" t="s">
        <v>24</v>
      </c>
      <c r="F3424" s="44"/>
      <c r="G3424" s="4"/>
      <c r="H3424" s="4"/>
      <c r="I3424" s="10" t="s">
        <v>2141</v>
      </c>
      <c r="J3424" s="51" t="s">
        <v>3736</v>
      </c>
      <c r="K3424" s="53" t="s">
        <v>76</v>
      </c>
      <c r="L3424" s="9" t="s">
        <v>26</v>
      </c>
      <c r="M3424" s="77">
        <v>46254</v>
      </c>
      <c r="N3424" s="49">
        <v>704.62</v>
      </c>
      <c r="O3424" s="49">
        <v>704.48</v>
      </c>
      <c r="P3424" s="58">
        <v>704.52</v>
      </c>
      <c r="Q3424" s="22">
        <v>18</v>
      </c>
      <c r="R3424" s="41">
        <v>1505</v>
      </c>
      <c r="S3424" s="63">
        <v>16.899999999999999</v>
      </c>
      <c r="T3424" s="83">
        <v>101.5</v>
      </c>
      <c r="U3424" s="82" t="s">
        <v>3738</v>
      </c>
    </row>
    <row r="3425" spans="1:21">
      <c r="A3425" s="16" t="s">
        <v>3344</v>
      </c>
      <c r="B3425" s="38" t="s">
        <v>21</v>
      </c>
      <c r="C3425" s="43" t="s">
        <v>22</v>
      </c>
      <c r="D3425" s="44" t="s">
        <v>23</v>
      </c>
      <c r="E3425" s="44" t="s">
        <v>24</v>
      </c>
      <c r="F3425" s="44"/>
      <c r="G3425" s="4"/>
      <c r="H3425" s="4"/>
      <c r="I3425" s="10" t="s">
        <v>2141</v>
      </c>
      <c r="J3425" s="51" t="s">
        <v>3526</v>
      </c>
      <c r="K3425" s="53" t="s">
        <v>76</v>
      </c>
      <c r="L3425" s="9" t="s">
        <v>26</v>
      </c>
      <c r="M3425" s="77">
        <v>46254</v>
      </c>
      <c r="N3425" s="49">
        <v>743.9</v>
      </c>
      <c r="O3425" s="49">
        <v>743.8</v>
      </c>
      <c r="P3425" s="58">
        <v>743.86</v>
      </c>
      <c r="Q3425" s="22">
        <v>18</v>
      </c>
      <c r="R3425" s="41">
        <v>1748</v>
      </c>
      <c r="S3425" s="63">
        <v>18.100000000000001</v>
      </c>
      <c r="T3425" s="83">
        <v>104.1</v>
      </c>
      <c r="U3425" s="82" t="s">
        <v>3526</v>
      </c>
    </row>
    <row r="3426" spans="1:21">
      <c r="A3426" s="16" t="s">
        <v>3328</v>
      </c>
      <c r="B3426" s="38" t="s">
        <v>21</v>
      </c>
      <c r="C3426" s="43" t="s">
        <v>22</v>
      </c>
      <c r="D3426" s="44" t="s">
        <v>23</v>
      </c>
      <c r="E3426" s="44" t="s">
        <v>24</v>
      </c>
      <c r="F3426" s="44"/>
      <c r="G3426" s="4"/>
      <c r="H3426" s="4"/>
      <c r="I3426" s="10" t="s">
        <v>2141</v>
      </c>
      <c r="J3426" s="51" t="s">
        <v>3526</v>
      </c>
      <c r="K3426" s="53" t="s">
        <v>77</v>
      </c>
      <c r="L3426" s="9" t="s">
        <v>26</v>
      </c>
      <c r="M3426" s="77">
        <v>46254</v>
      </c>
      <c r="N3426" s="49">
        <v>743.8</v>
      </c>
      <c r="O3426" s="49">
        <v>743.68</v>
      </c>
      <c r="P3426" s="58">
        <v>743.74</v>
      </c>
      <c r="Q3426" s="22">
        <v>18</v>
      </c>
      <c r="R3426" s="41">
        <v>1643</v>
      </c>
      <c r="S3426" s="63">
        <v>15.4</v>
      </c>
      <c r="T3426" s="83">
        <v>103.7</v>
      </c>
      <c r="U3426" s="82" t="s">
        <v>3526</v>
      </c>
    </row>
    <row r="3427" spans="1:21">
      <c r="A3427" s="16" t="s">
        <v>3341</v>
      </c>
      <c r="B3427" s="38" t="s">
        <v>21</v>
      </c>
      <c r="C3427" s="43" t="s">
        <v>22</v>
      </c>
      <c r="D3427" s="44" t="s">
        <v>31</v>
      </c>
      <c r="E3427" s="44" t="s">
        <v>32</v>
      </c>
      <c r="F3427" s="44"/>
      <c r="G3427" s="4"/>
      <c r="H3427" s="4"/>
      <c r="I3427" s="10" t="s">
        <v>2141</v>
      </c>
      <c r="J3427" s="51" t="s">
        <v>3526</v>
      </c>
      <c r="K3427" s="53" t="s">
        <v>76</v>
      </c>
      <c r="L3427" s="9" t="s">
        <v>26</v>
      </c>
      <c r="M3427" s="77">
        <v>46254</v>
      </c>
      <c r="N3427" s="49">
        <v>733</v>
      </c>
      <c r="O3427" s="49">
        <v>732.92</v>
      </c>
      <c r="P3427" s="58">
        <v>732.96</v>
      </c>
      <c r="Q3427" s="22">
        <v>20</v>
      </c>
      <c r="R3427" s="41">
        <v>1463</v>
      </c>
      <c r="S3427" s="63">
        <v>20.100000000000001</v>
      </c>
      <c r="T3427" s="83">
        <v>100.5</v>
      </c>
      <c r="U3427" s="82" t="s">
        <v>3526</v>
      </c>
    </row>
    <row r="3428" spans="1:21">
      <c r="A3428" s="16" t="s">
        <v>3339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2141</v>
      </c>
      <c r="J3428" s="313" t="s">
        <v>3675</v>
      </c>
      <c r="K3428" s="53" t="s">
        <v>77</v>
      </c>
      <c r="L3428" s="9" t="s">
        <v>26</v>
      </c>
      <c r="M3428" s="77">
        <v>46254</v>
      </c>
      <c r="N3428" s="49">
        <v>736.92</v>
      </c>
      <c r="O3428" s="49">
        <v>736.64</v>
      </c>
      <c r="P3428" s="58">
        <v>736.9</v>
      </c>
      <c r="Q3428" s="22">
        <v>20</v>
      </c>
      <c r="R3428" s="41">
        <v>2000</v>
      </c>
      <c r="S3428" s="63">
        <v>9.1</v>
      </c>
      <c r="T3428" s="83">
        <v>107.2</v>
      </c>
      <c r="U3428" s="82" t="s">
        <v>3675</v>
      </c>
    </row>
    <row r="3429" spans="1:21">
      <c r="A3429" s="16" t="s">
        <v>3339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2141</v>
      </c>
      <c r="J3429" s="313" t="s">
        <v>3675</v>
      </c>
      <c r="K3429" s="53" t="s">
        <v>76</v>
      </c>
      <c r="L3429" s="9" t="s">
        <v>26</v>
      </c>
      <c r="M3429" s="77">
        <v>46254</v>
      </c>
      <c r="N3429" s="49">
        <v>736.92</v>
      </c>
      <c r="O3429" s="49">
        <v>736.64</v>
      </c>
      <c r="P3429" s="58">
        <v>736.8</v>
      </c>
      <c r="Q3429" s="22">
        <v>20</v>
      </c>
      <c r="R3429" s="41">
        <v>1953</v>
      </c>
      <c r="S3429" s="63">
        <v>8.8000000000000007</v>
      </c>
      <c r="T3429" s="83">
        <v>104.7</v>
      </c>
      <c r="U3429" s="82" t="s">
        <v>3675</v>
      </c>
    </row>
    <row r="3430" spans="1:21">
      <c r="A3430" s="16" t="s">
        <v>3339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2141</v>
      </c>
      <c r="J3430" s="313" t="s">
        <v>3675</v>
      </c>
      <c r="K3430" s="53" t="s">
        <v>74</v>
      </c>
      <c r="L3430" s="9" t="s">
        <v>26</v>
      </c>
      <c r="M3430" s="77">
        <v>46254</v>
      </c>
      <c r="N3430" s="49">
        <v>736.92</v>
      </c>
      <c r="O3430" s="49">
        <v>736.64</v>
      </c>
      <c r="P3430" s="58">
        <v>736.7</v>
      </c>
      <c r="Q3430" s="22">
        <v>20</v>
      </c>
      <c r="R3430" s="41">
        <v>2000</v>
      </c>
      <c r="S3430" s="63">
        <v>9.6</v>
      </c>
      <c r="T3430" s="83">
        <v>107.2</v>
      </c>
      <c r="U3430" s="82" t="s">
        <v>3675</v>
      </c>
    </row>
    <row r="3431" spans="1:21">
      <c r="A3431" s="16" t="s">
        <v>3288</v>
      </c>
      <c r="B3431" s="38" t="s">
        <v>21</v>
      </c>
      <c r="C3431" s="43" t="s">
        <v>22</v>
      </c>
      <c r="D3431" s="44" t="s">
        <v>31</v>
      </c>
      <c r="E3431" s="44" t="s">
        <v>32</v>
      </c>
      <c r="F3431" s="44"/>
      <c r="G3431" s="4"/>
      <c r="H3431" s="4"/>
      <c r="I3431" s="10" t="s">
        <v>2141</v>
      </c>
      <c r="J3431" s="51" t="s">
        <v>3748</v>
      </c>
      <c r="K3431" s="53" t="s">
        <v>74</v>
      </c>
      <c r="L3431" s="9" t="s">
        <v>37</v>
      </c>
      <c r="M3431" s="77">
        <v>46254</v>
      </c>
      <c r="N3431" s="49">
        <v>706.41</v>
      </c>
      <c r="O3431" s="49">
        <v>706.41</v>
      </c>
      <c r="P3431" s="58">
        <v>706.41</v>
      </c>
      <c r="Q3431" s="22">
        <v>19</v>
      </c>
      <c r="R3431" s="41">
        <v>2101</v>
      </c>
      <c r="S3431" s="63">
        <v>11</v>
      </c>
      <c r="T3431" s="83">
        <v>104.5</v>
      </c>
      <c r="U3431" s="82" t="s">
        <v>3748</v>
      </c>
    </row>
    <row r="3432" spans="1:21">
      <c r="A3432" s="16" t="s">
        <v>3288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2141</v>
      </c>
      <c r="J3432" s="51" t="s">
        <v>3750</v>
      </c>
      <c r="K3432" s="53" t="s">
        <v>76</v>
      </c>
      <c r="L3432" s="9" t="s">
        <v>37</v>
      </c>
      <c r="M3432" s="77">
        <v>46254</v>
      </c>
      <c r="N3432" s="49">
        <v>706.41</v>
      </c>
      <c r="O3432" s="49">
        <v>706.41</v>
      </c>
      <c r="P3432" s="58">
        <v>706.41</v>
      </c>
      <c r="Q3432" s="22">
        <v>19</v>
      </c>
      <c r="R3432" s="41">
        <v>2085</v>
      </c>
      <c r="S3432" s="63">
        <v>11.5</v>
      </c>
      <c r="T3432" s="83">
        <v>103.7</v>
      </c>
      <c r="U3432" s="82" t="s">
        <v>3750</v>
      </c>
    </row>
    <row r="3433" spans="1:21">
      <c r="A3433" s="16" t="s">
        <v>3288</v>
      </c>
      <c r="B3433" s="38" t="s">
        <v>21</v>
      </c>
      <c r="C3433" s="43" t="s">
        <v>22</v>
      </c>
      <c r="D3433" s="44" t="s">
        <v>31</v>
      </c>
      <c r="E3433" s="44" t="s">
        <v>32</v>
      </c>
      <c r="F3433" s="44"/>
      <c r="G3433" s="4"/>
      <c r="H3433" s="4"/>
      <c r="I3433" s="10" t="s">
        <v>2141</v>
      </c>
      <c r="J3433" s="51" t="s">
        <v>3573</v>
      </c>
      <c r="K3433" s="53" t="s">
        <v>77</v>
      </c>
      <c r="L3433" s="9" t="s">
        <v>37</v>
      </c>
      <c r="M3433" s="77">
        <v>46254</v>
      </c>
      <c r="N3433" s="49">
        <v>713.5</v>
      </c>
      <c r="O3433" s="49">
        <v>713.5</v>
      </c>
      <c r="P3433" s="58">
        <v>713.5</v>
      </c>
      <c r="Q3433" s="22">
        <v>18</v>
      </c>
      <c r="R3433" s="41">
        <v>2027</v>
      </c>
      <c r="S3433" s="63">
        <v>11</v>
      </c>
      <c r="T3433" s="83">
        <v>100.9</v>
      </c>
      <c r="U3433" s="82" t="s">
        <v>3763</v>
      </c>
    </row>
    <row r="3434" spans="1:21">
      <c r="A3434" s="16" t="s">
        <v>3343</v>
      </c>
      <c r="B3434" s="38" t="s">
        <v>21</v>
      </c>
      <c r="C3434" s="43" t="s">
        <v>22</v>
      </c>
      <c r="D3434" s="44" t="s">
        <v>31</v>
      </c>
      <c r="E3434" s="44" t="s">
        <v>32</v>
      </c>
      <c r="F3434" s="44"/>
      <c r="G3434" s="4"/>
      <c r="H3434" s="4"/>
      <c r="I3434" s="10" t="s">
        <v>2708</v>
      </c>
      <c r="J3434" s="51" t="s">
        <v>2584</v>
      </c>
      <c r="K3434" s="53" t="s">
        <v>77</v>
      </c>
      <c r="L3434" s="9" t="s">
        <v>37</v>
      </c>
      <c r="M3434" s="77">
        <v>46254</v>
      </c>
      <c r="N3434" s="49">
        <v>708.2</v>
      </c>
      <c r="O3434" s="49">
        <v>707.8</v>
      </c>
      <c r="P3434" s="58">
        <v>708.12</v>
      </c>
      <c r="Q3434" s="22">
        <v>18</v>
      </c>
      <c r="R3434" s="41">
        <v>2103</v>
      </c>
      <c r="S3434" s="63">
        <v>9</v>
      </c>
      <c r="T3434" s="83">
        <v>105</v>
      </c>
      <c r="U3434" s="82" t="s">
        <v>2585</v>
      </c>
    </row>
    <row r="3435" spans="1:21">
      <c r="A3435" s="16" t="s">
        <v>3343</v>
      </c>
      <c r="B3435" s="38" t="s">
        <v>21</v>
      </c>
      <c r="C3435" s="43" t="s">
        <v>22</v>
      </c>
      <c r="D3435" s="44" t="s">
        <v>31</v>
      </c>
      <c r="E3435" s="44" t="s">
        <v>32</v>
      </c>
      <c r="F3435" s="44"/>
      <c r="G3435" s="4"/>
      <c r="H3435" s="4"/>
      <c r="I3435" s="10" t="s">
        <v>2708</v>
      </c>
      <c r="J3435" s="51" t="s">
        <v>2584</v>
      </c>
      <c r="K3435" s="53" t="s">
        <v>76</v>
      </c>
      <c r="L3435" s="9" t="s">
        <v>37</v>
      </c>
      <c r="M3435" s="77">
        <v>46254</v>
      </c>
      <c r="N3435" s="49">
        <v>708.2</v>
      </c>
      <c r="O3435" s="49">
        <v>707.8</v>
      </c>
      <c r="P3435" s="58">
        <v>708.02</v>
      </c>
      <c r="Q3435" s="22">
        <v>18</v>
      </c>
      <c r="R3435" s="41">
        <v>2062</v>
      </c>
      <c r="S3435" s="63">
        <v>8.5</v>
      </c>
      <c r="T3435" s="83">
        <v>103</v>
      </c>
      <c r="U3435" s="82" t="s">
        <v>2585</v>
      </c>
    </row>
    <row r="3436" spans="1:21">
      <c r="A3436" s="16" t="s">
        <v>3343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2708</v>
      </c>
      <c r="J3436" s="51" t="s">
        <v>2584</v>
      </c>
      <c r="K3436" s="53" t="s">
        <v>77</v>
      </c>
      <c r="L3436" s="9" t="s">
        <v>37</v>
      </c>
      <c r="M3436" s="77">
        <v>46254</v>
      </c>
      <c r="N3436" s="49">
        <v>708.2</v>
      </c>
      <c r="O3436" s="49">
        <v>707.8</v>
      </c>
      <c r="P3436" s="58">
        <v>707.84</v>
      </c>
      <c r="Q3436" s="22">
        <v>18</v>
      </c>
      <c r="R3436" s="41">
        <v>2091</v>
      </c>
      <c r="S3436" s="63">
        <v>9.1999999999999993</v>
      </c>
      <c r="T3436" s="83">
        <v>104.4</v>
      </c>
      <c r="U3436" s="82" t="s">
        <v>2585</v>
      </c>
    </row>
    <row r="3437" spans="1:21">
      <c r="A3437" s="16" t="s">
        <v>3345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2708</v>
      </c>
      <c r="J3437" s="51" t="s">
        <v>2584</v>
      </c>
      <c r="K3437" s="53" t="s">
        <v>76</v>
      </c>
      <c r="L3437" s="9" t="s">
        <v>37</v>
      </c>
      <c r="M3437" s="77">
        <v>46254</v>
      </c>
      <c r="N3437" s="49">
        <v>707.8</v>
      </c>
      <c r="O3437" s="49">
        <v>707.4</v>
      </c>
      <c r="P3437" s="58">
        <v>707.76</v>
      </c>
      <c r="Q3437" s="22">
        <v>18</v>
      </c>
      <c r="R3437" s="41">
        <v>2082</v>
      </c>
      <c r="S3437" s="63">
        <v>10</v>
      </c>
      <c r="T3437" s="83">
        <v>104</v>
      </c>
      <c r="U3437" s="82" t="s">
        <v>2585</v>
      </c>
    </row>
    <row r="3438" spans="1:21">
      <c r="A3438" s="16" t="s">
        <v>3345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2708</v>
      </c>
      <c r="J3438" s="51" t="s">
        <v>2584</v>
      </c>
      <c r="K3438" s="53" t="s">
        <v>76</v>
      </c>
      <c r="L3438" s="9" t="s">
        <v>37</v>
      </c>
      <c r="M3438" s="77">
        <v>46254</v>
      </c>
      <c r="N3438" s="49">
        <v>707.8</v>
      </c>
      <c r="O3438" s="49">
        <v>707.4</v>
      </c>
      <c r="P3438" s="58">
        <v>707.6</v>
      </c>
      <c r="Q3438" s="22">
        <v>18</v>
      </c>
      <c r="R3438" s="41">
        <v>2068</v>
      </c>
      <c r="S3438" s="63">
        <v>9.1</v>
      </c>
      <c r="T3438" s="83">
        <v>103.3</v>
      </c>
      <c r="U3438" s="82" t="s">
        <v>2585</v>
      </c>
    </row>
    <row r="3439" spans="1:21">
      <c r="A3439" s="16" t="s">
        <v>3345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2708</v>
      </c>
      <c r="J3439" s="51" t="s">
        <v>2584</v>
      </c>
      <c r="K3439" s="53" t="s">
        <v>77</v>
      </c>
      <c r="L3439" s="9" t="s">
        <v>37</v>
      </c>
      <c r="M3439" s="77">
        <v>46254</v>
      </c>
      <c r="N3439" s="49">
        <v>707.8</v>
      </c>
      <c r="O3439" s="49">
        <v>707.4</v>
      </c>
      <c r="P3439" s="58">
        <v>707.5</v>
      </c>
      <c r="Q3439" s="22">
        <v>18</v>
      </c>
      <c r="R3439" s="41">
        <v>2062</v>
      </c>
      <c r="S3439" s="63">
        <v>9</v>
      </c>
      <c r="T3439" s="83">
        <v>103</v>
      </c>
      <c r="U3439" s="82" t="s">
        <v>2585</v>
      </c>
    </row>
    <row r="3440" spans="1:21">
      <c r="A3440" s="16" t="s">
        <v>3345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2708</v>
      </c>
      <c r="J3440" s="51" t="s">
        <v>2584</v>
      </c>
      <c r="K3440" s="53" t="s">
        <v>74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707.4</v>
      </c>
      <c r="Q3440" s="22">
        <v>18</v>
      </c>
      <c r="R3440" s="41">
        <v>2007</v>
      </c>
      <c r="S3440" s="63">
        <v>9.6</v>
      </c>
      <c r="T3440" s="83">
        <v>100.2</v>
      </c>
      <c r="U3440" s="82" t="s">
        <v>2585</v>
      </c>
    </row>
    <row r="3441" spans="1:21">
      <c r="A3441" s="16" t="s">
        <v>3346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2708</v>
      </c>
      <c r="J3441" s="51" t="s">
        <v>2584</v>
      </c>
      <c r="K3441" s="53" t="s">
        <v>76</v>
      </c>
      <c r="L3441" s="9" t="s">
        <v>37</v>
      </c>
      <c r="M3441" s="77">
        <v>46254</v>
      </c>
      <c r="N3441" s="49">
        <v>707.4</v>
      </c>
      <c r="O3441" s="49">
        <v>707.16</v>
      </c>
      <c r="P3441" s="58">
        <v>707.3</v>
      </c>
      <c r="Q3441" s="22">
        <v>18</v>
      </c>
      <c r="R3441" s="41">
        <v>2024</v>
      </c>
      <c r="S3441" s="63">
        <v>8.1999999999999993</v>
      </c>
      <c r="T3441" s="83">
        <v>100.9</v>
      </c>
      <c r="U3441" s="82" t="s">
        <v>2585</v>
      </c>
    </row>
    <row r="3442" spans="1:21">
      <c r="A3442" s="16" t="s">
        <v>3346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2708</v>
      </c>
      <c r="J3442" s="51" t="s">
        <v>2584</v>
      </c>
      <c r="K3442" s="53" t="s">
        <v>77</v>
      </c>
      <c r="L3442" s="9" t="s">
        <v>37</v>
      </c>
      <c r="M3442" s="77">
        <v>46254</v>
      </c>
      <c r="N3442" s="49">
        <v>707.4</v>
      </c>
      <c r="O3442" s="49">
        <v>707.16</v>
      </c>
      <c r="P3442" s="58">
        <v>707.2</v>
      </c>
      <c r="Q3442" s="22">
        <v>18</v>
      </c>
      <c r="R3442" s="41">
        <v>2038</v>
      </c>
      <c r="S3442" s="63">
        <v>8.5</v>
      </c>
      <c r="T3442" s="83">
        <v>101.6</v>
      </c>
      <c r="U3442" s="82" t="s">
        <v>2585</v>
      </c>
    </row>
    <row r="3443" spans="1:21">
      <c r="A3443" s="16" t="s">
        <v>3349</v>
      </c>
      <c r="B3443" s="38" t="s">
        <v>21</v>
      </c>
      <c r="C3443" s="43" t="s">
        <v>22</v>
      </c>
      <c r="D3443" s="44" t="s">
        <v>23</v>
      </c>
      <c r="E3443" s="44" t="s">
        <v>24</v>
      </c>
      <c r="F3443" s="44"/>
      <c r="G3443" s="4"/>
      <c r="H3443" s="4"/>
      <c r="I3443" s="10" t="s">
        <v>2141</v>
      </c>
      <c r="J3443" s="51" t="s">
        <v>3567</v>
      </c>
      <c r="K3443" s="53" t="s">
        <v>76</v>
      </c>
      <c r="L3443" s="9" t="s">
        <v>26</v>
      </c>
      <c r="M3443" s="77">
        <v>46255</v>
      </c>
      <c r="N3443" s="49">
        <v>743.78</v>
      </c>
      <c r="O3443" s="49">
        <v>743.64</v>
      </c>
      <c r="P3443" s="58">
        <v>743.7</v>
      </c>
      <c r="Q3443" s="22">
        <v>18</v>
      </c>
      <c r="R3443" s="41">
        <v>1587</v>
      </c>
      <c r="S3443" s="63">
        <v>19.5</v>
      </c>
      <c r="T3443" s="83">
        <v>106.5</v>
      </c>
      <c r="U3443" s="82" t="s">
        <v>3567</v>
      </c>
    </row>
    <row r="3444" spans="1:21">
      <c r="A3444" s="16" t="s">
        <v>3347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2141</v>
      </c>
      <c r="J3444" s="51" t="s">
        <v>3573</v>
      </c>
      <c r="K3444" s="53" t="s">
        <v>76</v>
      </c>
      <c r="L3444" s="9" t="s">
        <v>26</v>
      </c>
      <c r="M3444" s="77">
        <v>46255</v>
      </c>
      <c r="N3444" s="49">
        <v>715.2</v>
      </c>
      <c r="O3444" s="49">
        <v>715.16</v>
      </c>
      <c r="P3444" s="58">
        <v>715.18</v>
      </c>
      <c r="Q3444" s="22">
        <v>18</v>
      </c>
      <c r="R3444" s="41">
        <v>1390</v>
      </c>
      <c r="S3444" s="63">
        <v>21.9</v>
      </c>
      <c r="T3444" s="83">
        <v>100.2</v>
      </c>
      <c r="U3444" s="82" t="s">
        <v>3573</v>
      </c>
    </row>
    <row r="3445" spans="1:21">
      <c r="A3445" s="16" t="s">
        <v>3347</v>
      </c>
      <c r="B3445" s="38" t="s">
        <v>21</v>
      </c>
      <c r="C3445" s="43" t="s">
        <v>22</v>
      </c>
      <c r="D3445" s="44" t="s">
        <v>31</v>
      </c>
      <c r="E3445" s="44" t="s">
        <v>32</v>
      </c>
      <c r="F3445" s="44"/>
      <c r="G3445" s="4"/>
      <c r="H3445" s="4"/>
      <c r="I3445" s="10" t="s">
        <v>2141</v>
      </c>
      <c r="J3445" s="51" t="s">
        <v>3535</v>
      </c>
      <c r="K3445" s="53" t="s">
        <v>77</v>
      </c>
      <c r="L3445" s="9" t="s">
        <v>26</v>
      </c>
      <c r="M3445" s="77">
        <v>46255</v>
      </c>
      <c r="N3445" s="49">
        <v>715.16</v>
      </c>
      <c r="O3445" s="49">
        <v>715.04</v>
      </c>
      <c r="P3445" s="58">
        <v>715.08</v>
      </c>
      <c r="Q3445" s="22">
        <v>18</v>
      </c>
      <c r="R3445" s="41">
        <v>1441</v>
      </c>
      <c r="S3445" s="63">
        <v>21.6</v>
      </c>
      <c r="T3445" s="83">
        <v>103.9</v>
      </c>
      <c r="U3445" s="82" t="s">
        <v>3535</v>
      </c>
    </row>
    <row r="3446" spans="1:21">
      <c r="A3446" s="16" t="s">
        <v>3337</v>
      </c>
      <c r="B3446" s="38" t="s">
        <v>21</v>
      </c>
      <c r="C3446" s="43" t="s">
        <v>3818</v>
      </c>
      <c r="D3446" s="44" t="s">
        <v>31</v>
      </c>
      <c r="E3446" s="44" t="s">
        <v>32</v>
      </c>
      <c r="F3446" s="44"/>
      <c r="G3446" s="80">
        <v>713.8</v>
      </c>
      <c r="H3446" s="4" t="s">
        <v>3821</v>
      </c>
      <c r="I3446" s="10" t="s">
        <v>2141</v>
      </c>
      <c r="J3446" s="51" t="s">
        <v>3742</v>
      </c>
      <c r="K3446" s="53" t="s">
        <v>76</v>
      </c>
      <c r="L3446" s="9" t="s">
        <v>26</v>
      </c>
      <c r="M3446" s="77">
        <v>46255</v>
      </c>
      <c r="N3446" s="49">
        <v>100.35</v>
      </c>
      <c r="O3446" s="49">
        <v>100.245</v>
      </c>
      <c r="P3446" s="58">
        <v>100.28</v>
      </c>
      <c r="Q3446" s="22">
        <v>19</v>
      </c>
      <c r="R3446" s="41">
        <v>1473</v>
      </c>
      <c r="S3446" s="63">
        <v>22.3</v>
      </c>
      <c r="T3446" s="83">
        <v>100.8</v>
      </c>
      <c r="U3446" s="82" t="s">
        <v>3742</v>
      </c>
    </row>
    <row r="3447" spans="1:21">
      <c r="A3447" s="16" t="s">
        <v>3360</v>
      </c>
      <c r="B3447" s="38" t="s">
        <v>21</v>
      </c>
      <c r="C3447" s="43" t="s">
        <v>22</v>
      </c>
      <c r="D3447" s="44" t="s">
        <v>23</v>
      </c>
      <c r="E3447" s="44" t="s">
        <v>24</v>
      </c>
      <c r="F3447" s="44"/>
      <c r="G3447" s="4"/>
      <c r="H3447" s="4"/>
      <c r="I3447" s="10" t="s">
        <v>2141</v>
      </c>
      <c r="J3447" s="51" t="s">
        <v>3694</v>
      </c>
      <c r="K3447" s="53" t="s">
        <v>76</v>
      </c>
      <c r="L3447" s="9" t="s">
        <v>26</v>
      </c>
      <c r="M3447" s="77">
        <v>46255</v>
      </c>
      <c r="N3447" s="49">
        <v>736.9</v>
      </c>
      <c r="O3447" s="49">
        <v>736.64</v>
      </c>
      <c r="P3447" s="58">
        <v>736.68</v>
      </c>
      <c r="Q3447" s="22">
        <v>20</v>
      </c>
      <c r="R3447" s="41">
        <v>1891</v>
      </c>
      <c r="S3447" s="63">
        <v>12.6</v>
      </c>
      <c r="T3447" s="83">
        <v>104.8</v>
      </c>
      <c r="U3447" s="82" t="s">
        <v>3694</v>
      </c>
    </row>
    <row r="3448" spans="1:21">
      <c r="A3448" s="16" t="s">
        <v>3360</v>
      </c>
      <c r="B3448" s="38" t="s">
        <v>21</v>
      </c>
      <c r="C3448" s="43" t="s">
        <v>22</v>
      </c>
      <c r="D3448" s="44" t="s">
        <v>23</v>
      </c>
      <c r="E3448" s="44" t="s">
        <v>24</v>
      </c>
      <c r="F3448" s="44"/>
      <c r="G3448" s="4"/>
      <c r="H3448" s="4"/>
      <c r="I3448" s="10" t="s">
        <v>2141</v>
      </c>
      <c r="J3448" s="51" t="s">
        <v>3694</v>
      </c>
      <c r="K3448" s="53" t="s">
        <v>74</v>
      </c>
      <c r="L3448" s="9" t="s">
        <v>26</v>
      </c>
      <c r="M3448" s="77">
        <v>46255</v>
      </c>
      <c r="N3448" s="49">
        <v>736.9</v>
      </c>
      <c r="O3448" s="49">
        <v>736.64</v>
      </c>
      <c r="P3448" s="58">
        <v>736.78</v>
      </c>
      <c r="Q3448" s="22">
        <v>20</v>
      </c>
      <c r="R3448" s="41">
        <v>1844</v>
      </c>
      <c r="S3448" s="63">
        <v>11</v>
      </c>
      <c r="T3448" s="83">
        <v>102.2</v>
      </c>
      <c r="U3448" s="82" t="s">
        <v>3694</v>
      </c>
    </row>
    <row r="3449" spans="1:21">
      <c r="A3449" s="16" t="s">
        <v>3360</v>
      </c>
      <c r="B3449" s="38" t="s">
        <v>21</v>
      </c>
      <c r="C3449" s="43" t="s">
        <v>22</v>
      </c>
      <c r="D3449" s="44" t="s">
        <v>23</v>
      </c>
      <c r="E3449" s="44" t="s">
        <v>24</v>
      </c>
      <c r="F3449" s="44"/>
      <c r="G3449" s="4"/>
      <c r="H3449" s="4"/>
      <c r="I3449" s="10" t="s">
        <v>2141</v>
      </c>
      <c r="J3449" s="51" t="s">
        <v>3694</v>
      </c>
      <c r="K3449" s="53" t="s">
        <v>77</v>
      </c>
      <c r="L3449" s="9" t="s">
        <v>26</v>
      </c>
      <c r="M3449" s="77">
        <v>46255</v>
      </c>
      <c r="N3449" s="49">
        <v>736.9</v>
      </c>
      <c r="O3449" s="49">
        <v>736.64</v>
      </c>
      <c r="P3449" s="58">
        <v>736.88</v>
      </c>
      <c r="Q3449" s="22">
        <v>20</v>
      </c>
      <c r="R3449" s="41">
        <v>1846</v>
      </c>
      <c r="S3449" s="63">
        <v>11</v>
      </c>
      <c r="T3449" s="83">
        <v>102.3</v>
      </c>
      <c r="U3449" s="82" t="s">
        <v>3694</v>
      </c>
    </row>
    <row r="3450" spans="1:21">
      <c r="A3450" s="16" t="s">
        <v>3342</v>
      </c>
      <c r="B3450" s="38" t="s">
        <v>21</v>
      </c>
      <c r="C3450" s="43" t="s">
        <v>40</v>
      </c>
      <c r="D3450" s="44" t="s">
        <v>31</v>
      </c>
      <c r="E3450" s="44" t="s">
        <v>32</v>
      </c>
      <c r="F3450" s="44"/>
      <c r="G3450" s="4"/>
      <c r="H3450" s="4"/>
      <c r="I3450" s="10" t="s">
        <v>2141</v>
      </c>
      <c r="J3450" s="51" t="s">
        <v>3524</v>
      </c>
      <c r="K3450" s="53" t="s">
        <v>76</v>
      </c>
      <c r="L3450" s="9" t="s">
        <v>26</v>
      </c>
      <c r="M3450" s="77">
        <v>46255</v>
      </c>
      <c r="N3450" s="49">
        <v>714.1</v>
      </c>
      <c r="O3450" s="49">
        <v>714</v>
      </c>
      <c r="P3450" s="58">
        <v>714.06</v>
      </c>
      <c r="Q3450" s="22">
        <v>19</v>
      </c>
      <c r="R3450" s="41">
        <v>1593</v>
      </c>
      <c r="S3450" s="63">
        <v>20.100000000000001</v>
      </c>
      <c r="T3450" s="83">
        <v>103.9</v>
      </c>
      <c r="U3450" s="82" t="s">
        <v>3524</v>
      </c>
    </row>
    <row r="3451" spans="1:21">
      <c r="A3451" s="16" t="s">
        <v>3357</v>
      </c>
      <c r="B3451" s="38" t="s">
        <v>21</v>
      </c>
      <c r="C3451" s="43" t="s">
        <v>22</v>
      </c>
      <c r="D3451" s="44" t="s">
        <v>31</v>
      </c>
      <c r="E3451" s="44" t="s">
        <v>32</v>
      </c>
      <c r="F3451" s="44"/>
      <c r="G3451" s="4"/>
      <c r="H3451" s="4"/>
      <c r="I3451" s="10" t="s">
        <v>2141</v>
      </c>
      <c r="J3451" s="51" t="s">
        <v>3524</v>
      </c>
      <c r="K3451" s="53" t="s">
        <v>74</v>
      </c>
      <c r="L3451" s="9" t="s">
        <v>26</v>
      </c>
      <c r="M3451" s="77">
        <v>46255</v>
      </c>
      <c r="N3451" s="49">
        <v>733.58</v>
      </c>
      <c r="O3451" s="49">
        <v>733.48</v>
      </c>
      <c r="P3451" s="58">
        <v>733.54</v>
      </c>
      <c r="Q3451" s="22">
        <v>18</v>
      </c>
      <c r="R3451" s="41">
        <v>1596</v>
      </c>
      <c r="S3451" s="63">
        <v>21.5</v>
      </c>
      <c r="T3451" s="83">
        <v>105.1</v>
      </c>
      <c r="U3451" s="82" t="s">
        <v>3524</v>
      </c>
    </row>
    <row r="3452" spans="1:21">
      <c r="A3452" s="16" t="s">
        <v>3358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2141</v>
      </c>
      <c r="J3452" s="51" t="s">
        <v>3524</v>
      </c>
      <c r="K3452" s="53" t="s">
        <v>76</v>
      </c>
      <c r="L3452" s="9" t="s">
        <v>26</v>
      </c>
      <c r="M3452" s="77">
        <v>46255</v>
      </c>
      <c r="N3452" s="49">
        <v>744.28</v>
      </c>
      <c r="O3452" s="49">
        <v>744.2</v>
      </c>
      <c r="P3452" s="58">
        <v>744.24</v>
      </c>
      <c r="Q3452" s="22">
        <v>18</v>
      </c>
      <c r="R3452" s="41">
        <v>1579</v>
      </c>
      <c r="S3452" s="63">
        <v>20.9</v>
      </c>
      <c r="T3452" s="83">
        <v>102.9</v>
      </c>
      <c r="U3452" s="82" t="s">
        <v>3524</v>
      </c>
    </row>
    <row r="3453" spans="1:21">
      <c r="A3453" s="16" t="s">
        <v>3358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2141</v>
      </c>
      <c r="J3453" s="51" t="s">
        <v>3533</v>
      </c>
      <c r="K3453" s="53" t="s">
        <v>76</v>
      </c>
      <c r="L3453" s="9" t="s">
        <v>26</v>
      </c>
      <c r="M3453" s="77">
        <v>46255</v>
      </c>
      <c r="N3453" s="49">
        <v>744.2</v>
      </c>
      <c r="O3453" s="49">
        <v>744</v>
      </c>
      <c r="P3453" s="58">
        <v>744.14</v>
      </c>
      <c r="Q3453" s="22">
        <v>18</v>
      </c>
      <c r="R3453" s="41">
        <v>1583</v>
      </c>
      <c r="S3453" s="63">
        <v>21.6</v>
      </c>
      <c r="T3453" s="83">
        <v>103.2</v>
      </c>
      <c r="U3453" s="82" t="s">
        <v>3533</v>
      </c>
    </row>
    <row r="3454" spans="1:21">
      <c r="A3454" s="16" t="s">
        <v>3358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2141</v>
      </c>
      <c r="J3454" s="51" t="s">
        <v>3533</v>
      </c>
      <c r="K3454" s="53" t="s">
        <v>77</v>
      </c>
      <c r="L3454" s="9" t="s">
        <v>26</v>
      </c>
      <c r="M3454" s="77">
        <v>46255</v>
      </c>
      <c r="N3454" s="49">
        <v>744.2</v>
      </c>
      <c r="O3454" s="49">
        <v>744</v>
      </c>
      <c r="P3454" s="58">
        <v>744.04</v>
      </c>
      <c r="Q3454" s="22">
        <v>18</v>
      </c>
      <c r="R3454" s="41">
        <v>1627</v>
      </c>
      <c r="S3454" s="63">
        <v>21.9</v>
      </c>
      <c r="T3454" s="83">
        <v>106</v>
      </c>
      <c r="U3454" s="82" t="s">
        <v>3533</v>
      </c>
    </row>
    <row r="3455" spans="1:21">
      <c r="A3455" s="16" t="s">
        <v>3351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2141</v>
      </c>
      <c r="J3455" s="51" t="s">
        <v>3526</v>
      </c>
      <c r="K3455" s="53" t="s">
        <v>76</v>
      </c>
      <c r="L3455" s="9" t="s">
        <v>26</v>
      </c>
      <c r="M3455" s="77">
        <v>46255</v>
      </c>
      <c r="N3455" s="49">
        <v>704.64</v>
      </c>
      <c r="O3455" s="49">
        <v>704.62</v>
      </c>
      <c r="P3455" s="58">
        <v>704.63</v>
      </c>
      <c r="Q3455" s="22">
        <v>19</v>
      </c>
      <c r="R3455" s="41">
        <v>1503</v>
      </c>
      <c r="S3455" s="63">
        <v>18.5</v>
      </c>
      <c r="T3455" s="83">
        <v>101.7</v>
      </c>
      <c r="U3455" s="82" t="s">
        <v>3526</v>
      </c>
    </row>
    <row r="3456" spans="1:21">
      <c r="A3456" s="16" t="s">
        <v>3351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2141</v>
      </c>
      <c r="J3456" s="51" t="s">
        <v>3739</v>
      </c>
      <c r="K3456" s="53" t="s">
        <v>76</v>
      </c>
      <c r="L3456" s="9" t="s">
        <v>26</v>
      </c>
      <c r="M3456" s="77">
        <v>46255</v>
      </c>
      <c r="N3456" s="49">
        <v>704.62</v>
      </c>
      <c r="O3456" s="49">
        <v>704.5</v>
      </c>
      <c r="P3456" s="58">
        <v>704.58</v>
      </c>
      <c r="Q3456" s="22">
        <v>19</v>
      </c>
      <c r="R3456" s="41">
        <v>1553</v>
      </c>
      <c r="S3456" s="63">
        <v>18.5</v>
      </c>
      <c r="T3456" s="83">
        <v>105.1</v>
      </c>
      <c r="U3456" s="82" t="s">
        <v>3739</v>
      </c>
    </row>
    <row r="3457" spans="1:21">
      <c r="A3457" s="16" t="s">
        <v>3288</v>
      </c>
      <c r="B3457" s="38" t="s">
        <v>21</v>
      </c>
      <c r="C3457" s="43" t="s">
        <v>22</v>
      </c>
      <c r="D3457" s="44" t="s">
        <v>31</v>
      </c>
      <c r="E3457" s="44" t="s">
        <v>32</v>
      </c>
      <c r="F3457" s="44"/>
      <c r="G3457" s="4"/>
      <c r="H3457" s="4"/>
      <c r="I3457" s="10" t="s">
        <v>2141</v>
      </c>
      <c r="J3457" s="51" t="s">
        <v>3753</v>
      </c>
      <c r="K3457" s="53" t="s">
        <v>74</v>
      </c>
      <c r="L3457" s="9" t="s">
        <v>37</v>
      </c>
      <c r="M3457" s="77">
        <v>46255</v>
      </c>
      <c r="N3457" s="49">
        <v>706.41</v>
      </c>
      <c r="O3457" s="49">
        <v>706.41</v>
      </c>
      <c r="P3457" s="58">
        <v>706.41</v>
      </c>
      <c r="Q3457" s="22">
        <v>19</v>
      </c>
      <c r="R3457" s="41">
        <v>2049</v>
      </c>
      <c r="S3457" s="63">
        <v>12.2</v>
      </c>
      <c r="T3457" s="83">
        <v>102</v>
      </c>
      <c r="U3457" s="82" t="s">
        <v>3753</v>
      </c>
    </row>
    <row r="3458" spans="1:21">
      <c r="A3458" s="16" t="s">
        <v>3288</v>
      </c>
      <c r="B3458" s="38" t="s">
        <v>21</v>
      </c>
      <c r="C3458" s="43" t="s">
        <v>22</v>
      </c>
      <c r="D3458" s="44" t="s">
        <v>31</v>
      </c>
      <c r="E3458" s="44" t="s">
        <v>32</v>
      </c>
      <c r="F3458" s="44"/>
      <c r="G3458" s="4"/>
      <c r="H3458" s="4"/>
      <c r="I3458" s="10" t="s">
        <v>2141</v>
      </c>
      <c r="J3458" s="51" t="s">
        <v>3748</v>
      </c>
      <c r="K3458" s="53" t="s">
        <v>77</v>
      </c>
      <c r="L3458" s="9" t="s">
        <v>37</v>
      </c>
      <c r="M3458" s="77">
        <v>46255</v>
      </c>
      <c r="N3458" s="49">
        <v>705.5</v>
      </c>
      <c r="O3458" s="49">
        <v>705.5</v>
      </c>
      <c r="P3458" s="58">
        <v>705.5</v>
      </c>
      <c r="Q3458" s="22">
        <v>18</v>
      </c>
      <c r="R3458" s="41">
        <v>2009</v>
      </c>
      <c r="S3458" s="63">
        <v>9.9</v>
      </c>
      <c r="T3458" s="83">
        <v>100</v>
      </c>
      <c r="U3458" s="82" t="s">
        <v>3748</v>
      </c>
    </row>
    <row r="3459" spans="1:21">
      <c r="A3459" s="16" t="s">
        <v>3288</v>
      </c>
      <c r="B3459" s="38" t="s">
        <v>21</v>
      </c>
      <c r="C3459" s="43" t="s">
        <v>22</v>
      </c>
      <c r="D3459" s="44" t="s">
        <v>31</v>
      </c>
      <c r="E3459" s="44" t="s">
        <v>32</v>
      </c>
      <c r="F3459" s="44"/>
      <c r="G3459" s="4"/>
      <c r="H3459" s="4"/>
      <c r="I3459" s="10" t="s">
        <v>2141</v>
      </c>
      <c r="J3459" s="51" t="s">
        <v>3750</v>
      </c>
      <c r="K3459" s="53" t="s">
        <v>74</v>
      </c>
      <c r="L3459" s="9" t="s">
        <v>37</v>
      </c>
      <c r="M3459" s="77">
        <v>46255</v>
      </c>
      <c r="N3459" s="49">
        <v>705.5</v>
      </c>
      <c r="O3459" s="49">
        <v>705.5</v>
      </c>
      <c r="P3459" s="58">
        <v>705.5</v>
      </c>
      <c r="Q3459" s="22">
        <v>18</v>
      </c>
      <c r="R3459" s="41">
        <v>2106</v>
      </c>
      <c r="S3459" s="63">
        <v>11.6</v>
      </c>
      <c r="T3459" s="83">
        <v>104.8</v>
      </c>
      <c r="U3459" s="82" t="s">
        <v>3750</v>
      </c>
    </row>
    <row r="3460" spans="1:21">
      <c r="A3460" s="16" t="s">
        <v>3346</v>
      </c>
      <c r="B3460" s="38" t="s">
        <v>21</v>
      </c>
      <c r="C3460" s="43" t="s">
        <v>22</v>
      </c>
      <c r="D3460" s="44" t="s">
        <v>31</v>
      </c>
      <c r="E3460" s="44" t="s">
        <v>32</v>
      </c>
      <c r="F3460" s="44"/>
      <c r="G3460" s="4"/>
      <c r="H3460" s="4"/>
      <c r="I3460" s="10" t="s">
        <v>2708</v>
      </c>
      <c r="J3460" s="51" t="s">
        <v>2584</v>
      </c>
      <c r="K3460" s="53" t="s">
        <v>77</v>
      </c>
      <c r="L3460" s="9" t="s">
        <v>37</v>
      </c>
      <c r="M3460" s="77">
        <v>46255</v>
      </c>
      <c r="N3460" s="49">
        <v>707.16</v>
      </c>
      <c r="O3460" s="49">
        <v>707</v>
      </c>
      <c r="P3460" s="58">
        <v>707.12</v>
      </c>
      <c r="Q3460" s="22">
        <v>18</v>
      </c>
      <c r="R3460" s="41">
        <v>2051</v>
      </c>
      <c r="S3460" s="63">
        <v>8.5</v>
      </c>
      <c r="T3460" s="83">
        <v>102.3</v>
      </c>
      <c r="U3460" s="82" t="s">
        <v>2585</v>
      </c>
    </row>
    <row r="3461" spans="1:21">
      <c r="A3461" s="16" t="s">
        <v>3346</v>
      </c>
      <c r="B3461" s="38" t="s">
        <v>21</v>
      </c>
      <c r="C3461" s="43" t="s">
        <v>22</v>
      </c>
      <c r="D3461" s="44" t="s">
        <v>31</v>
      </c>
      <c r="E3461" s="44" t="s">
        <v>32</v>
      </c>
      <c r="F3461" s="44"/>
      <c r="G3461" s="4"/>
      <c r="H3461" s="4"/>
      <c r="I3461" s="10" t="s">
        <v>2708</v>
      </c>
      <c r="J3461" s="51" t="s">
        <v>2584</v>
      </c>
      <c r="K3461" s="53" t="s">
        <v>76</v>
      </c>
      <c r="L3461" s="9" t="s">
        <v>37</v>
      </c>
      <c r="M3461" s="77">
        <v>46255</v>
      </c>
      <c r="N3461" s="49">
        <v>707.16</v>
      </c>
      <c r="O3461" s="49">
        <v>707</v>
      </c>
      <c r="P3461" s="58">
        <v>707.02</v>
      </c>
      <c r="Q3461" s="22">
        <v>18</v>
      </c>
      <c r="R3461" s="41">
        <v>2042</v>
      </c>
      <c r="S3461" s="63">
        <v>8.1999999999999993</v>
      </c>
      <c r="T3461" s="83">
        <v>101.9</v>
      </c>
      <c r="U3461" s="82" t="s">
        <v>2585</v>
      </c>
    </row>
    <row r="3462" spans="1:21">
      <c r="A3462" s="16" t="s">
        <v>3353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2708</v>
      </c>
      <c r="J3462" s="51" t="s">
        <v>2584</v>
      </c>
      <c r="K3462" s="53" t="s">
        <v>74</v>
      </c>
      <c r="L3462" s="9" t="s">
        <v>37</v>
      </c>
      <c r="M3462" s="77">
        <v>46255</v>
      </c>
      <c r="N3462" s="49">
        <v>707</v>
      </c>
      <c r="O3462" s="49">
        <v>706.64</v>
      </c>
      <c r="P3462" s="58">
        <v>706.92</v>
      </c>
      <c r="Q3462" s="22">
        <v>18</v>
      </c>
      <c r="R3462" s="41">
        <v>2071</v>
      </c>
      <c r="S3462" s="63">
        <v>8.9</v>
      </c>
      <c r="T3462" s="83">
        <v>102.9</v>
      </c>
      <c r="U3462" s="82" t="s">
        <v>2585</v>
      </c>
    </row>
    <row r="3463" spans="1:21">
      <c r="A3463" s="16" t="s">
        <v>3353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2708</v>
      </c>
      <c r="J3463" s="51" t="s">
        <v>2584</v>
      </c>
      <c r="K3463" s="53" t="s">
        <v>74</v>
      </c>
      <c r="L3463" s="9" t="s">
        <v>37</v>
      </c>
      <c r="M3463" s="77">
        <v>46255</v>
      </c>
      <c r="N3463" s="49">
        <v>707</v>
      </c>
      <c r="O3463" s="49">
        <v>706.64</v>
      </c>
      <c r="P3463" s="58">
        <v>706.82</v>
      </c>
      <c r="Q3463" s="22">
        <v>19</v>
      </c>
      <c r="R3463" s="41">
        <v>2105</v>
      </c>
      <c r="S3463" s="63">
        <v>7.4</v>
      </c>
      <c r="T3463" s="83">
        <v>104.6</v>
      </c>
      <c r="U3463" s="82" t="s">
        <v>2585</v>
      </c>
    </row>
    <row r="3464" spans="1:21">
      <c r="A3464" s="16" t="s">
        <v>3353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2708</v>
      </c>
      <c r="J3464" s="51" t="s">
        <v>2584</v>
      </c>
      <c r="K3464" s="53" t="s">
        <v>76</v>
      </c>
      <c r="L3464" s="9" t="s">
        <v>37</v>
      </c>
      <c r="M3464" s="77">
        <v>46255</v>
      </c>
      <c r="N3464" s="49">
        <v>707</v>
      </c>
      <c r="O3464" s="49">
        <v>706.64</v>
      </c>
      <c r="P3464" s="58">
        <v>706.72</v>
      </c>
      <c r="Q3464" s="22">
        <v>18</v>
      </c>
      <c r="R3464" s="41">
        <v>2097</v>
      </c>
      <c r="S3464" s="63">
        <v>7.4</v>
      </c>
      <c r="T3464" s="83">
        <v>104.2</v>
      </c>
      <c r="U3464" s="82" t="s">
        <v>2585</v>
      </c>
    </row>
    <row r="3465" spans="1:21">
      <c r="A3465" s="16" t="s">
        <v>3354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2708</v>
      </c>
      <c r="J3465" s="51" t="s">
        <v>2584</v>
      </c>
      <c r="K3465" s="53" t="s">
        <v>74</v>
      </c>
      <c r="L3465" s="9" t="s">
        <v>37</v>
      </c>
      <c r="M3465" s="77">
        <v>46255</v>
      </c>
      <c r="N3465" s="49">
        <v>706.64</v>
      </c>
      <c r="O3465" s="49">
        <v>706.42</v>
      </c>
      <c r="P3465" s="58">
        <v>706.58</v>
      </c>
      <c r="Q3465" s="22">
        <v>18</v>
      </c>
      <c r="R3465" s="41">
        <v>2106</v>
      </c>
      <c r="S3465" s="63">
        <v>9</v>
      </c>
      <c r="T3465" s="83">
        <v>104.9</v>
      </c>
      <c r="U3465" s="82" t="s">
        <v>2585</v>
      </c>
    </row>
    <row r="3466" spans="1:21">
      <c r="A3466" s="16" t="s">
        <v>3354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2708</v>
      </c>
      <c r="J3466" s="51" t="s">
        <v>2584</v>
      </c>
      <c r="K3466" s="53" t="s">
        <v>76</v>
      </c>
      <c r="L3466" s="9" t="s">
        <v>37</v>
      </c>
      <c r="M3466" s="77">
        <v>46255</v>
      </c>
      <c r="N3466" s="49">
        <v>706.64</v>
      </c>
      <c r="O3466" s="49">
        <v>706.42</v>
      </c>
      <c r="P3466" s="58">
        <v>706.48</v>
      </c>
      <c r="Q3466" s="22">
        <v>18</v>
      </c>
      <c r="R3466" s="41">
        <v>2059</v>
      </c>
      <c r="S3466" s="63">
        <v>10</v>
      </c>
      <c r="T3466" s="83">
        <v>102.6</v>
      </c>
      <c r="U3466" s="82" t="s">
        <v>2585</v>
      </c>
    </row>
    <row r="3467" spans="1:21">
      <c r="A3467" s="16" t="s">
        <v>3354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2708</v>
      </c>
      <c r="J3467" s="51" t="s">
        <v>2584</v>
      </c>
      <c r="K3467" s="53" t="s">
        <v>76</v>
      </c>
      <c r="L3467" s="9" t="s">
        <v>37</v>
      </c>
      <c r="M3467" s="77">
        <v>46255</v>
      </c>
      <c r="N3467" s="49">
        <v>706.36</v>
      </c>
      <c r="O3467" s="49">
        <v>706.1</v>
      </c>
      <c r="P3467" s="58">
        <v>706.28</v>
      </c>
      <c r="Q3467" s="22">
        <v>18</v>
      </c>
      <c r="R3467" s="41">
        <v>2099</v>
      </c>
      <c r="S3467" s="63">
        <v>8.1999999999999993</v>
      </c>
      <c r="T3467" s="83">
        <v>104.6</v>
      </c>
      <c r="U3467" s="82" t="s">
        <v>2585</v>
      </c>
    </row>
    <row r="3468" spans="1:21">
      <c r="A3468" s="16" t="s">
        <v>3355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2708</v>
      </c>
      <c r="J3468" s="51" t="s">
        <v>2584</v>
      </c>
      <c r="K3468" s="53" t="s">
        <v>77</v>
      </c>
      <c r="L3468" s="9" t="s">
        <v>37</v>
      </c>
      <c r="M3468" s="77">
        <v>46255</v>
      </c>
      <c r="N3468" s="49">
        <v>706.36</v>
      </c>
      <c r="O3468" s="49">
        <v>706.1</v>
      </c>
      <c r="P3468" s="58">
        <v>706.18</v>
      </c>
      <c r="Q3468" s="22">
        <v>18</v>
      </c>
      <c r="R3468" s="41">
        <v>2072</v>
      </c>
      <c r="S3468" s="63">
        <v>8.1999999999999993</v>
      </c>
      <c r="T3468" s="83">
        <v>103.3</v>
      </c>
      <c r="U3468" s="82" t="s">
        <v>2585</v>
      </c>
    </row>
    <row r="3469" spans="1:21">
      <c r="A3469" s="16" t="s">
        <v>3355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2708</v>
      </c>
      <c r="J3469" s="51" t="s">
        <v>2584</v>
      </c>
      <c r="K3469" s="53" t="s">
        <v>77</v>
      </c>
      <c r="L3469" s="9" t="s">
        <v>37</v>
      </c>
      <c r="M3469" s="77">
        <v>46255</v>
      </c>
      <c r="N3469" s="49">
        <v>706.1</v>
      </c>
      <c r="O3469" s="49">
        <v>705.9</v>
      </c>
      <c r="P3469" s="58">
        <v>706.06</v>
      </c>
      <c r="Q3469" s="22">
        <v>18</v>
      </c>
      <c r="R3469" s="41">
        <v>2115</v>
      </c>
      <c r="S3469" s="63">
        <v>8.4</v>
      </c>
      <c r="T3469" s="83">
        <v>105.4</v>
      </c>
      <c r="U3469" s="82" t="s">
        <v>2585</v>
      </c>
    </row>
    <row r="3470" spans="1:21">
      <c r="A3470" s="16" t="s">
        <v>3355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2708</v>
      </c>
      <c r="J3470" s="51" t="s">
        <v>2584</v>
      </c>
      <c r="K3470" s="53" t="s">
        <v>76</v>
      </c>
      <c r="L3470" s="9" t="s">
        <v>37</v>
      </c>
      <c r="M3470" s="77">
        <v>46255</v>
      </c>
      <c r="N3470" s="49">
        <v>706.1</v>
      </c>
      <c r="O3470" s="49">
        <v>705.9</v>
      </c>
      <c r="P3470" s="58">
        <v>705.96</v>
      </c>
      <c r="Q3470" s="22">
        <v>18</v>
      </c>
      <c r="R3470" s="41">
        <v>2083</v>
      </c>
      <c r="S3470" s="63">
        <v>8.4</v>
      </c>
      <c r="T3470" s="83">
        <v>103.9</v>
      </c>
      <c r="U3470" s="82" t="s">
        <v>2585</v>
      </c>
    </row>
    <row r="3471" spans="1:21">
      <c r="A3471" s="16" t="s">
        <v>3351</v>
      </c>
      <c r="B3471" s="38" t="s">
        <v>21</v>
      </c>
      <c r="C3471" s="43" t="s">
        <v>22</v>
      </c>
      <c r="D3471" s="44" t="s">
        <v>23</v>
      </c>
      <c r="E3471" s="44" t="s">
        <v>24</v>
      </c>
      <c r="F3471" s="44"/>
      <c r="G3471" s="4"/>
      <c r="H3471" s="4"/>
      <c r="I3471" s="10" t="s">
        <v>2141</v>
      </c>
      <c r="J3471" s="51" t="s">
        <v>3526</v>
      </c>
      <c r="K3471" s="53" t="s">
        <v>76</v>
      </c>
      <c r="L3471" s="9" t="s">
        <v>26</v>
      </c>
      <c r="M3471" s="77">
        <v>46256</v>
      </c>
      <c r="N3471" s="49">
        <v>704.66</v>
      </c>
      <c r="O3471" s="49">
        <v>704.64</v>
      </c>
      <c r="P3471" s="58">
        <v>704.64499999999998</v>
      </c>
      <c r="Q3471" s="22">
        <v>19</v>
      </c>
      <c r="R3471" s="41">
        <v>1521</v>
      </c>
      <c r="S3471" s="63">
        <v>20.399999999999999</v>
      </c>
      <c r="T3471" s="83">
        <v>105.1</v>
      </c>
      <c r="U3471" s="82" t="s">
        <v>3526</v>
      </c>
    </row>
    <row r="3472" spans="1:21">
      <c r="A3472" s="16" t="s">
        <v>3364</v>
      </c>
      <c r="B3472" s="38" t="s">
        <v>21</v>
      </c>
      <c r="C3472" s="43" t="s">
        <v>22</v>
      </c>
      <c r="D3472" s="44" t="s">
        <v>23</v>
      </c>
      <c r="E3472" s="44" t="s">
        <v>24</v>
      </c>
      <c r="F3472" s="44"/>
      <c r="G3472" s="4"/>
      <c r="H3472" s="4"/>
      <c r="I3472" s="10" t="s">
        <v>2141</v>
      </c>
      <c r="J3472" s="51" t="s">
        <v>3567</v>
      </c>
      <c r="K3472" s="53" t="s">
        <v>76</v>
      </c>
      <c r="L3472" s="9" t="s">
        <v>26</v>
      </c>
      <c r="M3472" s="77">
        <v>46256</v>
      </c>
      <c r="N3472" s="49">
        <v>704.66</v>
      </c>
      <c r="O3472" s="49">
        <v>704.64</v>
      </c>
      <c r="P3472" s="58">
        <v>704.64499999999998</v>
      </c>
      <c r="Q3472" s="22">
        <v>19</v>
      </c>
      <c r="R3472" s="41">
        <v>1499</v>
      </c>
      <c r="S3472" s="63">
        <v>21.2</v>
      </c>
      <c r="T3472" s="83">
        <v>100.7</v>
      </c>
      <c r="U3472" s="82" t="s">
        <v>3567</v>
      </c>
    </row>
    <row r="3473" spans="1:21">
      <c r="A3473" s="16" t="s">
        <v>3351</v>
      </c>
      <c r="B3473" s="38" t="s">
        <v>21</v>
      </c>
      <c r="C3473" s="43" t="s">
        <v>22</v>
      </c>
      <c r="D3473" s="44" t="s">
        <v>23</v>
      </c>
      <c r="E3473" s="44" t="s">
        <v>24</v>
      </c>
      <c r="F3473" s="44"/>
      <c r="G3473" s="4"/>
      <c r="H3473" s="4"/>
      <c r="I3473" s="10" t="s">
        <v>2141</v>
      </c>
      <c r="J3473" s="51" t="s">
        <v>3567</v>
      </c>
      <c r="K3473" s="53" t="s">
        <v>76</v>
      </c>
      <c r="L3473" s="9" t="s">
        <v>26</v>
      </c>
      <c r="M3473" s="77">
        <v>46256</v>
      </c>
      <c r="N3473" s="49">
        <v>704.64</v>
      </c>
      <c r="O3473" s="49">
        <v>704.62</v>
      </c>
      <c r="P3473" s="58">
        <v>704.63</v>
      </c>
      <c r="Q3473" s="22">
        <v>19</v>
      </c>
      <c r="R3473" s="41">
        <v>1503</v>
      </c>
      <c r="S3473" s="63">
        <v>20.100000000000001</v>
      </c>
      <c r="T3473" s="83">
        <v>101.7</v>
      </c>
      <c r="U3473" s="82" t="s">
        <v>3567</v>
      </c>
    </row>
    <row r="3474" spans="1:21">
      <c r="A3474" s="16" t="s">
        <v>3364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2141</v>
      </c>
      <c r="J3474" s="51" t="s">
        <v>3542</v>
      </c>
      <c r="K3474" s="53" t="s">
        <v>76</v>
      </c>
      <c r="L3474" s="9" t="s">
        <v>26</v>
      </c>
      <c r="M3474" s="77">
        <v>46256</v>
      </c>
      <c r="N3474" s="49">
        <v>704.64</v>
      </c>
      <c r="O3474" s="49">
        <v>704.62</v>
      </c>
      <c r="P3474" s="58">
        <v>704.63</v>
      </c>
      <c r="Q3474" s="22">
        <v>19</v>
      </c>
      <c r="R3474" s="41">
        <v>1548</v>
      </c>
      <c r="S3474" s="63">
        <v>19.600000000000001</v>
      </c>
      <c r="T3474" s="83">
        <v>104.1</v>
      </c>
      <c r="U3474" s="82" t="s">
        <v>3542</v>
      </c>
    </row>
    <row r="3475" spans="1:21">
      <c r="A3475" s="16" t="s">
        <v>3367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2141</v>
      </c>
      <c r="J3475" s="51" t="s">
        <v>3577</v>
      </c>
      <c r="K3475" s="53" t="s">
        <v>76</v>
      </c>
      <c r="L3475" s="9" t="s">
        <v>26</v>
      </c>
      <c r="M3475" s="77">
        <v>46256</v>
      </c>
      <c r="N3475" s="49">
        <v>736.88</v>
      </c>
      <c r="O3475" s="49">
        <v>736.64</v>
      </c>
      <c r="P3475" s="58">
        <v>736.7</v>
      </c>
      <c r="Q3475" s="22">
        <v>20</v>
      </c>
      <c r="R3475" s="41">
        <v>1845</v>
      </c>
      <c r="S3475" s="63">
        <v>9.3000000000000007</v>
      </c>
      <c r="T3475" s="83">
        <v>102.7</v>
      </c>
      <c r="U3475" s="82" t="s">
        <v>3577</v>
      </c>
    </row>
    <row r="3476" spans="1:21">
      <c r="A3476" s="16" t="s">
        <v>3367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2141</v>
      </c>
      <c r="J3476" s="51" t="s">
        <v>3577</v>
      </c>
      <c r="K3476" s="53" t="s">
        <v>77</v>
      </c>
      <c r="L3476" s="9" t="s">
        <v>26</v>
      </c>
      <c r="M3476" s="77">
        <v>46256</v>
      </c>
      <c r="N3476" s="49">
        <v>736.88</v>
      </c>
      <c r="O3476" s="49">
        <v>736.64</v>
      </c>
      <c r="P3476" s="58">
        <v>736.82</v>
      </c>
      <c r="Q3476" s="22">
        <v>20</v>
      </c>
      <c r="R3476" s="41">
        <v>1935</v>
      </c>
      <c r="S3476" s="63">
        <v>9.5</v>
      </c>
      <c r="T3476" s="83">
        <v>107.7</v>
      </c>
      <c r="U3476" s="82" t="s">
        <v>3577</v>
      </c>
    </row>
    <row r="3477" spans="1:21">
      <c r="A3477" s="16" t="s">
        <v>3366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2141</v>
      </c>
      <c r="J3477" s="51" t="s">
        <v>3524</v>
      </c>
      <c r="K3477" s="53" t="s">
        <v>76</v>
      </c>
      <c r="L3477" s="9" t="s">
        <v>26</v>
      </c>
      <c r="M3477" s="77">
        <v>46256</v>
      </c>
      <c r="N3477" s="49">
        <v>741.06</v>
      </c>
      <c r="O3477" s="49">
        <v>741</v>
      </c>
      <c r="P3477" s="58">
        <v>741.02</v>
      </c>
      <c r="Q3477" s="22">
        <v>18</v>
      </c>
      <c r="R3477" s="41">
        <v>1815</v>
      </c>
      <c r="S3477" s="63">
        <v>14.3</v>
      </c>
      <c r="T3477" s="83">
        <v>105.1</v>
      </c>
      <c r="U3477" s="82" t="s">
        <v>3881</v>
      </c>
    </row>
    <row r="3478" spans="1:21">
      <c r="A3478" s="16" t="s">
        <v>3362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2141</v>
      </c>
      <c r="J3478" s="51" t="s">
        <v>3533</v>
      </c>
      <c r="K3478" s="53" t="s">
        <v>77</v>
      </c>
      <c r="L3478" s="9" t="s">
        <v>26</v>
      </c>
      <c r="M3478" s="77">
        <v>46256</v>
      </c>
      <c r="N3478" s="49">
        <v>744.62</v>
      </c>
      <c r="O3478" s="49">
        <v>744.3</v>
      </c>
      <c r="P3478" s="58">
        <v>744.36</v>
      </c>
      <c r="Q3478" s="22">
        <v>18</v>
      </c>
      <c r="R3478" s="41">
        <v>1640</v>
      </c>
      <c r="S3478" s="63">
        <v>18.2</v>
      </c>
      <c r="T3478" s="83">
        <v>104.3</v>
      </c>
      <c r="U3478" s="82" t="s">
        <v>3533</v>
      </c>
    </row>
    <row r="3479" spans="1:21">
      <c r="A3479" s="16" t="s">
        <v>3362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2141</v>
      </c>
      <c r="J3479" s="51" t="s">
        <v>3533</v>
      </c>
      <c r="K3479" s="53" t="s">
        <v>76</v>
      </c>
      <c r="L3479" s="9" t="s">
        <v>26</v>
      </c>
      <c r="M3479" s="77">
        <v>46256</v>
      </c>
      <c r="N3479" s="49">
        <v>744.62</v>
      </c>
      <c r="O3479" s="49">
        <v>744.3</v>
      </c>
      <c r="P3479" s="58">
        <v>744.46</v>
      </c>
      <c r="Q3479" s="22">
        <v>18</v>
      </c>
      <c r="R3479" s="41">
        <v>1624</v>
      </c>
      <c r="S3479" s="63">
        <v>17.600000000000001</v>
      </c>
      <c r="T3479" s="83">
        <v>103.2</v>
      </c>
      <c r="U3479" s="82" t="s">
        <v>3533</v>
      </c>
    </row>
    <row r="3480" spans="1:21">
      <c r="A3480" s="16" t="s">
        <v>3362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2141</v>
      </c>
      <c r="J3480" s="51" t="s">
        <v>3533</v>
      </c>
      <c r="K3480" s="53" t="s">
        <v>74</v>
      </c>
      <c r="L3480" s="9" t="s">
        <v>26</v>
      </c>
      <c r="M3480" s="77">
        <v>46256</v>
      </c>
      <c r="N3480" s="49">
        <v>744.62</v>
      </c>
      <c r="O3480" s="49">
        <v>744.3</v>
      </c>
      <c r="P3480" s="58">
        <v>744.56</v>
      </c>
      <c r="Q3480" s="22">
        <v>18</v>
      </c>
      <c r="R3480" s="41">
        <v>1651</v>
      </c>
      <c r="S3480" s="63">
        <v>17.600000000000001</v>
      </c>
      <c r="T3480" s="83">
        <v>105</v>
      </c>
      <c r="U3480" s="82" t="s">
        <v>3533</v>
      </c>
    </row>
    <row r="3481" spans="1:21">
      <c r="A3481" s="16" t="s">
        <v>3356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2141</v>
      </c>
      <c r="J3481" s="51" t="s">
        <v>3752</v>
      </c>
      <c r="K3481" s="53" t="s">
        <v>76</v>
      </c>
      <c r="L3481" s="9" t="s">
        <v>26</v>
      </c>
      <c r="M3481" s="77">
        <v>46256</v>
      </c>
      <c r="N3481" s="49">
        <v>702.28</v>
      </c>
      <c r="O3481" s="49">
        <v>702.16</v>
      </c>
      <c r="P3481" s="58">
        <v>702.2</v>
      </c>
      <c r="Q3481" s="22">
        <v>19</v>
      </c>
      <c r="R3481" s="41">
        <v>1538</v>
      </c>
      <c r="S3481" s="63">
        <v>21.4</v>
      </c>
      <c r="T3481" s="83">
        <v>101.2</v>
      </c>
      <c r="U3481" s="82" t="s">
        <v>3542</v>
      </c>
    </row>
    <row r="3482" spans="1:21">
      <c r="A3482" s="16" t="s">
        <v>3354</v>
      </c>
      <c r="B3482" s="38" t="s">
        <v>21</v>
      </c>
      <c r="C3482" s="43" t="s">
        <v>22</v>
      </c>
      <c r="D3482" s="44" t="s">
        <v>31</v>
      </c>
      <c r="E3482" s="44" t="s">
        <v>32</v>
      </c>
      <c r="F3482" s="44"/>
      <c r="G3482" s="4"/>
      <c r="H3482" s="4"/>
      <c r="I3482" s="10" t="s">
        <v>2708</v>
      </c>
      <c r="J3482" s="51" t="s">
        <v>2584</v>
      </c>
      <c r="K3482" s="53" t="s">
        <v>77</v>
      </c>
      <c r="L3482" s="9" t="s">
        <v>37</v>
      </c>
      <c r="M3482" s="77">
        <v>46256</v>
      </c>
      <c r="N3482" s="49">
        <v>706.42</v>
      </c>
      <c r="O3482" s="49">
        <v>706.36</v>
      </c>
      <c r="P3482" s="58">
        <v>706.38</v>
      </c>
      <c r="Q3482" s="22">
        <v>18</v>
      </c>
      <c r="R3482" s="41">
        <v>2081</v>
      </c>
      <c r="S3482" s="63">
        <v>8.1</v>
      </c>
      <c r="T3482" s="83">
        <v>103.7</v>
      </c>
      <c r="U3482" s="82" t="s">
        <v>2585</v>
      </c>
    </row>
    <row r="3483" spans="1:21">
      <c r="A3483" s="16" t="s">
        <v>3355</v>
      </c>
      <c r="B3483" s="38" t="s">
        <v>21</v>
      </c>
      <c r="C3483" s="43" t="s">
        <v>22</v>
      </c>
      <c r="D3483" s="44" t="s">
        <v>31</v>
      </c>
      <c r="E3483" s="44" t="s">
        <v>32</v>
      </c>
      <c r="F3483" s="44"/>
      <c r="G3483" s="4"/>
      <c r="H3483" s="4"/>
      <c r="I3483" s="10" t="s">
        <v>2708</v>
      </c>
      <c r="J3483" s="51" t="s">
        <v>2584</v>
      </c>
      <c r="K3483" s="53" t="s">
        <v>77</v>
      </c>
      <c r="L3483" s="9" t="s">
        <v>37</v>
      </c>
      <c r="M3483" s="77">
        <v>46256</v>
      </c>
      <c r="N3483" s="49">
        <v>705.9</v>
      </c>
      <c r="O3483" s="49">
        <v>705.58</v>
      </c>
      <c r="P3483" s="58">
        <v>705.84</v>
      </c>
      <c r="Q3483" s="22">
        <v>18</v>
      </c>
      <c r="R3483" s="41">
        <v>2100</v>
      </c>
      <c r="S3483" s="63">
        <v>8.6999999999999993</v>
      </c>
      <c r="T3483" s="83">
        <v>104.7</v>
      </c>
      <c r="U3483" s="82" t="s">
        <v>2585</v>
      </c>
    </row>
    <row r="3484" spans="1:21">
      <c r="A3484" s="16" t="s">
        <v>3355</v>
      </c>
      <c r="B3484" s="38" t="s">
        <v>21</v>
      </c>
      <c r="C3484" s="43" t="s">
        <v>22</v>
      </c>
      <c r="D3484" s="44" t="s">
        <v>31</v>
      </c>
      <c r="E3484" s="44" t="s">
        <v>32</v>
      </c>
      <c r="F3484" s="44"/>
      <c r="G3484" s="4"/>
      <c r="H3484" s="4"/>
      <c r="I3484" s="10" t="s">
        <v>2708</v>
      </c>
      <c r="J3484" s="51" t="s">
        <v>2584</v>
      </c>
      <c r="K3484" s="53" t="s">
        <v>76</v>
      </c>
      <c r="L3484" s="9" t="s">
        <v>37</v>
      </c>
      <c r="M3484" s="77">
        <v>46256</v>
      </c>
      <c r="N3484" s="49">
        <v>705.9</v>
      </c>
      <c r="O3484" s="49">
        <v>705.58</v>
      </c>
      <c r="P3484" s="58">
        <v>705.74</v>
      </c>
      <c r="Q3484" s="22">
        <v>18</v>
      </c>
      <c r="R3484" s="41">
        <v>2029</v>
      </c>
      <c r="S3484" s="63">
        <v>8.3000000000000007</v>
      </c>
      <c r="T3484" s="83">
        <v>101.2</v>
      </c>
      <c r="U3484" s="82" t="s">
        <v>2585</v>
      </c>
    </row>
    <row r="3485" spans="1:21">
      <c r="A3485" s="16" t="s">
        <v>3355</v>
      </c>
      <c r="B3485" s="38" t="s">
        <v>21</v>
      </c>
      <c r="C3485" s="43" t="s">
        <v>22</v>
      </c>
      <c r="D3485" s="44" t="s">
        <v>31</v>
      </c>
      <c r="E3485" s="44" t="s">
        <v>32</v>
      </c>
      <c r="F3485" s="44"/>
      <c r="G3485" s="4"/>
      <c r="H3485" s="4"/>
      <c r="I3485" s="10" t="s">
        <v>2708</v>
      </c>
      <c r="J3485" s="51" t="s">
        <v>2584</v>
      </c>
      <c r="K3485" s="53" t="s">
        <v>77</v>
      </c>
      <c r="L3485" s="9" t="s">
        <v>37</v>
      </c>
      <c r="M3485" s="77">
        <v>46256</v>
      </c>
      <c r="N3485" s="49">
        <v>705.9</v>
      </c>
      <c r="O3485" s="49">
        <v>705.58</v>
      </c>
      <c r="P3485" s="58">
        <v>705.66</v>
      </c>
      <c r="Q3485" s="22">
        <v>18</v>
      </c>
      <c r="R3485" s="41">
        <v>2073</v>
      </c>
      <c r="S3485" s="63">
        <v>8.3000000000000007</v>
      </c>
      <c r="T3485" s="83">
        <v>103.3</v>
      </c>
      <c r="U3485" s="82" t="s">
        <v>2585</v>
      </c>
    </row>
    <row r="3486" spans="1:21">
      <c r="A3486" s="16" t="s">
        <v>3381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2141</v>
      </c>
      <c r="J3486" s="51" t="s">
        <v>3524</v>
      </c>
      <c r="K3486" s="53" t="s">
        <v>76</v>
      </c>
      <c r="L3486" s="9" t="s">
        <v>26</v>
      </c>
      <c r="M3486" s="77">
        <v>46258</v>
      </c>
      <c r="N3486" s="49">
        <v>702.24</v>
      </c>
      <c r="O3486" s="49">
        <v>702.16</v>
      </c>
      <c r="P3486" s="58">
        <v>702.18</v>
      </c>
      <c r="Q3486" s="22">
        <v>20</v>
      </c>
      <c r="R3486" s="41">
        <v>1641</v>
      </c>
      <c r="S3486" s="63">
        <v>21.6</v>
      </c>
      <c r="T3486" s="83">
        <v>105.3</v>
      </c>
      <c r="U3486" s="82" t="s">
        <v>3524</v>
      </c>
    </row>
    <row r="3487" spans="1:21">
      <c r="A3487" s="16" t="s">
        <v>3364</v>
      </c>
      <c r="B3487" s="38" t="s">
        <v>21</v>
      </c>
      <c r="C3487" s="43" t="s">
        <v>22</v>
      </c>
      <c r="D3487" s="44" t="s">
        <v>23</v>
      </c>
      <c r="E3487" s="44" t="s">
        <v>24</v>
      </c>
      <c r="F3487" s="44"/>
      <c r="G3487" s="4"/>
      <c r="H3487" s="4"/>
      <c r="I3487" s="10" t="s">
        <v>2141</v>
      </c>
      <c r="J3487" s="51" t="s">
        <v>3542</v>
      </c>
      <c r="K3487" s="53" t="s">
        <v>77</v>
      </c>
      <c r="L3487" s="9" t="s">
        <v>26</v>
      </c>
      <c r="M3487" s="77">
        <v>46258</v>
      </c>
      <c r="N3487" s="49">
        <v>704.66</v>
      </c>
      <c r="O3487" s="49">
        <v>704.62</v>
      </c>
      <c r="P3487" s="58">
        <v>704.64</v>
      </c>
      <c r="Q3487" s="22">
        <v>18</v>
      </c>
      <c r="R3487" s="41">
        <v>1514</v>
      </c>
      <c r="S3487" s="63">
        <v>19.2</v>
      </c>
      <c r="T3487" s="83">
        <v>101.8</v>
      </c>
      <c r="U3487" s="82" t="s">
        <v>3542</v>
      </c>
    </row>
    <row r="3488" spans="1:21">
      <c r="A3488" s="16" t="s">
        <v>3364</v>
      </c>
      <c r="B3488" s="38" t="s">
        <v>21</v>
      </c>
      <c r="C3488" s="43" t="s">
        <v>22</v>
      </c>
      <c r="D3488" s="44" t="s">
        <v>23</v>
      </c>
      <c r="E3488" s="44" t="s">
        <v>24</v>
      </c>
      <c r="F3488" s="44"/>
      <c r="G3488" s="4"/>
      <c r="H3488" s="4"/>
      <c r="I3488" s="10" t="s">
        <v>2141</v>
      </c>
      <c r="J3488" s="51" t="s">
        <v>3573</v>
      </c>
      <c r="K3488" s="53" t="s">
        <v>74</v>
      </c>
      <c r="L3488" s="9" t="s">
        <v>26</v>
      </c>
      <c r="M3488" s="77">
        <v>46258</v>
      </c>
      <c r="N3488" s="49">
        <v>704.66</v>
      </c>
      <c r="O3488" s="49">
        <v>704.62</v>
      </c>
      <c r="P3488" s="58">
        <v>704.64</v>
      </c>
      <c r="Q3488" s="22">
        <v>18</v>
      </c>
      <c r="R3488" s="41">
        <v>1527</v>
      </c>
      <c r="S3488" s="63">
        <v>20</v>
      </c>
      <c r="T3488" s="83">
        <v>102.6</v>
      </c>
      <c r="U3488" s="82" t="s">
        <v>3573</v>
      </c>
    </row>
    <row r="3489" spans="1:21">
      <c r="A3489" s="16" t="s">
        <v>3364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2141</v>
      </c>
      <c r="J3489" s="51" t="s">
        <v>3573</v>
      </c>
      <c r="K3489" s="53" t="s">
        <v>76</v>
      </c>
      <c r="L3489" s="9" t="s">
        <v>26</v>
      </c>
      <c r="M3489" s="77">
        <v>46258</v>
      </c>
      <c r="N3489" s="49">
        <v>704.66</v>
      </c>
      <c r="O3489" s="49">
        <v>704.64</v>
      </c>
      <c r="P3489" s="58">
        <v>704.65</v>
      </c>
      <c r="Q3489" s="22">
        <v>20</v>
      </c>
      <c r="R3489" s="41">
        <v>1546</v>
      </c>
      <c r="S3489" s="63">
        <v>18.7</v>
      </c>
      <c r="T3489" s="83">
        <v>103.9</v>
      </c>
      <c r="U3489" s="82" t="s">
        <v>3573</v>
      </c>
    </row>
    <row r="3490" spans="1:21">
      <c r="A3490" s="16" t="s">
        <v>3364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2141</v>
      </c>
      <c r="J3490" s="51" t="s">
        <v>3736</v>
      </c>
      <c r="K3490" s="53" t="s">
        <v>76</v>
      </c>
      <c r="L3490" s="9" t="s">
        <v>26</v>
      </c>
      <c r="M3490" s="77">
        <v>46258</v>
      </c>
      <c r="N3490" s="49">
        <v>704.64</v>
      </c>
      <c r="O3490" s="49">
        <v>704.62</v>
      </c>
      <c r="P3490" s="58">
        <v>704.63</v>
      </c>
      <c r="Q3490" s="22">
        <v>20</v>
      </c>
      <c r="R3490" s="41">
        <v>1512</v>
      </c>
      <c r="S3490" s="63">
        <v>19.5</v>
      </c>
      <c r="T3490" s="83">
        <v>101.6</v>
      </c>
      <c r="U3490" s="82" t="s">
        <v>3738</v>
      </c>
    </row>
    <row r="3491" spans="1:21">
      <c r="A3491" s="16" t="s">
        <v>3364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2141</v>
      </c>
      <c r="J3491" s="51" t="s">
        <v>3535</v>
      </c>
      <c r="K3491" s="53" t="s">
        <v>77</v>
      </c>
      <c r="L3491" s="9" t="s">
        <v>26</v>
      </c>
      <c r="M3491" s="77">
        <v>46258</v>
      </c>
      <c r="N3491" s="49">
        <v>704.62</v>
      </c>
      <c r="O3491" s="49">
        <v>704.52</v>
      </c>
      <c r="P3491" s="58">
        <v>704.58</v>
      </c>
      <c r="Q3491" s="22">
        <v>18</v>
      </c>
      <c r="R3491" s="41">
        <v>1539</v>
      </c>
      <c r="S3491" s="63">
        <v>19.399999999999999</v>
      </c>
      <c r="T3491" s="83">
        <v>103.5</v>
      </c>
      <c r="U3491" s="82" t="s">
        <v>3535</v>
      </c>
    </row>
    <row r="3492" spans="1:21">
      <c r="A3492" s="16" t="s">
        <v>3377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2141</v>
      </c>
      <c r="J3492" s="51" t="s">
        <v>3626</v>
      </c>
      <c r="K3492" s="53" t="s">
        <v>76</v>
      </c>
      <c r="L3492" s="9" t="s">
        <v>26</v>
      </c>
      <c r="M3492" s="77">
        <v>46258</v>
      </c>
      <c r="N3492" s="49">
        <v>704.62</v>
      </c>
      <c r="O3492" s="49">
        <v>704.54</v>
      </c>
      <c r="P3492" s="58">
        <v>704.58</v>
      </c>
      <c r="Q3492" s="22">
        <v>19</v>
      </c>
      <c r="R3492" s="41">
        <v>1548</v>
      </c>
      <c r="S3492" s="63">
        <v>20.3</v>
      </c>
      <c r="T3492" s="83">
        <v>101.8</v>
      </c>
      <c r="U3492" s="82" t="s">
        <v>3626</v>
      </c>
    </row>
    <row r="3493" spans="1:21">
      <c r="A3493" s="16" t="s">
        <v>3379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2141</v>
      </c>
      <c r="J3493" s="51" t="s">
        <v>3721</v>
      </c>
      <c r="K3493" s="53" t="s">
        <v>77</v>
      </c>
      <c r="L3493" s="9" t="s">
        <v>26</v>
      </c>
      <c r="M3493" s="77">
        <v>46258</v>
      </c>
      <c r="N3493" s="49">
        <v>736.82</v>
      </c>
      <c r="O3493" s="49">
        <v>736.64</v>
      </c>
      <c r="P3493" s="58">
        <v>736.68</v>
      </c>
      <c r="Q3493" s="22">
        <v>18</v>
      </c>
      <c r="R3493" s="41">
        <v>1916</v>
      </c>
      <c r="S3493" s="63">
        <v>9.3000000000000007</v>
      </c>
      <c r="T3493" s="83">
        <v>104.6</v>
      </c>
      <c r="U3493" s="82" t="s">
        <v>3721</v>
      </c>
    </row>
    <row r="3494" spans="1:21">
      <c r="A3494" s="16" t="s">
        <v>3379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2141</v>
      </c>
      <c r="J3494" s="51" t="s">
        <v>3721</v>
      </c>
      <c r="K3494" s="53" t="s">
        <v>74</v>
      </c>
      <c r="L3494" s="9" t="s">
        <v>26</v>
      </c>
      <c r="M3494" s="77">
        <v>46258</v>
      </c>
      <c r="N3494" s="49">
        <v>736.82</v>
      </c>
      <c r="O3494" s="49">
        <v>736.64</v>
      </c>
      <c r="P3494" s="58">
        <v>736.78</v>
      </c>
      <c r="Q3494" s="22">
        <v>18</v>
      </c>
      <c r="R3494" s="41">
        <v>1907</v>
      </c>
      <c r="S3494" s="63">
        <v>10</v>
      </c>
      <c r="T3494" s="83">
        <v>104.2</v>
      </c>
      <c r="U3494" s="82" t="s">
        <v>3721</v>
      </c>
    </row>
    <row r="3495" spans="1:21">
      <c r="A3495" s="16" t="s">
        <v>3342</v>
      </c>
      <c r="B3495" s="38" t="s">
        <v>21</v>
      </c>
      <c r="C3495" s="43" t="s">
        <v>22</v>
      </c>
      <c r="D3495" s="44" t="s">
        <v>31</v>
      </c>
      <c r="E3495" s="44" t="s">
        <v>32</v>
      </c>
      <c r="F3495" s="44"/>
      <c r="G3495" s="4"/>
      <c r="H3495" s="4"/>
      <c r="I3495" s="10" t="s">
        <v>2141</v>
      </c>
      <c r="J3495" s="51" t="s">
        <v>3524</v>
      </c>
      <c r="K3495" s="53" t="s">
        <v>76</v>
      </c>
      <c r="L3495" s="9" t="s">
        <v>26</v>
      </c>
      <c r="M3495" s="77">
        <v>46258</v>
      </c>
      <c r="N3495" s="49">
        <v>714</v>
      </c>
      <c r="O3495" s="49">
        <v>713.92</v>
      </c>
      <c r="P3495" s="58">
        <v>713.96</v>
      </c>
      <c r="Q3495" s="22">
        <v>20</v>
      </c>
      <c r="R3495" s="41">
        <v>1535</v>
      </c>
      <c r="S3495" s="63">
        <v>20.2</v>
      </c>
      <c r="T3495" s="83">
        <v>100.1</v>
      </c>
      <c r="U3495" s="82" t="s">
        <v>3524</v>
      </c>
    </row>
    <row r="3496" spans="1:21">
      <c r="A3496" s="16" t="s">
        <v>3376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2141</v>
      </c>
      <c r="J3496" s="51" t="s">
        <v>3533</v>
      </c>
      <c r="K3496" s="53" t="s">
        <v>76</v>
      </c>
      <c r="L3496" s="9" t="s">
        <v>26</v>
      </c>
      <c r="M3496" s="77">
        <v>46258</v>
      </c>
      <c r="N3496" s="49">
        <v>741.06</v>
      </c>
      <c r="O3496" s="49">
        <v>741</v>
      </c>
      <c r="P3496" s="58">
        <v>741.02</v>
      </c>
      <c r="Q3496" s="22">
        <v>18</v>
      </c>
      <c r="R3496" s="41">
        <v>1921</v>
      </c>
      <c r="S3496" s="63">
        <v>12.6</v>
      </c>
      <c r="T3496" s="83">
        <v>101</v>
      </c>
      <c r="U3496" s="82" t="s">
        <v>3533</v>
      </c>
    </row>
    <row r="3497" spans="1:21">
      <c r="A3497" s="16" t="s">
        <v>3383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1891</v>
      </c>
      <c r="J3497" s="51" t="s">
        <v>1891</v>
      </c>
      <c r="K3497" s="53" t="s">
        <v>77</v>
      </c>
      <c r="L3497" s="9" t="s">
        <v>26</v>
      </c>
      <c r="M3497" s="77">
        <v>46258</v>
      </c>
      <c r="N3497" s="49">
        <v>739.44</v>
      </c>
      <c r="O3497" s="49">
        <v>739.24</v>
      </c>
      <c r="P3497" s="58">
        <v>739.38</v>
      </c>
      <c r="Q3497" s="22">
        <v>18</v>
      </c>
      <c r="R3497" s="41">
        <v>1911</v>
      </c>
      <c r="S3497" s="63">
        <v>10.9</v>
      </c>
      <c r="T3497" s="83">
        <v>100.7</v>
      </c>
      <c r="U3497" s="82" t="s">
        <v>1891</v>
      </c>
    </row>
    <row r="3498" spans="1:21">
      <c r="A3498" s="16" t="s">
        <v>3383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1891</v>
      </c>
      <c r="J3498" s="51" t="s">
        <v>1891</v>
      </c>
      <c r="K3498" s="53" t="s">
        <v>76</v>
      </c>
      <c r="L3498" s="9" t="s">
        <v>26</v>
      </c>
      <c r="M3498" s="77">
        <v>46258</v>
      </c>
      <c r="N3498" s="49">
        <v>739.44</v>
      </c>
      <c r="O3498" s="49">
        <v>739.24</v>
      </c>
      <c r="P3498" s="58">
        <v>739.28</v>
      </c>
      <c r="Q3498" s="22">
        <v>19</v>
      </c>
      <c r="R3498" s="41">
        <v>1961</v>
      </c>
      <c r="S3498" s="63">
        <v>10.6</v>
      </c>
      <c r="T3498" s="83">
        <v>103.4</v>
      </c>
      <c r="U3498" s="82" t="s">
        <v>1891</v>
      </c>
    </row>
    <row r="3499" spans="1:21">
      <c r="A3499" s="16" t="s">
        <v>3382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1891</v>
      </c>
      <c r="J3499" s="51" t="s">
        <v>1891</v>
      </c>
      <c r="K3499" s="53" t="s">
        <v>74</v>
      </c>
      <c r="L3499" s="9" t="s">
        <v>26</v>
      </c>
      <c r="M3499" s="77">
        <v>46258</v>
      </c>
      <c r="N3499" s="49">
        <v>739.24</v>
      </c>
      <c r="O3499" s="49">
        <v>738.7</v>
      </c>
      <c r="P3499" s="58">
        <v>739.18</v>
      </c>
      <c r="Q3499" s="22">
        <v>18</v>
      </c>
      <c r="R3499" s="41">
        <v>1946</v>
      </c>
      <c r="S3499" s="63">
        <v>10</v>
      </c>
      <c r="T3499" s="83">
        <v>102.4</v>
      </c>
      <c r="U3499" s="82" t="s">
        <v>1891</v>
      </c>
    </row>
    <row r="3500" spans="1:21">
      <c r="A3500" s="16" t="s">
        <v>3382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1891</v>
      </c>
      <c r="J3500" s="51" t="s">
        <v>1891</v>
      </c>
      <c r="K3500" s="53" t="s">
        <v>76</v>
      </c>
      <c r="L3500" s="9" t="s">
        <v>26</v>
      </c>
      <c r="M3500" s="77">
        <v>46258</v>
      </c>
      <c r="N3500" s="49">
        <v>739.24</v>
      </c>
      <c r="O3500" s="49">
        <v>738.7</v>
      </c>
      <c r="P3500" s="58">
        <v>739.08</v>
      </c>
      <c r="Q3500" s="22">
        <v>19</v>
      </c>
      <c r="R3500" s="41">
        <v>1924</v>
      </c>
      <c r="S3500" s="63">
        <v>10.9</v>
      </c>
      <c r="T3500" s="83">
        <v>101.2</v>
      </c>
      <c r="U3500" s="82" t="s">
        <v>1891</v>
      </c>
    </row>
    <row r="3501" spans="1:21">
      <c r="A3501" s="16" t="s">
        <v>3382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1891</v>
      </c>
      <c r="J3501" s="51" t="s">
        <v>1891</v>
      </c>
      <c r="K3501" s="53" t="s">
        <v>77</v>
      </c>
      <c r="L3501" s="9" t="s">
        <v>26</v>
      </c>
      <c r="M3501" s="77">
        <v>46258</v>
      </c>
      <c r="N3501" s="49">
        <v>739.24</v>
      </c>
      <c r="O3501" s="49">
        <v>738.7</v>
      </c>
      <c r="P3501" s="58">
        <v>738.98</v>
      </c>
      <c r="Q3501" s="22">
        <v>18</v>
      </c>
      <c r="R3501" s="41">
        <v>1919</v>
      </c>
      <c r="S3501" s="63">
        <v>10.5</v>
      </c>
      <c r="T3501" s="83">
        <v>101</v>
      </c>
      <c r="U3501" s="82" t="s">
        <v>1891</v>
      </c>
    </row>
    <row r="3502" spans="1:21">
      <c r="A3502" s="16" t="s">
        <v>3382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1891</v>
      </c>
      <c r="J3502" s="51" t="s">
        <v>1891</v>
      </c>
      <c r="K3502" s="53" t="s">
        <v>76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738.84</v>
      </c>
      <c r="Q3502" s="22">
        <v>18</v>
      </c>
      <c r="R3502" s="41">
        <v>1928</v>
      </c>
      <c r="S3502" s="63">
        <v>9</v>
      </c>
      <c r="T3502" s="83">
        <v>101.4</v>
      </c>
      <c r="U3502" s="82" t="s">
        <v>1891</v>
      </c>
    </row>
    <row r="3503" spans="1:21">
      <c r="A3503" s="16" t="s">
        <v>3382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1891</v>
      </c>
      <c r="J3503" s="51" t="s">
        <v>1891</v>
      </c>
      <c r="K3503" s="53" t="s">
        <v>77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738.74</v>
      </c>
      <c r="Q3503" s="22">
        <v>18</v>
      </c>
      <c r="R3503" s="41">
        <v>1927</v>
      </c>
      <c r="S3503" s="63">
        <v>10</v>
      </c>
      <c r="T3503" s="83">
        <v>101.4</v>
      </c>
      <c r="U3503" s="82" t="s">
        <v>1891</v>
      </c>
    </row>
    <row r="3504" spans="1:21">
      <c r="A3504" s="16" t="s">
        <v>3374</v>
      </c>
      <c r="B3504" s="38" t="s">
        <v>21</v>
      </c>
      <c r="C3504" s="43" t="s">
        <v>30</v>
      </c>
      <c r="D3504" s="44" t="s">
        <v>31</v>
      </c>
      <c r="E3504" s="44" t="s">
        <v>32</v>
      </c>
      <c r="F3504" s="44"/>
      <c r="G3504" s="80">
        <v>720.2</v>
      </c>
      <c r="H3504" s="4"/>
      <c r="I3504" s="10" t="s">
        <v>1891</v>
      </c>
      <c r="J3504" s="51" t="s">
        <v>2427</v>
      </c>
      <c r="K3504" s="53" t="s">
        <v>74</v>
      </c>
      <c r="L3504" s="9" t="s">
        <v>26</v>
      </c>
      <c r="M3504" s="77">
        <v>46258</v>
      </c>
      <c r="N3504" s="49">
        <v>0.2</v>
      </c>
      <c r="O3504" s="49">
        <v>0</v>
      </c>
      <c r="P3504" s="58">
        <v>0.06</v>
      </c>
      <c r="Q3504" s="22">
        <v>19</v>
      </c>
      <c r="R3504" s="41">
        <v>1570</v>
      </c>
      <c r="S3504" s="63">
        <v>20.6</v>
      </c>
      <c r="T3504" s="83">
        <v>101.8</v>
      </c>
      <c r="U3504" s="82" t="s">
        <v>3882</v>
      </c>
    </row>
    <row r="3505" spans="1:21">
      <c r="A3505" s="16" t="s">
        <v>3374</v>
      </c>
      <c r="B3505" s="38" t="s">
        <v>21</v>
      </c>
      <c r="C3505" s="43" t="s">
        <v>30</v>
      </c>
      <c r="D3505" s="44" t="s">
        <v>31</v>
      </c>
      <c r="E3505" s="44" t="s">
        <v>32</v>
      </c>
      <c r="F3505" s="44"/>
      <c r="G3505" s="80">
        <v>720.2</v>
      </c>
      <c r="H3505" s="4"/>
      <c r="I3505" s="10" t="s">
        <v>1891</v>
      </c>
      <c r="J3505" s="51" t="s">
        <v>2427</v>
      </c>
      <c r="K3505" s="53" t="s">
        <v>76</v>
      </c>
      <c r="L3505" s="9" t="s">
        <v>26</v>
      </c>
      <c r="M3505" s="77">
        <v>46258</v>
      </c>
      <c r="N3505" s="49">
        <v>0.2</v>
      </c>
      <c r="O3505" s="49">
        <v>0</v>
      </c>
      <c r="P3505" s="58">
        <v>0.16</v>
      </c>
      <c r="Q3505" s="22">
        <v>19</v>
      </c>
      <c r="R3505" s="41">
        <v>1553</v>
      </c>
      <c r="S3505" s="63">
        <v>20.6</v>
      </c>
      <c r="T3505" s="83">
        <v>100.7</v>
      </c>
      <c r="U3505" s="82" t="s">
        <v>3882</v>
      </c>
    </row>
    <row r="3506" spans="1:21">
      <c r="A3506" s="16" t="s">
        <v>3372</v>
      </c>
      <c r="B3506" s="38" t="s">
        <v>21</v>
      </c>
      <c r="C3506" s="43" t="s">
        <v>30</v>
      </c>
      <c r="D3506" s="44" t="s">
        <v>31</v>
      </c>
      <c r="E3506" s="44" t="s">
        <v>32</v>
      </c>
      <c r="F3506" s="44"/>
      <c r="G3506" s="80">
        <v>720.2</v>
      </c>
      <c r="H3506" s="4"/>
      <c r="I3506" s="10" t="s">
        <v>1891</v>
      </c>
      <c r="J3506" s="51" t="s">
        <v>2427</v>
      </c>
      <c r="K3506" s="53" t="s">
        <v>77</v>
      </c>
      <c r="L3506" s="9" t="s">
        <v>26</v>
      </c>
      <c r="M3506" s="77">
        <v>46258</v>
      </c>
      <c r="N3506" s="49">
        <v>0.34</v>
      </c>
      <c r="O3506" s="49">
        <v>0</v>
      </c>
      <c r="P3506" s="58">
        <v>0.26</v>
      </c>
      <c r="Q3506" s="22">
        <v>18</v>
      </c>
      <c r="R3506" s="41">
        <v>1617</v>
      </c>
      <c r="S3506" s="63">
        <v>19.399999999999999</v>
      </c>
      <c r="T3506" s="83">
        <v>103.6</v>
      </c>
      <c r="U3506" s="82" t="s">
        <v>3882</v>
      </c>
    </row>
    <row r="3507" spans="1:21">
      <c r="A3507" s="16" t="s">
        <v>3372</v>
      </c>
      <c r="B3507" s="38" t="s">
        <v>21</v>
      </c>
      <c r="C3507" s="43" t="s">
        <v>30</v>
      </c>
      <c r="D3507" s="44" t="s">
        <v>31</v>
      </c>
      <c r="E3507" s="44" t="s">
        <v>32</v>
      </c>
      <c r="F3507" s="44"/>
      <c r="G3507" s="80">
        <v>720.2</v>
      </c>
      <c r="H3507" s="4"/>
      <c r="I3507" s="10" t="s">
        <v>1891</v>
      </c>
      <c r="J3507" s="51" t="s">
        <v>2427</v>
      </c>
      <c r="K3507" s="53" t="s">
        <v>76</v>
      </c>
      <c r="L3507" s="9" t="s">
        <v>26</v>
      </c>
      <c r="M3507" s="77">
        <v>46258</v>
      </c>
      <c r="N3507" s="49">
        <v>0.34</v>
      </c>
      <c r="O3507" s="49">
        <v>0</v>
      </c>
      <c r="P3507" s="58">
        <v>0.16</v>
      </c>
      <c r="Q3507" s="22">
        <v>18</v>
      </c>
      <c r="R3507" s="41">
        <v>1588</v>
      </c>
      <c r="S3507" s="63">
        <v>19.399999999999999</v>
      </c>
      <c r="T3507" s="83">
        <v>101.7</v>
      </c>
      <c r="U3507" s="82" t="s">
        <v>3882</v>
      </c>
    </row>
    <row r="3508" spans="1:21">
      <c r="A3508" s="16" t="s">
        <v>3372</v>
      </c>
      <c r="B3508" s="38" t="s">
        <v>21</v>
      </c>
      <c r="C3508" s="43" t="s">
        <v>30</v>
      </c>
      <c r="D3508" s="44" t="s">
        <v>31</v>
      </c>
      <c r="E3508" s="44" t="s">
        <v>32</v>
      </c>
      <c r="F3508" s="44"/>
      <c r="G3508" s="80">
        <v>720.2</v>
      </c>
      <c r="H3508" s="4"/>
      <c r="I3508" s="10" t="s">
        <v>1891</v>
      </c>
      <c r="J3508" s="51" t="s">
        <v>2427</v>
      </c>
      <c r="K3508" s="53" t="s">
        <v>74</v>
      </c>
      <c r="L3508" s="9" t="s">
        <v>26</v>
      </c>
      <c r="M3508" s="77">
        <v>46258</v>
      </c>
      <c r="N3508" s="49">
        <v>0.34</v>
      </c>
      <c r="O3508" s="49">
        <v>0</v>
      </c>
      <c r="P3508" s="58">
        <v>0.06</v>
      </c>
      <c r="Q3508" s="22">
        <v>19</v>
      </c>
      <c r="R3508" s="41">
        <v>1601</v>
      </c>
      <c r="S3508" s="63">
        <v>20.8</v>
      </c>
      <c r="T3508" s="83">
        <v>102.6</v>
      </c>
      <c r="U3508" s="82" t="s">
        <v>3882</v>
      </c>
    </row>
    <row r="3509" spans="1:21">
      <c r="A3509" s="16" t="s">
        <v>3372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/>
      <c r="I3509" s="10" t="s">
        <v>1891</v>
      </c>
      <c r="J3509" s="51" t="s">
        <v>2427</v>
      </c>
      <c r="K3509" s="53" t="s">
        <v>76</v>
      </c>
      <c r="L3509" s="9" t="s">
        <v>26</v>
      </c>
      <c r="M3509" s="77">
        <v>46258</v>
      </c>
      <c r="N3509" s="49">
        <v>0.06</v>
      </c>
      <c r="O3509" s="49">
        <v>0</v>
      </c>
      <c r="P3509" s="58">
        <v>0.02</v>
      </c>
      <c r="Q3509" s="22">
        <v>19</v>
      </c>
      <c r="R3509" s="41">
        <v>1605</v>
      </c>
      <c r="S3509" s="63">
        <v>20.6</v>
      </c>
      <c r="T3509" s="83">
        <v>102.8</v>
      </c>
      <c r="U3509" s="82" t="s">
        <v>3882</v>
      </c>
    </row>
    <row r="3510" spans="1:21">
      <c r="A3510" s="16" t="s">
        <v>3369</v>
      </c>
      <c r="B3510" s="38" t="s">
        <v>21</v>
      </c>
      <c r="C3510" s="43" t="s">
        <v>22</v>
      </c>
      <c r="D3510" s="44" t="s">
        <v>31</v>
      </c>
      <c r="E3510" s="44" t="s">
        <v>32</v>
      </c>
      <c r="F3510" s="44"/>
      <c r="G3510" s="4"/>
      <c r="H3510" s="4"/>
      <c r="I3510" s="10" t="s">
        <v>1891</v>
      </c>
      <c r="J3510" s="51" t="s">
        <v>1891</v>
      </c>
      <c r="K3510" s="53" t="s">
        <v>74</v>
      </c>
      <c r="L3510" s="9" t="s">
        <v>26</v>
      </c>
      <c r="M3510" s="77">
        <v>46258</v>
      </c>
      <c r="N3510" s="49">
        <v>733.48</v>
      </c>
      <c r="O3510" s="49">
        <v>733.3</v>
      </c>
      <c r="P3510" s="58">
        <v>733.44</v>
      </c>
      <c r="Q3510" s="22">
        <v>18</v>
      </c>
      <c r="R3510" s="41">
        <v>1524</v>
      </c>
      <c r="S3510" s="63">
        <v>20.7</v>
      </c>
      <c r="T3510" s="83">
        <v>100.7</v>
      </c>
      <c r="U3510" s="82" t="s">
        <v>1891</v>
      </c>
    </row>
    <row r="3511" spans="1:21">
      <c r="A3511" s="16" t="s">
        <v>3369</v>
      </c>
      <c r="B3511" s="38" t="s">
        <v>21</v>
      </c>
      <c r="C3511" s="43" t="s">
        <v>22</v>
      </c>
      <c r="D3511" s="44" t="s">
        <v>31</v>
      </c>
      <c r="E3511" s="44" t="s">
        <v>32</v>
      </c>
      <c r="F3511" s="44"/>
      <c r="G3511" s="4"/>
      <c r="H3511" s="4"/>
      <c r="I3511" s="10" t="s">
        <v>1891</v>
      </c>
      <c r="J3511" s="51" t="s">
        <v>1891</v>
      </c>
      <c r="K3511" s="53" t="s">
        <v>76</v>
      </c>
      <c r="L3511" s="9" t="s">
        <v>26</v>
      </c>
      <c r="M3511" s="77">
        <v>46258</v>
      </c>
      <c r="N3511" s="49">
        <v>733.48</v>
      </c>
      <c r="O3511" s="49">
        <v>733.3</v>
      </c>
      <c r="P3511" s="58">
        <v>733.34</v>
      </c>
      <c r="Q3511" s="22">
        <v>18</v>
      </c>
      <c r="R3511" s="41">
        <v>1581</v>
      </c>
      <c r="S3511" s="63">
        <v>21.9</v>
      </c>
      <c r="T3511" s="83">
        <v>104.5</v>
      </c>
      <c r="U3511" s="82" t="s">
        <v>1891</v>
      </c>
    </row>
    <row r="3512" spans="1:21">
      <c r="A3512" s="16" t="s">
        <v>3288</v>
      </c>
      <c r="B3512" s="38" t="s">
        <v>21</v>
      </c>
      <c r="C3512" s="43" t="s">
        <v>22</v>
      </c>
      <c r="D3512" s="44" t="s">
        <v>23</v>
      </c>
      <c r="E3512" s="44" t="s">
        <v>24</v>
      </c>
      <c r="F3512" s="44"/>
      <c r="G3512" s="4"/>
      <c r="H3512" s="4"/>
      <c r="I3512" s="10" t="s">
        <v>2141</v>
      </c>
      <c r="J3512" s="51" t="s">
        <v>3748</v>
      </c>
      <c r="K3512" s="53" t="s">
        <v>76</v>
      </c>
      <c r="L3512" s="9" t="s">
        <v>26</v>
      </c>
      <c r="M3512" s="77">
        <v>46258</v>
      </c>
      <c r="N3512" s="49">
        <v>741.1</v>
      </c>
      <c r="O3512" s="49">
        <v>741.1</v>
      </c>
      <c r="P3512" s="58">
        <v>741.1</v>
      </c>
      <c r="Q3512" s="22">
        <v>19</v>
      </c>
      <c r="R3512" s="41">
        <v>2036</v>
      </c>
      <c r="S3512" s="63">
        <v>10.6</v>
      </c>
      <c r="T3512" s="83">
        <v>101.3</v>
      </c>
      <c r="U3512" s="82" t="s">
        <v>3748</v>
      </c>
    </row>
    <row r="3513" spans="1:21">
      <c r="A3513" s="16" t="s">
        <v>3377</v>
      </c>
      <c r="B3513" s="38" t="s">
        <v>21</v>
      </c>
      <c r="C3513" s="43" t="s">
        <v>22</v>
      </c>
      <c r="D3513" s="44" t="s">
        <v>23</v>
      </c>
      <c r="E3513" s="44" t="s">
        <v>24</v>
      </c>
      <c r="F3513" s="44"/>
      <c r="G3513" s="4"/>
      <c r="H3513" s="4"/>
      <c r="I3513" s="10" t="s">
        <v>2141</v>
      </c>
      <c r="J3513" s="51" t="s">
        <v>3736</v>
      </c>
      <c r="K3513" s="53" t="s">
        <v>77</v>
      </c>
      <c r="L3513" s="9" t="s">
        <v>26</v>
      </c>
      <c r="M3513" s="77">
        <v>46259</v>
      </c>
      <c r="N3513" s="49">
        <v>704.66</v>
      </c>
      <c r="O3513" s="49">
        <v>704.62</v>
      </c>
      <c r="P3513" s="58">
        <v>704.64</v>
      </c>
      <c r="Q3513" s="22">
        <v>18</v>
      </c>
      <c r="R3513" s="41">
        <v>1593</v>
      </c>
      <c r="S3513" s="63">
        <v>19.8</v>
      </c>
      <c r="T3513" s="83">
        <v>104.7</v>
      </c>
      <c r="U3513" s="82" t="s">
        <v>3736</v>
      </c>
    </row>
    <row r="3514" spans="1:21">
      <c r="A3514" s="16" t="s">
        <v>3377</v>
      </c>
      <c r="B3514" s="38" t="s">
        <v>21</v>
      </c>
      <c r="C3514" s="43" t="s">
        <v>22</v>
      </c>
      <c r="D3514" s="44" t="s">
        <v>23</v>
      </c>
      <c r="E3514" s="44" t="s">
        <v>24</v>
      </c>
      <c r="F3514" s="44"/>
      <c r="G3514" s="4"/>
      <c r="H3514" s="4"/>
      <c r="I3514" s="10" t="s">
        <v>2141</v>
      </c>
      <c r="J3514" s="51" t="s">
        <v>3739</v>
      </c>
      <c r="K3514" s="53" t="s">
        <v>74</v>
      </c>
      <c r="L3514" s="9" t="s">
        <v>26</v>
      </c>
      <c r="M3514" s="77">
        <v>46259</v>
      </c>
      <c r="N3514" s="49">
        <v>704.66</v>
      </c>
      <c r="O3514" s="49">
        <v>704.62</v>
      </c>
      <c r="P3514" s="58">
        <v>704.64</v>
      </c>
      <c r="Q3514" s="22">
        <v>18</v>
      </c>
      <c r="R3514" s="41">
        <v>1574</v>
      </c>
      <c r="S3514" s="63">
        <v>20.3</v>
      </c>
      <c r="T3514" s="83">
        <v>103.5</v>
      </c>
      <c r="U3514" s="82" t="s">
        <v>3739</v>
      </c>
    </row>
    <row r="3515" spans="1:21">
      <c r="A3515" s="16" t="s">
        <v>3377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2141</v>
      </c>
      <c r="J3515" s="336" t="s">
        <v>3741</v>
      </c>
      <c r="K3515" s="53" t="s">
        <v>76</v>
      </c>
      <c r="L3515" s="9" t="s">
        <v>26</v>
      </c>
      <c r="M3515" s="77">
        <v>46259</v>
      </c>
      <c r="N3515" s="49">
        <v>704.62</v>
      </c>
      <c r="O3515" s="49">
        <v>704.54</v>
      </c>
      <c r="P3515" s="58">
        <v>704.58</v>
      </c>
      <c r="Q3515" s="22">
        <v>18</v>
      </c>
      <c r="R3515" s="41">
        <v>1536</v>
      </c>
      <c r="S3515" s="63">
        <v>21.3</v>
      </c>
      <c r="T3515" s="83">
        <v>101</v>
      </c>
      <c r="U3515" s="71" t="s">
        <v>3741</v>
      </c>
    </row>
    <row r="3516" spans="1:21">
      <c r="A3516" s="16" t="s">
        <v>3385</v>
      </c>
      <c r="B3516" s="38" t="s">
        <v>21</v>
      </c>
      <c r="C3516" s="43" t="s">
        <v>22</v>
      </c>
      <c r="D3516" s="44" t="s">
        <v>31</v>
      </c>
      <c r="E3516" s="44" t="s">
        <v>32</v>
      </c>
      <c r="F3516" s="44"/>
      <c r="G3516" s="4"/>
      <c r="H3516" s="4"/>
      <c r="I3516" s="10" t="s">
        <v>2141</v>
      </c>
      <c r="J3516" s="51" t="s">
        <v>3526</v>
      </c>
      <c r="K3516" s="53" t="s">
        <v>76</v>
      </c>
      <c r="L3516" s="9" t="s">
        <v>26</v>
      </c>
      <c r="M3516" s="77">
        <v>46259</v>
      </c>
      <c r="N3516" s="49">
        <v>732.9</v>
      </c>
      <c r="O3516" s="49">
        <v>732.76</v>
      </c>
      <c r="P3516" s="58">
        <v>732.84</v>
      </c>
      <c r="Q3516" s="22">
        <v>20</v>
      </c>
      <c r="R3516" s="41">
        <v>1481</v>
      </c>
      <c r="S3516" s="63">
        <v>19.5</v>
      </c>
      <c r="T3516" s="83">
        <v>101.9</v>
      </c>
      <c r="U3516" s="82" t="s">
        <v>3526</v>
      </c>
    </row>
    <row r="3517" spans="1:21">
      <c r="A3517" s="16" t="s">
        <v>3385</v>
      </c>
      <c r="B3517" s="38" t="s">
        <v>21</v>
      </c>
      <c r="C3517" s="43" t="s">
        <v>22</v>
      </c>
      <c r="D3517" s="44" t="s">
        <v>31</v>
      </c>
      <c r="E3517" s="44" t="s">
        <v>32</v>
      </c>
      <c r="F3517" s="44"/>
      <c r="G3517" s="4"/>
      <c r="H3517" s="4"/>
      <c r="I3517" s="10" t="s">
        <v>2141</v>
      </c>
      <c r="J3517" s="51" t="s">
        <v>3567</v>
      </c>
      <c r="K3517" s="53" t="s">
        <v>77</v>
      </c>
      <c r="L3517" s="9" t="s">
        <v>26</v>
      </c>
      <c r="M3517" s="77">
        <v>46259</v>
      </c>
      <c r="N3517" s="49">
        <v>733</v>
      </c>
      <c r="O3517" s="49">
        <v>732.9</v>
      </c>
      <c r="P3517" s="58">
        <v>732.95</v>
      </c>
      <c r="Q3517" s="22">
        <v>20</v>
      </c>
      <c r="R3517" s="41">
        <v>1457</v>
      </c>
      <c r="S3517" s="63">
        <v>23.1</v>
      </c>
      <c r="T3517" s="83">
        <v>100.3</v>
      </c>
      <c r="U3517" s="82" t="s">
        <v>3567</v>
      </c>
    </row>
    <row r="3518" spans="1:21">
      <c r="A3518" s="16" t="s">
        <v>3390</v>
      </c>
      <c r="B3518" s="38" t="s">
        <v>21</v>
      </c>
      <c r="C3518" s="43" t="s">
        <v>30</v>
      </c>
      <c r="D3518" s="44" t="s">
        <v>31</v>
      </c>
      <c r="E3518" s="44" t="s">
        <v>32</v>
      </c>
      <c r="F3518" s="44"/>
      <c r="G3518" s="4"/>
      <c r="H3518" s="4" t="s">
        <v>3883</v>
      </c>
      <c r="I3518" s="10" t="s">
        <v>2141</v>
      </c>
      <c r="J3518" s="51" t="s">
        <v>3533</v>
      </c>
      <c r="K3518" s="53" t="s">
        <v>77</v>
      </c>
      <c r="L3518" s="9" t="s">
        <v>26</v>
      </c>
      <c r="M3518" s="77">
        <v>46259</v>
      </c>
      <c r="N3518" s="49">
        <v>739.04</v>
      </c>
      <c r="O3518" s="49">
        <v>738.8</v>
      </c>
      <c r="P3518" s="58">
        <v>738.82</v>
      </c>
      <c r="Q3518" s="22">
        <v>20</v>
      </c>
      <c r="R3518" s="41">
        <v>1939</v>
      </c>
      <c r="S3518" s="63">
        <v>8.1999999999999993</v>
      </c>
      <c r="T3518" s="83">
        <v>100.8</v>
      </c>
      <c r="U3518" s="82" t="s">
        <v>3533</v>
      </c>
    </row>
    <row r="3519" spans="1:21">
      <c r="A3519" s="16" t="s">
        <v>3390</v>
      </c>
      <c r="B3519" s="38" t="s">
        <v>21</v>
      </c>
      <c r="C3519" s="43" t="s">
        <v>30</v>
      </c>
      <c r="D3519" s="44" t="s">
        <v>31</v>
      </c>
      <c r="E3519" s="44" t="s">
        <v>32</v>
      </c>
      <c r="F3519" s="44"/>
      <c r="G3519" s="4"/>
      <c r="H3519" s="4" t="s">
        <v>3883</v>
      </c>
      <c r="I3519" s="10" t="s">
        <v>2141</v>
      </c>
      <c r="J3519" s="51" t="s">
        <v>3533</v>
      </c>
      <c r="K3519" s="53" t="s">
        <v>76</v>
      </c>
      <c r="L3519" s="9" t="s">
        <v>26</v>
      </c>
      <c r="M3519" s="77">
        <v>46259</v>
      </c>
      <c r="N3519" s="49">
        <v>739.04</v>
      </c>
      <c r="O3519" s="49">
        <v>738.8</v>
      </c>
      <c r="P3519" s="58">
        <v>738.92</v>
      </c>
      <c r="Q3519" s="22">
        <v>19</v>
      </c>
      <c r="R3519" s="41">
        <v>1948</v>
      </c>
      <c r="S3519" s="63">
        <v>11.1</v>
      </c>
      <c r="T3519" s="83">
        <v>101.2</v>
      </c>
      <c r="U3519" s="82" t="s">
        <v>3533</v>
      </c>
    </row>
    <row r="3520" spans="1:21">
      <c r="A3520" s="16" t="s">
        <v>3390</v>
      </c>
      <c r="B3520" s="38" t="s">
        <v>21</v>
      </c>
      <c r="C3520" s="43" t="s">
        <v>30</v>
      </c>
      <c r="D3520" s="44" t="s">
        <v>31</v>
      </c>
      <c r="E3520" s="44" t="s">
        <v>32</v>
      </c>
      <c r="F3520" s="44"/>
      <c r="G3520" s="4"/>
      <c r="H3520" s="4" t="s">
        <v>3883</v>
      </c>
      <c r="I3520" s="10" t="s">
        <v>2141</v>
      </c>
      <c r="J3520" s="51" t="s">
        <v>3533</v>
      </c>
      <c r="K3520" s="53" t="s">
        <v>74</v>
      </c>
      <c r="L3520" s="9" t="s">
        <v>26</v>
      </c>
      <c r="M3520" s="77">
        <v>46259</v>
      </c>
      <c r="N3520" s="49">
        <v>739.04</v>
      </c>
      <c r="O3520" s="49">
        <v>738.8</v>
      </c>
      <c r="P3520" s="58">
        <v>739.02</v>
      </c>
      <c r="Q3520" s="22">
        <v>20</v>
      </c>
      <c r="R3520" s="41">
        <v>1978</v>
      </c>
      <c r="S3520" s="63">
        <v>10.1</v>
      </c>
      <c r="T3520" s="83">
        <v>102.8</v>
      </c>
      <c r="U3520" s="82" t="s">
        <v>3533</v>
      </c>
    </row>
    <row r="3521" spans="1:21">
      <c r="A3521" s="16" t="s">
        <v>3386</v>
      </c>
      <c r="B3521" s="38" t="s">
        <v>21</v>
      </c>
      <c r="C3521" s="43" t="s">
        <v>22</v>
      </c>
      <c r="D3521" s="44" t="s">
        <v>23</v>
      </c>
      <c r="E3521" s="44" t="s">
        <v>24</v>
      </c>
      <c r="F3521" s="44"/>
      <c r="G3521" s="4"/>
      <c r="H3521" s="4"/>
      <c r="I3521" s="10" t="s">
        <v>2141</v>
      </c>
      <c r="J3521" s="51" t="s">
        <v>3715</v>
      </c>
      <c r="K3521" s="53" t="s">
        <v>76</v>
      </c>
      <c r="L3521" s="9" t="s">
        <v>26</v>
      </c>
      <c r="M3521" s="77">
        <v>46259</v>
      </c>
      <c r="N3521" s="49">
        <v>704.7</v>
      </c>
      <c r="O3521" s="49">
        <v>704.66</v>
      </c>
      <c r="P3521" s="58">
        <v>704.68</v>
      </c>
      <c r="Q3521" s="22">
        <v>19</v>
      </c>
      <c r="R3521" s="41">
        <v>1531</v>
      </c>
      <c r="S3521" s="63">
        <v>20.100000000000001</v>
      </c>
      <c r="T3521" s="83">
        <v>100.9</v>
      </c>
      <c r="U3521" s="82" t="s">
        <v>3567</v>
      </c>
    </row>
    <row r="3522" spans="1:21">
      <c r="A3522" s="16" t="s">
        <v>3363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2141</v>
      </c>
      <c r="J3522" s="51" t="s">
        <v>3524</v>
      </c>
      <c r="K3522" s="53" t="s">
        <v>77</v>
      </c>
      <c r="L3522" s="9" t="s">
        <v>26</v>
      </c>
      <c r="M3522" s="77">
        <v>46259</v>
      </c>
      <c r="N3522" s="49">
        <v>733.3</v>
      </c>
      <c r="O3522" s="49">
        <v>733</v>
      </c>
      <c r="P3522" s="58">
        <v>733.04</v>
      </c>
      <c r="Q3522" s="22">
        <v>18</v>
      </c>
      <c r="R3522" s="41">
        <v>1544</v>
      </c>
      <c r="S3522" s="63">
        <v>20.2</v>
      </c>
      <c r="T3522" s="83">
        <v>102.6</v>
      </c>
      <c r="U3522" s="82" t="s">
        <v>3524</v>
      </c>
    </row>
    <row r="3523" spans="1:21">
      <c r="A3523" s="16" t="s">
        <v>3363</v>
      </c>
      <c r="B3523" s="38" t="s">
        <v>21</v>
      </c>
      <c r="C3523" s="43" t="s">
        <v>22</v>
      </c>
      <c r="D3523" s="44" t="s">
        <v>31</v>
      </c>
      <c r="E3523" s="44" t="s">
        <v>32</v>
      </c>
      <c r="F3523" s="44"/>
      <c r="G3523" s="4"/>
      <c r="H3523" s="4"/>
      <c r="I3523" s="10" t="s">
        <v>2141</v>
      </c>
      <c r="J3523" s="51" t="s">
        <v>3524</v>
      </c>
      <c r="K3523" s="53" t="s">
        <v>76</v>
      </c>
      <c r="L3523" s="9" t="s">
        <v>26</v>
      </c>
      <c r="M3523" s="77">
        <v>46259</v>
      </c>
      <c r="N3523" s="49">
        <v>733.3</v>
      </c>
      <c r="O3523" s="49">
        <v>733</v>
      </c>
      <c r="P3523" s="58">
        <v>733.14</v>
      </c>
      <c r="Q3523" s="22">
        <v>18</v>
      </c>
      <c r="R3523" s="41">
        <v>1574</v>
      </c>
      <c r="S3523" s="63">
        <v>20.6</v>
      </c>
      <c r="T3523" s="83">
        <v>104.6</v>
      </c>
      <c r="U3523" s="82" t="s">
        <v>3524</v>
      </c>
    </row>
    <row r="3524" spans="1:21">
      <c r="A3524" s="16" t="s">
        <v>3363</v>
      </c>
      <c r="B3524" s="38" t="s">
        <v>21</v>
      </c>
      <c r="C3524" s="43" t="s">
        <v>22</v>
      </c>
      <c r="D3524" s="44" t="s">
        <v>31</v>
      </c>
      <c r="E3524" s="44" t="s">
        <v>32</v>
      </c>
      <c r="F3524" s="44"/>
      <c r="G3524" s="4"/>
      <c r="H3524" s="4"/>
      <c r="I3524" s="10" t="s">
        <v>2141</v>
      </c>
      <c r="J3524" s="51" t="s">
        <v>3524</v>
      </c>
      <c r="K3524" s="53" t="s">
        <v>74</v>
      </c>
      <c r="L3524" s="9" t="s">
        <v>26</v>
      </c>
      <c r="M3524" s="77">
        <v>46259</v>
      </c>
      <c r="N3524" s="49">
        <v>733.3</v>
      </c>
      <c r="O3524" s="49">
        <v>733</v>
      </c>
      <c r="P3524" s="58">
        <v>733.24</v>
      </c>
      <c r="Q3524" s="22">
        <v>18</v>
      </c>
      <c r="R3524" s="41">
        <v>1572</v>
      </c>
      <c r="S3524" s="63">
        <v>19.8</v>
      </c>
      <c r="T3524" s="83">
        <v>104.5</v>
      </c>
      <c r="U3524" s="82" t="s">
        <v>3524</v>
      </c>
    </row>
    <row r="3525" spans="1:21">
      <c r="A3525" s="16" t="s">
        <v>3384</v>
      </c>
      <c r="B3525" s="38" t="s">
        <v>21</v>
      </c>
      <c r="C3525" s="43" t="s">
        <v>22</v>
      </c>
      <c r="D3525" s="44" t="s">
        <v>23</v>
      </c>
      <c r="E3525" s="44" t="s">
        <v>24</v>
      </c>
      <c r="F3525" s="44"/>
      <c r="G3525" s="4"/>
      <c r="H3525" s="4"/>
      <c r="I3525" s="10" t="s">
        <v>1891</v>
      </c>
      <c r="J3525" s="51" t="s">
        <v>1891</v>
      </c>
      <c r="K3525" s="53" t="s">
        <v>76</v>
      </c>
      <c r="L3525" s="9" t="s">
        <v>26</v>
      </c>
      <c r="M3525" s="77">
        <v>46259</v>
      </c>
      <c r="N3525" s="49">
        <v>741.6</v>
      </c>
      <c r="O3525" s="49">
        <v>741</v>
      </c>
      <c r="P3525" s="58">
        <v>741.02</v>
      </c>
      <c r="Q3525" s="22">
        <v>18</v>
      </c>
      <c r="R3525" s="41">
        <v>1933</v>
      </c>
      <c r="S3525" s="63">
        <v>12.9</v>
      </c>
      <c r="T3525" s="83">
        <v>103.2</v>
      </c>
      <c r="U3525" s="82" t="s">
        <v>1891</v>
      </c>
    </row>
    <row r="3526" spans="1:21">
      <c r="A3526" s="16" t="s">
        <v>3400</v>
      </c>
      <c r="B3526" s="38" t="s">
        <v>21</v>
      </c>
      <c r="C3526" s="43" t="s">
        <v>22</v>
      </c>
      <c r="D3526" s="44" t="s">
        <v>23</v>
      </c>
      <c r="E3526" s="44" t="s">
        <v>24</v>
      </c>
      <c r="F3526" s="44"/>
      <c r="G3526" s="4"/>
      <c r="H3526" s="4"/>
      <c r="I3526" s="10" t="s">
        <v>2141</v>
      </c>
      <c r="J3526" s="51" t="s">
        <v>3884</v>
      </c>
      <c r="K3526" s="53" t="s">
        <v>76</v>
      </c>
      <c r="L3526" s="9" t="s">
        <v>26</v>
      </c>
      <c r="M3526" s="77">
        <v>46259</v>
      </c>
      <c r="N3526" s="49">
        <v>736.8</v>
      </c>
      <c r="O3526" s="49">
        <v>736.64</v>
      </c>
      <c r="P3526" s="58">
        <v>736.68</v>
      </c>
      <c r="Q3526" s="22">
        <v>20</v>
      </c>
      <c r="R3526" s="41">
        <v>1951</v>
      </c>
      <c r="S3526" s="63">
        <v>9.1999999999999993</v>
      </c>
      <c r="T3526" s="83">
        <v>104.8</v>
      </c>
      <c r="U3526" s="82" t="s">
        <v>3884</v>
      </c>
    </row>
    <row r="3527" spans="1:21">
      <c r="A3527" s="16" t="s">
        <v>3400</v>
      </c>
      <c r="B3527" s="38" t="s">
        <v>21</v>
      </c>
      <c r="C3527" s="43" t="s">
        <v>22</v>
      </c>
      <c r="D3527" s="44" t="s">
        <v>23</v>
      </c>
      <c r="E3527" s="44" t="s">
        <v>24</v>
      </c>
      <c r="F3527" s="44"/>
      <c r="G3527" s="4"/>
      <c r="H3527" s="4"/>
      <c r="I3527" s="10" t="s">
        <v>2141</v>
      </c>
      <c r="J3527" s="51" t="s">
        <v>3884</v>
      </c>
      <c r="K3527" s="53" t="s">
        <v>77</v>
      </c>
      <c r="L3527" s="9" t="s">
        <v>26</v>
      </c>
      <c r="M3527" s="77">
        <v>46259</v>
      </c>
      <c r="N3527" s="49">
        <v>736.8</v>
      </c>
      <c r="O3527" s="49">
        <v>736.64</v>
      </c>
      <c r="P3527" s="58">
        <v>736.78</v>
      </c>
      <c r="Q3527" s="22">
        <v>20</v>
      </c>
      <c r="R3527" s="41">
        <v>1913</v>
      </c>
      <c r="S3527" s="63">
        <v>10.199999999999999</v>
      </c>
      <c r="T3527" s="83">
        <v>102.8</v>
      </c>
      <c r="U3527" s="82" t="s">
        <v>3884</v>
      </c>
    </row>
    <row r="3528" spans="1:21">
      <c r="A3528" s="16" t="s">
        <v>3370</v>
      </c>
      <c r="B3528" s="38" t="s">
        <v>21</v>
      </c>
      <c r="C3528" s="43" t="s">
        <v>3818</v>
      </c>
      <c r="D3528" s="44" t="s">
        <v>31</v>
      </c>
      <c r="E3528" s="44" t="s">
        <v>32</v>
      </c>
      <c r="F3528" s="44"/>
      <c r="G3528" s="80">
        <v>713.8</v>
      </c>
      <c r="H3528" s="4" t="s">
        <v>3821</v>
      </c>
      <c r="I3528" s="10" t="s">
        <v>2141</v>
      </c>
      <c r="J3528" s="51" t="s">
        <v>3631</v>
      </c>
      <c r="K3528" s="53" t="s">
        <v>74</v>
      </c>
      <c r="L3528" s="9" t="s">
        <v>26</v>
      </c>
      <c r="M3528" s="77">
        <v>46259</v>
      </c>
      <c r="N3528" s="49">
        <v>100.35</v>
      </c>
      <c r="O3528" s="49">
        <v>100.245</v>
      </c>
      <c r="P3528" s="58">
        <v>100.26</v>
      </c>
      <c r="Q3528" s="22">
        <v>19</v>
      </c>
      <c r="R3528" s="41">
        <v>1498</v>
      </c>
      <c r="S3528" s="63">
        <v>21.4</v>
      </c>
      <c r="T3528" s="83">
        <v>102.4</v>
      </c>
      <c r="U3528" s="82" t="s">
        <v>3631</v>
      </c>
    </row>
    <row r="3529" spans="1:21">
      <c r="A3529" s="16" t="s">
        <v>3394</v>
      </c>
      <c r="B3529" s="38" t="s">
        <v>21</v>
      </c>
      <c r="C3529" s="43" t="s">
        <v>30</v>
      </c>
      <c r="D3529" s="44" t="s">
        <v>31</v>
      </c>
      <c r="E3529" s="44" t="s">
        <v>32</v>
      </c>
      <c r="F3529" s="44"/>
      <c r="G3529" s="80">
        <v>720.2</v>
      </c>
      <c r="H3529" s="4"/>
      <c r="I3529" s="10" t="s">
        <v>2684</v>
      </c>
      <c r="J3529" s="51" t="s">
        <v>2684</v>
      </c>
      <c r="K3529" s="53" t="s">
        <v>77</v>
      </c>
      <c r="L3529" s="9" t="s">
        <v>26</v>
      </c>
      <c r="M3529" s="77">
        <v>46259</v>
      </c>
      <c r="N3529" s="49">
        <v>0.2</v>
      </c>
      <c r="O3529" s="49">
        <v>0</v>
      </c>
      <c r="P3529" s="58">
        <v>0.06</v>
      </c>
      <c r="Q3529" s="22">
        <v>18</v>
      </c>
      <c r="R3529" s="41">
        <v>2072</v>
      </c>
      <c r="S3529" s="63">
        <v>9.4</v>
      </c>
      <c r="T3529" s="83">
        <v>102.5</v>
      </c>
      <c r="U3529" s="82" t="s">
        <v>3397</v>
      </c>
    </row>
    <row r="3530" spans="1:21">
      <c r="A3530" s="16" t="s">
        <v>3394</v>
      </c>
      <c r="B3530" s="38" t="s">
        <v>21</v>
      </c>
      <c r="C3530" s="43" t="s">
        <v>30</v>
      </c>
      <c r="D3530" s="44" t="s">
        <v>31</v>
      </c>
      <c r="E3530" s="44" t="s">
        <v>32</v>
      </c>
      <c r="F3530" s="44"/>
      <c r="G3530" s="80">
        <v>720.2</v>
      </c>
      <c r="H3530" s="4"/>
      <c r="I3530" s="10" t="s">
        <v>2684</v>
      </c>
      <c r="J3530" s="51" t="s">
        <v>2684</v>
      </c>
      <c r="K3530" s="53" t="s">
        <v>76</v>
      </c>
      <c r="L3530" s="9" t="s">
        <v>26</v>
      </c>
      <c r="M3530" s="77">
        <v>46259</v>
      </c>
      <c r="N3530" s="49">
        <v>0.2</v>
      </c>
      <c r="O3530" s="49">
        <v>0</v>
      </c>
      <c r="P3530" s="58">
        <v>0.16</v>
      </c>
      <c r="Q3530" s="22">
        <v>18</v>
      </c>
      <c r="R3530" s="41">
        <v>2028</v>
      </c>
      <c r="S3530" s="63">
        <v>8.1999999999999993</v>
      </c>
      <c r="T3530" s="83">
        <v>100.3</v>
      </c>
      <c r="U3530" s="82" t="s">
        <v>3397</v>
      </c>
    </row>
    <row r="3531" spans="1:21">
      <c r="A3531" s="16" t="s">
        <v>3396</v>
      </c>
      <c r="B3531" s="38" t="s">
        <v>21</v>
      </c>
      <c r="C3531" s="43" t="s">
        <v>30</v>
      </c>
      <c r="D3531" s="44" t="s">
        <v>31</v>
      </c>
      <c r="E3531" s="44" t="s">
        <v>32</v>
      </c>
      <c r="F3531" s="44"/>
      <c r="G3531" s="80">
        <v>720.2</v>
      </c>
      <c r="H3531" s="4"/>
      <c r="I3531" s="10" t="s">
        <v>2684</v>
      </c>
      <c r="J3531" s="51" t="s">
        <v>2684</v>
      </c>
      <c r="K3531" s="53" t="s">
        <v>77</v>
      </c>
      <c r="L3531" s="9" t="s">
        <v>26</v>
      </c>
      <c r="M3531" s="77">
        <v>46259</v>
      </c>
      <c r="N3531" s="49">
        <v>0.34</v>
      </c>
      <c r="O3531" s="49">
        <v>0</v>
      </c>
      <c r="P3531" s="58">
        <v>0.26</v>
      </c>
      <c r="Q3531" s="22">
        <v>18</v>
      </c>
      <c r="R3531" s="41">
        <v>2060</v>
      </c>
      <c r="S3531" s="63">
        <v>9.3000000000000007</v>
      </c>
      <c r="T3531" s="83">
        <v>102.1</v>
      </c>
      <c r="U3531" s="82" t="s">
        <v>3397</v>
      </c>
    </row>
    <row r="3532" spans="1:21">
      <c r="A3532" s="16" t="s">
        <v>3396</v>
      </c>
      <c r="B3532" s="38" t="s">
        <v>21</v>
      </c>
      <c r="C3532" s="43" t="s">
        <v>30</v>
      </c>
      <c r="D3532" s="44" t="s">
        <v>31</v>
      </c>
      <c r="E3532" s="44" t="s">
        <v>32</v>
      </c>
      <c r="F3532" s="44"/>
      <c r="G3532" s="80">
        <v>720.2</v>
      </c>
      <c r="H3532" s="4"/>
      <c r="I3532" s="10" t="s">
        <v>2684</v>
      </c>
      <c r="J3532" s="51" t="s">
        <v>2684</v>
      </c>
      <c r="K3532" s="53" t="s">
        <v>76</v>
      </c>
      <c r="L3532" s="9" t="s">
        <v>26</v>
      </c>
      <c r="M3532" s="77">
        <v>46259</v>
      </c>
      <c r="N3532" s="49">
        <v>0.34</v>
      </c>
      <c r="O3532" s="49">
        <v>0</v>
      </c>
      <c r="P3532" s="58">
        <v>0.16</v>
      </c>
      <c r="Q3532" s="22">
        <v>18</v>
      </c>
      <c r="R3532" s="41">
        <v>2113</v>
      </c>
      <c r="S3532" s="63">
        <v>10</v>
      </c>
      <c r="T3532" s="83">
        <v>104.8</v>
      </c>
      <c r="U3532" s="82" t="s">
        <v>3397</v>
      </c>
    </row>
    <row r="3533" spans="1:21">
      <c r="A3533" s="16" t="s">
        <v>3396</v>
      </c>
      <c r="B3533" s="38" t="s">
        <v>21</v>
      </c>
      <c r="C3533" s="43" t="s">
        <v>30</v>
      </c>
      <c r="D3533" s="44" t="s">
        <v>31</v>
      </c>
      <c r="E3533" s="44" t="s">
        <v>32</v>
      </c>
      <c r="F3533" s="44"/>
      <c r="G3533" s="80">
        <v>720.2</v>
      </c>
      <c r="H3533" s="4"/>
      <c r="I3533" s="10" t="s">
        <v>2684</v>
      </c>
      <c r="J3533" s="51" t="s">
        <v>2684</v>
      </c>
      <c r="K3533" s="53" t="s">
        <v>74</v>
      </c>
      <c r="L3533" s="9" t="s">
        <v>26</v>
      </c>
      <c r="M3533" s="77">
        <v>46259</v>
      </c>
      <c r="N3533" s="49">
        <v>0.34</v>
      </c>
      <c r="O3533" s="49">
        <v>0</v>
      </c>
      <c r="P3533" s="58">
        <v>0.06</v>
      </c>
      <c r="Q3533" s="22">
        <v>18</v>
      </c>
      <c r="R3533" s="41">
        <v>2021</v>
      </c>
      <c r="S3533" s="63">
        <v>9.8000000000000007</v>
      </c>
      <c r="T3533" s="83">
        <v>100.2</v>
      </c>
      <c r="U3533" s="82" t="s">
        <v>3397</v>
      </c>
    </row>
    <row r="3534" spans="1:21">
      <c r="A3534" s="16" t="s">
        <v>3386</v>
      </c>
      <c r="B3534" s="38" t="s">
        <v>21</v>
      </c>
      <c r="C3534" s="43" t="s">
        <v>22</v>
      </c>
      <c r="D3534" s="44" t="s">
        <v>23</v>
      </c>
      <c r="E3534" s="44" t="s">
        <v>24</v>
      </c>
      <c r="F3534" s="44"/>
      <c r="G3534" s="4"/>
      <c r="H3534" s="4"/>
      <c r="I3534" s="10" t="s">
        <v>2141</v>
      </c>
      <c r="J3534" s="51" t="s">
        <v>3542</v>
      </c>
      <c r="K3534" s="53" t="s">
        <v>77</v>
      </c>
      <c r="L3534" s="9" t="s">
        <v>26</v>
      </c>
      <c r="M3534" s="77">
        <v>46260</v>
      </c>
      <c r="N3534" s="49">
        <v>704.7</v>
      </c>
      <c r="O3534" s="49">
        <v>704.66</v>
      </c>
      <c r="P3534" s="58">
        <v>704.68</v>
      </c>
      <c r="Q3534" s="22">
        <v>19</v>
      </c>
      <c r="R3534" s="41">
        <v>1540</v>
      </c>
      <c r="S3534" s="63">
        <v>20.5</v>
      </c>
      <c r="T3534" s="83">
        <v>101.5</v>
      </c>
      <c r="U3534" s="82" t="s">
        <v>3542</v>
      </c>
    </row>
    <row r="3535" spans="1:21">
      <c r="A3535" s="16" t="s">
        <v>3392</v>
      </c>
      <c r="B3535" s="38" t="s">
        <v>21</v>
      </c>
      <c r="C3535" s="43" t="s">
        <v>22</v>
      </c>
      <c r="D3535" s="44" t="s">
        <v>23</v>
      </c>
      <c r="E3535" s="44" t="s">
        <v>24</v>
      </c>
      <c r="F3535" s="44"/>
      <c r="G3535" s="4"/>
      <c r="H3535" s="4"/>
      <c r="I3535" s="10" t="s">
        <v>2141</v>
      </c>
      <c r="J3535" s="51" t="s">
        <v>3567</v>
      </c>
      <c r="K3535" s="53" t="s">
        <v>77</v>
      </c>
      <c r="L3535" s="9" t="s">
        <v>26</v>
      </c>
      <c r="M3535" s="77">
        <v>46260</v>
      </c>
      <c r="N3535" s="49">
        <v>743.84</v>
      </c>
      <c r="O3535" s="49">
        <v>743.7</v>
      </c>
      <c r="P3535" s="58">
        <v>743.74</v>
      </c>
      <c r="Q3535" s="22">
        <v>18</v>
      </c>
      <c r="R3535" s="41">
        <v>1915</v>
      </c>
      <c r="S3535" s="63">
        <v>9.6</v>
      </c>
      <c r="T3535" s="83">
        <v>103.2</v>
      </c>
      <c r="U3535" s="82" t="s">
        <v>3567</v>
      </c>
    </row>
    <row r="3536" spans="1:21">
      <c r="A3536" s="16" t="s">
        <v>3392</v>
      </c>
      <c r="B3536" s="38" t="s">
        <v>21</v>
      </c>
      <c r="C3536" s="43" t="s">
        <v>22</v>
      </c>
      <c r="D3536" s="44" t="s">
        <v>23</v>
      </c>
      <c r="E3536" s="44" t="s">
        <v>24</v>
      </c>
      <c r="F3536" s="44"/>
      <c r="G3536" s="4"/>
      <c r="H3536" s="4"/>
      <c r="I3536" s="10" t="s">
        <v>2141</v>
      </c>
      <c r="J3536" s="51" t="s">
        <v>3739</v>
      </c>
      <c r="K3536" s="53" t="s">
        <v>74</v>
      </c>
      <c r="L3536" s="9" t="s">
        <v>26</v>
      </c>
      <c r="M3536" s="77">
        <v>46260</v>
      </c>
      <c r="N3536" s="49">
        <v>743.7</v>
      </c>
      <c r="O3536" s="49">
        <v>743.56</v>
      </c>
      <c r="P3536" s="58">
        <v>743.62</v>
      </c>
      <c r="Q3536" s="22">
        <v>19</v>
      </c>
      <c r="R3536" s="41">
        <v>1868</v>
      </c>
      <c r="S3536" s="63">
        <v>11.4</v>
      </c>
      <c r="T3536" s="83">
        <v>100.7</v>
      </c>
      <c r="U3536" s="82" t="s">
        <v>3739</v>
      </c>
    </row>
    <row r="3537" spans="1:21">
      <c r="A3537" s="16" t="s">
        <v>3388</v>
      </c>
      <c r="B3537" s="38" t="s">
        <v>21</v>
      </c>
      <c r="C3537" s="43" t="s">
        <v>22</v>
      </c>
      <c r="D3537" s="44" t="s">
        <v>31</v>
      </c>
      <c r="E3537" s="44" t="s">
        <v>32</v>
      </c>
      <c r="F3537" s="44"/>
      <c r="G3537" s="4"/>
      <c r="H3537" s="4"/>
      <c r="I3537" s="10" t="s">
        <v>2141</v>
      </c>
      <c r="J3537" s="51" t="s">
        <v>3626</v>
      </c>
      <c r="K3537" s="53" t="s">
        <v>76</v>
      </c>
      <c r="L3537" s="9" t="s">
        <v>26</v>
      </c>
      <c r="M3537" s="77">
        <v>46260</v>
      </c>
      <c r="N3537" s="49">
        <v>715.22</v>
      </c>
      <c r="O3537" s="49">
        <v>715.08</v>
      </c>
      <c r="P3537" s="58">
        <v>715.16</v>
      </c>
      <c r="Q3537" s="22">
        <v>19</v>
      </c>
      <c r="R3537" s="41">
        <v>1486</v>
      </c>
      <c r="S3537" s="63">
        <v>22.7</v>
      </c>
      <c r="T3537" s="83">
        <v>101.6</v>
      </c>
      <c r="U3537" s="82" t="s">
        <v>3626</v>
      </c>
    </row>
    <row r="3538" spans="1:21">
      <c r="A3538" s="16" t="s">
        <v>3386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2141</v>
      </c>
      <c r="J3538" s="336" t="s">
        <v>3741</v>
      </c>
      <c r="K3538" s="53" t="s">
        <v>76</v>
      </c>
      <c r="L3538" s="9" t="s">
        <v>26</v>
      </c>
      <c r="M3538" s="77">
        <v>46260</v>
      </c>
      <c r="N3538" s="49">
        <v>704.62</v>
      </c>
      <c r="O3538" s="49">
        <v>704.58</v>
      </c>
      <c r="P3538" s="58">
        <v>704.6</v>
      </c>
      <c r="Q3538" s="22">
        <v>19</v>
      </c>
      <c r="R3538" s="41">
        <v>1548</v>
      </c>
      <c r="S3538" s="63">
        <v>21.2</v>
      </c>
      <c r="T3538" s="83">
        <v>102.1</v>
      </c>
      <c r="U3538" s="71" t="s">
        <v>3741</v>
      </c>
    </row>
    <row r="3539" spans="1:21">
      <c r="A3539" s="16" t="s">
        <v>3414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2141</v>
      </c>
      <c r="J3539" s="51" t="s">
        <v>3885</v>
      </c>
      <c r="K3539" s="53" t="s">
        <v>76</v>
      </c>
      <c r="L3539" s="9" t="s">
        <v>26</v>
      </c>
      <c r="M3539" s="77">
        <v>46260</v>
      </c>
      <c r="N3539" s="49">
        <v>736.8</v>
      </c>
      <c r="O3539" s="49">
        <v>736.64</v>
      </c>
      <c r="P3539" s="58">
        <v>736.65</v>
      </c>
      <c r="Q3539" s="22">
        <v>20</v>
      </c>
      <c r="R3539" s="41">
        <v>1832</v>
      </c>
      <c r="S3539" s="63">
        <v>9.4</v>
      </c>
      <c r="T3539" s="83">
        <v>100.9</v>
      </c>
      <c r="U3539" s="82" t="s">
        <v>3885</v>
      </c>
    </row>
    <row r="3540" spans="1:21">
      <c r="A3540" s="16" t="s">
        <v>3414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2141</v>
      </c>
      <c r="J3540" s="51" t="s">
        <v>3885</v>
      </c>
      <c r="K3540" s="53" t="s">
        <v>74</v>
      </c>
      <c r="L3540" s="9" t="s">
        <v>26</v>
      </c>
      <c r="M3540" s="77">
        <v>46260</v>
      </c>
      <c r="N3540" s="49">
        <v>736.8</v>
      </c>
      <c r="O3540" s="49">
        <v>736.64</v>
      </c>
      <c r="P3540" s="58">
        <v>736.76</v>
      </c>
      <c r="Q3540" s="22">
        <v>20</v>
      </c>
      <c r="R3540" s="41">
        <v>1868</v>
      </c>
      <c r="S3540" s="63">
        <v>10.199999999999999</v>
      </c>
      <c r="T3540" s="83">
        <v>102.8</v>
      </c>
      <c r="U3540" s="82" t="s">
        <v>3885</v>
      </c>
    </row>
    <row r="3541" spans="1:21">
      <c r="A3541" s="16" t="s">
        <v>3406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2141</v>
      </c>
      <c r="J3541" s="51" t="s">
        <v>3524</v>
      </c>
      <c r="K3541" s="53" t="s">
        <v>74</v>
      </c>
      <c r="L3541" s="9" t="s">
        <v>26</v>
      </c>
      <c r="M3541" s="77">
        <v>46260</v>
      </c>
      <c r="N3541" s="49">
        <v>743.9</v>
      </c>
      <c r="O3541" s="49">
        <v>743.84</v>
      </c>
      <c r="P3541" s="58">
        <v>743.86</v>
      </c>
      <c r="Q3541" s="22">
        <v>20</v>
      </c>
      <c r="R3541" s="41">
        <v>1888</v>
      </c>
      <c r="S3541" s="63">
        <v>12</v>
      </c>
      <c r="T3541" s="83">
        <v>100.3</v>
      </c>
      <c r="U3541" s="82" t="s">
        <v>3524</v>
      </c>
    </row>
    <row r="3542" spans="1:21">
      <c r="A3542" s="16" t="s">
        <v>3406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2141</v>
      </c>
      <c r="J3542" s="51" t="s">
        <v>3533</v>
      </c>
      <c r="K3542" s="53" t="s">
        <v>76</v>
      </c>
      <c r="L3542" s="9" t="s">
        <v>26</v>
      </c>
      <c r="M3542" s="77">
        <v>46260</v>
      </c>
      <c r="N3542" s="49">
        <v>744</v>
      </c>
      <c r="O3542" s="49">
        <v>743.9</v>
      </c>
      <c r="P3542" s="58">
        <v>743.96</v>
      </c>
      <c r="Q3542" s="22">
        <v>19</v>
      </c>
      <c r="R3542" s="41">
        <v>1935</v>
      </c>
      <c r="S3542" s="63">
        <v>11.5</v>
      </c>
      <c r="T3542" s="83">
        <v>102.8</v>
      </c>
      <c r="U3542" s="82" t="s">
        <v>3533</v>
      </c>
    </row>
    <row r="3543" spans="1:21">
      <c r="A3543" s="16" t="s">
        <v>3408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2141</v>
      </c>
      <c r="J3543" s="51" t="s">
        <v>3524</v>
      </c>
      <c r="K3543" s="53" t="s">
        <v>76</v>
      </c>
      <c r="L3543" s="9" t="s">
        <v>26</v>
      </c>
      <c r="M3543" s="77">
        <v>46260</v>
      </c>
      <c r="N3543" s="49">
        <v>737.02</v>
      </c>
      <c r="O3543" s="49">
        <v>736.82</v>
      </c>
      <c r="P3543" s="58">
        <v>736.96</v>
      </c>
      <c r="Q3543" s="22">
        <v>20</v>
      </c>
      <c r="R3543" s="41">
        <v>1959</v>
      </c>
      <c r="S3543" s="63">
        <v>10.4</v>
      </c>
      <c r="T3543" s="83">
        <v>102.3</v>
      </c>
      <c r="U3543" s="82" t="s">
        <v>3524</v>
      </c>
    </row>
    <row r="3544" spans="1:21">
      <c r="A3544" s="16" t="s">
        <v>3408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2141</v>
      </c>
      <c r="J3544" s="51" t="s">
        <v>3524</v>
      </c>
      <c r="K3544" s="53" t="s">
        <v>74</v>
      </c>
      <c r="L3544" s="9" t="s">
        <v>26</v>
      </c>
      <c r="M3544" s="77">
        <v>46260</v>
      </c>
      <c r="N3544" s="49">
        <v>737.02</v>
      </c>
      <c r="O3544" s="49">
        <v>736.82</v>
      </c>
      <c r="P3544" s="58">
        <v>736.86</v>
      </c>
      <c r="Q3544" s="22">
        <v>20</v>
      </c>
      <c r="R3544" s="41">
        <v>1936</v>
      </c>
      <c r="S3544" s="63">
        <v>9.1</v>
      </c>
      <c r="T3544" s="83">
        <v>101.1</v>
      </c>
      <c r="U3544" s="82" t="s">
        <v>3524</v>
      </c>
    </row>
    <row r="3545" spans="1:21">
      <c r="A3545" s="16" t="s">
        <v>3398</v>
      </c>
      <c r="B3545" s="38" t="s">
        <v>21</v>
      </c>
      <c r="C3545" s="43" t="s">
        <v>40</v>
      </c>
      <c r="D3545" s="44" t="s">
        <v>31</v>
      </c>
      <c r="E3545" s="44" t="s">
        <v>32</v>
      </c>
      <c r="F3545" s="44"/>
      <c r="G3545" s="4"/>
      <c r="H3545" s="4"/>
      <c r="I3545" s="10" t="s">
        <v>2141</v>
      </c>
      <c r="J3545" s="51" t="s">
        <v>3533</v>
      </c>
      <c r="K3545" s="53" t="s">
        <v>77</v>
      </c>
      <c r="L3545" s="9" t="s">
        <v>26</v>
      </c>
      <c r="M3545" s="77">
        <v>46260</v>
      </c>
      <c r="N3545" s="49">
        <v>714.1</v>
      </c>
      <c r="O3545" s="49">
        <v>714</v>
      </c>
      <c r="P3545" s="58">
        <v>714.06</v>
      </c>
      <c r="Q3545" s="22">
        <v>19</v>
      </c>
      <c r="R3545" s="41">
        <v>1505</v>
      </c>
      <c r="S3545" s="63">
        <v>22</v>
      </c>
      <c r="T3545" s="83">
        <v>100.4</v>
      </c>
      <c r="U3545" s="82" t="s">
        <v>3533</v>
      </c>
    </row>
    <row r="3546" spans="1:21">
      <c r="A3546" s="16" t="s">
        <v>3402</v>
      </c>
      <c r="B3546" s="38" t="s">
        <v>21</v>
      </c>
      <c r="C3546" s="43" t="s">
        <v>22</v>
      </c>
      <c r="D3546" s="44" t="s">
        <v>31</v>
      </c>
      <c r="E3546" s="44" t="s">
        <v>32</v>
      </c>
      <c r="F3546" s="44"/>
      <c r="G3546" s="4"/>
      <c r="H3546" s="4"/>
      <c r="I3546" s="10" t="s">
        <v>2141</v>
      </c>
      <c r="J3546" s="51" t="s">
        <v>3533</v>
      </c>
      <c r="K3546" s="53" t="s">
        <v>76</v>
      </c>
      <c r="L3546" s="9" t="s">
        <v>26</v>
      </c>
      <c r="M3546" s="77">
        <v>46260</v>
      </c>
      <c r="N3546" s="49">
        <v>733.58</v>
      </c>
      <c r="O3546" s="49">
        <v>733.48</v>
      </c>
      <c r="P3546" s="58">
        <v>733.54</v>
      </c>
      <c r="Q3546" s="22">
        <v>20</v>
      </c>
      <c r="R3546" s="41">
        <v>1533</v>
      </c>
      <c r="S3546" s="63">
        <v>19.2</v>
      </c>
      <c r="T3546" s="83">
        <v>101.2</v>
      </c>
      <c r="U3546" s="82" t="s">
        <v>3533</v>
      </c>
    </row>
    <row r="3547" spans="1:21">
      <c r="A3547" s="16" t="s">
        <v>3390</v>
      </c>
      <c r="B3547" s="38" t="s">
        <v>21</v>
      </c>
      <c r="C3547" s="43" t="s">
        <v>22</v>
      </c>
      <c r="D3547" s="44" t="s">
        <v>31</v>
      </c>
      <c r="E3547" s="44" t="s">
        <v>32</v>
      </c>
      <c r="F3547" s="44"/>
      <c r="G3547" s="4"/>
      <c r="H3547" s="4"/>
      <c r="I3547" s="10" t="s">
        <v>2141</v>
      </c>
      <c r="J3547" s="51" t="s">
        <v>3533</v>
      </c>
      <c r="K3547" s="53" t="s">
        <v>76</v>
      </c>
      <c r="L3547" s="9" t="s">
        <v>26</v>
      </c>
      <c r="M3547" s="77">
        <v>46260</v>
      </c>
      <c r="N3547" s="49">
        <v>739.36</v>
      </c>
      <c r="O3547" s="49">
        <v>739.04</v>
      </c>
      <c r="P3547" s="58">
        <v>739.1</v>
      </c>
      <c r="Q3547" s="22">
        <v>18</v>
      </c>
      <c r="R3547" s="41">
        <v>1948</v>
      </c>
      <c r="S3547" s="63">
        <v>11</v>
      </c>
      <c r="T3547" s="83">
        <v>101.3</v>
      </c>
      <c r="U3547" s="82" t="s">
        <v>3533</v>
      </c>
    </row>
    <row r="3548" spans="1:21">
      <c r="A3548" s="16" t="s">
        <v>3390</v>
      </c>
      <c r="B3548" s="38" t="s">
        <v>21</v>
      </c>
      <c r="C3548" s="43" t="s">
        <v>22</v>
      </c>
      <c r="D3548" s="44" t="s">
        <v>31</v>
      </c>
      <c r="E3548" s="44" t="s">
        <v>32</v>
      </c>
      <c r="F3548" s="44"/>
      <c r="G3548" s="4"/>
      <c r="H3548" s="4"/>
      <c r="I3548" s="10" t="s">
        <v>2141</v>
      </c>
      <c r="J3548" s="51" t="s">
        <v>3533</v>
      </c>
      <c r="K3548" s="53" t="s">
        <v>76</v>
      </c>
      <c r="L3548" s="9" t="s">
        <v>26</v>
      </c>
      <c r="M3548" s="77">
        <v>46260</v>
      </c>
      <c r="N3548" s="49">
        <v>739.36</v>
      </c>
      <c r="O3548" s="49">
        <v>739.04</v>
      </c>
      <c r="P3548" s="58">
        <v>739.2</v>
      </c>
      <c r="Q3548" s="22">
        <v>18</v>
      </c>
      <c r="R3548" s="41">
        <v>1966</v>
      </c>
      <c r="S3548" s="63">
        <v>10.8</v>
      </c>
      <c r="T3548" s="83">
        <v>102.2</v>
      </c>
      <c r="U3548" s="82" t="s">
        <v>3533</v>
      </c>
    </row>
    <row r="3549" spans="1:21">
      <c r="A3549" s="16" t="s">
        <v>3390</v>
      </c>
      <c r="B3549" s="38" t="s">
        <v>21</v>
      </c>
      <c r="C3549" s="43" t="s">
        <v>22</v>
      </c>
      <c r="D3549" s="44" t="s">
        <v>31</v>
      </c>
      <c r="E3549" s="44" t="s">
        <v>32</v>
      </c>
      <c r="F3549" s="44"/>
      <c r="G3549" s="4"/>
      <c r="H3549" s="4"/>
      <c r="I3549" s="10" t="s">
        <v>2141</v>
      </c>
      <c r="J3549" s="51" t="s">
        <v>3533</v>
      </c>
      <c r="K3549" s="53" t="s">
        <v>76</v>
      </c>
      <c r="L3549" s="9" t="s">
        <v>26</v>
      </c>
      <c r="M3549" s="77">
        <v>46260</v>
      </c>
      <c r="N3549" s="49">
        <v>739.36</v>
      </c>
      <c r="O3549" s="49">
        <v>739.04</v>
      </c>
      <c r="P3549" s="58">
        <v>739.3</v>
      </c>
      <c r="Q3549" s="22">
        <v>20</v>
      </c>
      <c r="R3549" s="41">
        <v>1961</v>
      </c>
      <c r="S3549" s="63">
        <v>8.5</v>
      </c>
      <c r="T3549" s="83">
        <v>101.9</v>
      </c>
      <c r="U3549" s="82" t="s">
        <v>3533</v>
      </c>
    </row>
    <row r="3550" spans="1:21">
      <c r="A3550" s="16" t="s">
        <v>3411</v>
      </c>
      <c r="B3550" s="38" t="s">
        <v>21</v>
      </c>
      <c r="C3550" s="43" t="s">
        <v>22</v>
      </c>
      <c r="D3550" s="44" t="s">
        <v>23</v>
      </c>
      <c r="E3550" s="44" t="s">
        <v>24</v>
      </c>
      <c r="F3550" s="44"/>
      <c r="G3550" s="4"/>
      <c r="H3550" s="4"/>
      <c r="I3550" s="10" t="s">
        <v>1891</v>
      </c>
      <c r="J3550" s="51" t="s">
        <v>2427</v>
      </c>
      <c r="K3550" s="53" t="s">
        <v>74</v>
      </c>
      <c r="L3550" s="9" t="s">
        <v>26</v>
      </c>
      <c r="M3550" s="77">
        <v>46260</v>
      </c>
      <c r="N3550" s="49">
        <v>740.82</v>
      </c>
      <c r="O3550" s="49">
        <v>740.5</v>
      </c>
      <c r="P3550" s="58">
        <v>740.58</v>
      </c>
      <c r="Q3550" s="22">
        <v>18</v>
      </c>
      <c r="R3550" s="41">
        <v>1734</v>
      </c>
      <c r="S3550" s="63">
        <v>15.9</v>
      </c>
      <c r="T3550" s="83">
        <v>101</v>
      </c>
      <c r="U3550" s="82" t="s">
        <v>2660</v>
      </c>
    </row>
    <row r="3551" spans="1:21">
      <c r="A3551" s="16" t="s">
        <v>3411</v>
      </c>
      <c r="B3551" s="38" t="s">
        <v>21</v>
      </c>
      <c r="C3551" s="43" t="s">
        <v>22</v>
      </c>
      <c r="D3551" s="44" t="s">
        <v>23</v>
      </c>
      <c r="E3551" s="44" t="s">
        <v>24</v>
      </c>
      <c r="F3551" s="44"/>
      <c r="G3551" s="4"/>
      <c r="H3551" s="4"/>
      <c r="I3551" s="10" t="s">
        <v>1891</v>
      </c>
      <c r="J3551" s="51" t="s">
        <v>2427</v>
      </c>
      <c r="K3551" s="53" t="s">
        <v>76</v>
      </c>
      <c r="L3551" s="9" t="s">
        <v>26</v>
      </c>
      <c r="M3551" s="77">
        <v>46260</v>
      </c>
      <c r="N3551" s="49">
        <v>740.82</v>
      </c>
      <c r="O3551" s="49">
        <v>740.5</v>
      </c>
      <c r="P3551" s="58">
        <v>740.68</v>
      </c>
      <c r="Q3551" s="22">
        <v>18</v>
      </c>
      <c r="R3551" s="41">
        <v>1746</v>
      </c>
      <c r="S3551" s="63">
        <v>16</v>
      </c>
      <c r="T3551" s="83">
        <v>101.7</v>
      </c>
      <c r="U3551" s="82" t="s">
        <v>2660</v>
      </c>
    </row>
    <row r="3552" spans="1:21">
      <c r="A3552" s="16" t="s">
        <v>3411</v>
      </c>
      <c r="B3552" s="38" t="s">
        <v>21</v>
      </c>
      <c r="C3552" s="43" t="s">
        <v>22</v>
      </c>
      <c r="D3552" s="44" t="s">
        <v>23</v>
      </c>
      <c r="E3552" s="44" t="s">
        <v>24</v>
      </c>
      <c r="F3552" s="44"/>
      <c r="G3552" s="4"/>
      <c r="H3552" s="4"/>
      <c r="I3552" s="10" t="s">
        <v>1891</v>
      </c>
      <c r="J3552" s="51" t="s">
        <v>2427</v>
      </c>
      <c r="K3552" s="53" t="s">
        <v>77</v>
      </c>
      <c r="L3552" s="9" t="s">
        <v>26</v>
      </c>
      <c r="M3552" s="77">
        <v>46260</v>
      </c>
      <c r="N3552" s="49">
        <v>740.82</v>
      </c>
      <c r="O3552" s="49">
        <v>740.5</v>
      </c>
      <c r="P3552" s="58">
        <v>740.78</v>
      </c>
      <c r="Q3552" s="22">
        <v>18</v>
      </c>
      <c r="R3552" s="41">
        <v>1719</v>
      </c>
      <c r="S3552" s="63">
        <v>16.3</v>
      </c>
      <c r="T3552" s="83">
        <v>100.1</v>
      </c>
      <c r="U3552" s="82" t="s">
        <v>2660</v>
      </c>
    </row>
    <row r="3553" spans="1:21">
      <c r="A3553" s="16" t="s">
        <v>3403</v>
      </c>
      <c r="B3553" s="38" t="s">
        <v>21</v>
      </c>
      <c r="C3553" s="43" t="s">
        <v>22</v>
      </c>
      <c r="D3553" s="44" t="s">
        <v>31</v>
      </c>
      <c r="E3553" s="44" t="s">
        <v>32</v>
      </c>
      <c r="F3553" s="44"/>
      <c r="G3553" s="4"/>
      <c r="H3553" s="4"/>
      <c r="I3553" s="10" t="s">
        <v>2141</v>
      </c>
      <c r="J3553" s="51" t="s">
        <v>3542</v>
      </c>
      <c r="K3553" s="53" t="s">
        <v>76</v>
      </c>
      <c r="L3553" s="9" t="s">
        <v>26</v>
      </c>
      <c r="M3553" s="77">
        <v>46260</v>
      </c>
      <c r="N3553" s="49">
        <v>743.78</v>
      </c>
      <c r="O3553" s="49">
        <v>743.64</v>
      </c>
      <c r="P3553" s="58">
        <v>743.68</v>
      </c>
      <c r="Q3553" s="22">
        <v>20</v>
      </c>
      <c r="R3553" s="41">
        <v>1879</v>
      </c>
      <c r="S3553" s="63">
        <v>11</v>
      </c>
      <c r="T3553" s="83">
        <v>102.9</v>
      </c>
      <c r="U3553" s="82" t="s">
        <v>3886</v>
      </c>
    </row>
    <row r="3554" spans="1:21">
      <c r="A3554" s="16" t="s">
        <v>3405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2141</v>
      </c>
      <c r="J3554" s="51" t="s">
        <v>3748</v>
      </c>
      <c r="K3554" s="53" t="s">
        <v>76</v>
      </c>
      <c r="L3554" s="9" t="s">
        <v>26</v>
      </c>
      <c r="M3554" s="77">
        <v>46260</v>
      </c>
      <c r="N3554" s="49">
        <v>742.255</v>
      </c>
      <c r="O3554" s="49">
        <v>742.255</v>
      </c>
      <c r="P3554" s="58">
        <v>742.255</v>
      </c>
      <c r="Q3554" s="22">
        <v>18</v>
      </c>
      <c r="R3554" s="41">
        <v>2011</v>
      </c>
      <c r="S3554" s="63">
        <v>10.3</v>
      </c>
      <c r="T3554" s="83">
        <v>100.1</v>
      </c>
      <c r="U3554" s="82" t="s">
        <v>3748</v>
      </c>
    </row>
    <row r="3555" spans="1:21">
      <c r="A3555" s="16" t="s">
        <v>3405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2141</v>
      </c>
      <c r="J3555" s="51" t="s">
        <v>3748</v>
      </c>
      <c r="K3555" s="53" t="s">
        <v>76</v>
      </c>
      <c r="L3555" s="9" t="s">
        <v>26</v>
      </c>
      <c r="M3555" s="77">
        <v>46260</v>
      </c>
      <c r="N3555" s="49">
        <v>742.55</v>
      </c>
      <c r="O3555" s="49">
        <v>742.55</v>
      </c>
      <c r="P3555" s="58">
        <v>742.55</v>
      </c>
      <c r="Q3555" s="22">
        <v>18</v>
      </c>
      <c r="R3555" s="41">
        <v>2063</v>
      </c>
      <c r="S3555" s="63">
        <v>10.8</v>
      </c>
      <c r="T3555" s="83">
        <v>102.7</v>
      </c>
      <c r="U3555" s="82" t="s">
        <v>3748</v>
      </c>
    </row>
    <row r="3556" spans="1:21">
      <c r="A3556" s="16" t="s">
        <v>3412</v>
      </c>
      <c r="B3556" s="38" t="s">
        <v>21</v>
      </c>
      <c r="C3556" s="43" t="s">
        <v>22</v>
      </c>
      <c r="D3556" s="44" t="s">
        <v>31</v>
      </c>
      <c r="E3556" s="44" t="s">
        <v>32</v>
      </c>
      <c r="F3556" s="44"/>
      <c r="G3556" s="4"/>
      <c r="H3556" s="4"/>
      <c r="I3556" s="10" t="s">
        <v>1891</v>
      </c>
      <c r="J3556" s="51" t="s">
        <v>1891</v>
      </c>
      <c r="K3556" s="53" t="s">
        <v>76</v>
      </c>
      <c r="L3556" s="9" t="s">
        <v>26</v>
      </c>
      <c r="M3556" s="77">
        <v>46260</v>
      </c>
      <c r="N3556" s="49">
        <v>739.36</v>
      </c>
      <c r="O3556" s="49">
        <v>739.12</v>
      </c>
      <c r="P3556" s="58">
        <v>739.2</v>
      </c>
      <c r="Q3556" s="22">
        <v>18</v>
      </c>
      <c r="R3556" s="41">
        <v>1783</v>
      </c>
      <c r="S3556" s="63">
        <v>15.2</v>
      </c>
      <c r="T3556" s="83">
        <v>101.9</v>
      </c>
      <c r="U3556" s="82" t="s">
        <v>3413</v>
      </c>
    </row>
    <row r="3557" spans="1:21">
      <c r="A3557" s="16" t="s">
        <v>3412</v>
      </c>
      <c r="B3557" s="38" t="s">
        <v>21</v>
      </c>
      <c r="C3557" s="43" t="s">
        <v>22</v>
      </c>
      <c r="D3557" s="44" t="s">
        <v>31</v>
      </c>
      <c r="E3557" s="44" t="s">
        <v>32</v>
      </c>
      <c r="F3557" s="44"/>
      <c r="G3557" s="4"/>
      <c r="H3557" s="4"/>
      <c r="I3557" s="10" t="s">
        <v>1891</v>
      </c>
      <c r="J3557" s="51" t="s">
        <v>1891</v>
      </c>
      <c r="K3557" s="53" t="s">
        <v>76</v>
      </c>
      <c r="L3557" s="9" t="s">
        <v>26</v>
      </c>
      <c r="M3557" s="77">
        <v>46260</v>
      </c>
      <c r="N3557" s="49">
        <v>739.36</v>
      </c>
      <c r="O3557" s="49">
        <v>739.12</v>
      </c>
      <c r="P3557" s="58">
        <v>739.3</v>
      </c>
      <c r="Q3557" s="22">
        <v>18</v>
      </c>
      <c r="R3557" s="41">
        <v>1807</v>
      </c>
      <c r="S3557" s="63">
        <v>14.8</v>
      </c>
      <c r="T3557" s="83">
        <v>103.2</v>
      </c>
      <c r="U3557" s="82" t="s">
        <v>3413</v>
      </c>
    </row>
    <row r="3558" spans="1:21">
      <c r="A3558" s="16" t="s">
        <v>3409</v>
      </c>
      <c r="B3558" s="38" t="s">
        <v>21</v>
      </c>
      <c r="C3558" s="43" t="s">
        <v>30</v>
      </c>
      <c r="D3558" s="44" t="s">
        <v>31</v>
      </c>
      <c r="E3558" s="44" t="s">
        <v>32</v>
      </c>
      <c r="F3558" s="44"/>
      <c r="G3558" s="80">
        <v>720.2</v>
      </c>
      <c r="H3558" s="4"/>
      <c r="I3558" s="10" t="s">
        <v>2708</v>
      </c>
      <c r="J3558" s="51" t="s">
        <v>2708</v>
      </c>
      <c r="K3558" s="53" t="s">
        <v>74</v>
      </c>
      <c r="L3558" s="9" t="s">
        <v>26</v>
      </c>
      <c r="M3558" s="77">
        <v>46260</v>
      </c>
      <c r="N3558" s="49">
        <v>0.2</v>
      </c>
      <c r="O3558" s="49">
        <v>0</v>
      </c>
      <c r="P3558" s="58">
        <v>0.06</v>
      </c>
      <c r="Q3558" s="22">
        <v>18</v>
      </c>
      <c r="R3558" s="41">
        <v>2106</v>
      </c>
      <c r="S3558" s="63">
        <v>9.6</v>
      </c>
      <c r="T3558" s="83">
        <v>105.2</v>
      </c>
      <c r="U3558" s="82" t="s">
        <v>3410</v>
      </c>
    </row>
    <row r="3559" spans="1:21">
      <c r="A3559" s="16" t="s">
        <v>3409</v>
      </c>
      <c r="B3559" s="38" t="s">
        <v>21</v>
      </c>
      <c r="C3559" s="43" t="s">
        <v>30</v>
      </c>
      <c r="D3559" s="44" t="s">
        <v>31</v>
      </c>
      <c r="E3559" s="44" t="s">
        <v>32</v>
      </c>
      <c r="F3559" s="44"/>
      <c r="G3559" s="80">
        <v>720.2</v>
      </c>
      <c r="H3559" s="4"/>
      <c r="I3559" s="10" t="s">
        <v>2708</v>
      </c>
      <c r="J3559" s="51" t="s">
        <v>2708</v>
      </c>
      <c r="K3559" s="53" t="s">
        <v>76</v>
      </c>
      <c r="L3559" s="9" t="s">
        <v>26</v>
      </c>
      <c r="M3559" s="77">
        <v>46260</v>
      </c>
      <c r="N3559" s="49">
        <v>0.2</v>
      </c>
      <c r="O3559" s="49">
        <v>0</v>
      </c>
      <c r="P3559" s="58">
        <v>0.16</v>
      </c>
      <c r="Q3559" s="22">
        <v>18</v>
      </c>
      <c r="R3559" s="41">
        <v>2103</v>
      </c>
      <c r="S3559" s="63">
        <v>11</v>
      </c>
      <c r="T3559" s="83">
        <v>105.1</v>
      </c>
      <c r="U3559" s="82" t="s">
        <v>3410</v>
      </c>
    </row>
    <row r="3560" spans="1:21">
      <c r="A3560" s="16" t="s">
        <v>3423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2141</v>
      </c>
      <c r="J3560" s="51" t="s">
        <v>3533</v>
      </c>
      <c r="K3560" s="53" t="s">
        <v>77</v>
      </c>
      <c r="L3560" s="9" t="s">
        <v>26</v>
      </c>
      <c r="M3560" s="77">
        <v>46261</v>
      </c>
      <c r="N3560" s="49">
        <v>737.04</v>
      </c>
      <c r="O3560" s="49">
        <v>736.82</v>
      </c>
      <c r="P3560" s="58">
        <v>736.86</v>
      </c>
      <c r="Q3560" s="22">
        <v>20</v>
      </c>
      <c r="R3560" s="41">
        <v>2010</v>
      </c>
      <c r="S3560" s="63">
        <v>8.4</v>
      </c>
      <c r="T3560" s="83">
        <v>105.7</v>
      </c>
      <c r="U3560" s="82" t="s">
        <v>3533</v>
      </c>
    </row>
    <row r="3561" spans="1:21">
      <c r="A3561" s="16" t="s">
        <v>3423</v>
      </c>
      <c r="B3561" s="38" t="s">
        <v>21</v>
      </c>
      <c r="C3561" s="43" t="s">
        <v>22</v>
      </c>
      <c r="D3561" s="44" t="s">
        <v>23</v>
      </c>
      <c r="E3561" s="44" t="s">
        <v>24</v>
      </c>
      <c r="F3561" s="44"/>
      <c r="G3561" s="4"/>
      <c r="H3561" s="4"/>
      <c r="I3561" s="10" t="s">
        <v>2141</v>
      </c>
      <c r="J3561" s="51" t="s">
        <v>3533</v>
      </c>
      <c r="K3561" s="53" t="s">
        <v>76</v>
      </c>
      <c r="L3561" s="9" t="s">
        <v>26</v>
      </c>
      <c r="M3561" s="77">
        <v>46261</v>
      </c>
      <c r="N3561" s="49">
        <v>737.04</v>
      </c>
      <c r="O3561" s="49">
        <v>736.82</v>
      </c>
      <c r="P3561" s="58">
        <v>736.98</v>
      </c>
      <c r="Q3561" s="22">
        <v>19</v>
      </c>
      <c r="R3561" s="41">
        <v>2013</v>
      </c>
      <c r="S3561" s="63">
        <v>8.1999999999999993</v>
      </c>
      <c r="T3561" s="83">
        <v>105.9</v>
      </c>
      <c r="U3561" s="82" t="s">
        <v>3533</v>
      </c>
    </row>
    <row r="3562" spans="1:21">
      <c r="A3562" s="16" t="s">
        <v>3424</v>
      </c>
      <c r="B3562" s="38" t="s">
        <v>21</v>
      </c>
      <c r="C3562" s="43" t="s">
        <v>22</v>
      </c>
      <c r="D3562" s="44" t="s">
        <v>23</v>
      </c>
      <c r="E3562" s="44" t="s">
        <v>24</v>
      </c>
      <c r="F3562" s="44"/>
      <c r="G3562" s="4"/>
      <c r="H3562" s="4"/>
      <c r="I3562" s="10" t="s">
        <v>2141</v>
      </c>
      <c r="J3562" s="51" t="s">
        <v>3887</v>
      </c>
      <c r="K3562" s="53" t="s">
        <v>74</v>
      </c>
      <c r="L3562" s="9" t="s">
        <v>26</v>
      </c>
      <c r="M3562" s="77">
        <v>46261</v>
      </c>
      <c r="N3562" s="49">
        <v>736.82</v>
      </c>
      <c r="O3562" s="49">
        <v>736.64</v>
      </c>
      <c r="P3562" s="58">
        <v>736.7</v>
      </c>
      <c r="Q3562" s="22">
        <v>20</v>
      </c>
      <c r="R3562" s="41">
        <v>1816</v>
      </c>
      <c r="S3562" s="63">
        <v>7.8</v>
      </c>
      <c r="T3562" s="83">
        <v>100.1</v>
      </c>
      <c r="U3562" s="82" t="s">
        <v>3887</v>
      </c>
    </row>
    <row r="3563" spans="1:21">
      <c r="A3563" s="16" t="s">
        <v>3424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2141</v>
      </c>
      <c r="J3563" s="51" t="s">
        <v>3887</v>
      </c>
      <c r="K3563" s="53" t="s">
        <v>76</v>
      </c>
      <c r="L3563" s="9" t="s">
        <v>26</v>
      </c>
      <c r="M3563" s="77">
        <v>46261</v>
      </c>
      <c r="N3563" s="49">
        <v>736.82</v>
      </c>
      <c r="O3563" s="49">
        <v>736.64</v>
      </c>
      <c r="P3563" s="58">
        <v>736.78</v>
      </c>
      <c r="Q3563" s="22">
        <v>19</v>
      </c>
      <c r="R3563" s="41">
        <v>1947</v>
      </c>
      <c r="S3563" s="63">
        <v>9.1999999999999993</v>
      </c>
      <c r="T3563" s="83">
        <v>107.3</v>
      </c>
      <c r="U3563" s="82" t="s">
        <v>3887</v>
      </c>
    </row>
    <row r="3564" spans="1:21">
      <c r="A3564" s="16" t="s">
        <v>3433</v>
      </c>
      <c r="B3564" s="38" t="s">
        <v>21</v>
      </c>
      <c r="C3564" s="43" t="s">
        <v>22</v>
      </c>
      <c r="D3564" s="44" t="s">
        <v>31</v>
      </c>
      <c r="E3564" s="44" t="s">
        <v>32</v>
      </c>
      <c r="F3564" s="44"/>
      <c r="G3564" s="4"/>
      <c r="H3564" s="4"/>
      <c r="I3564" s="10" t="s">
        <v>2141</v>
      </c>
      <c r="J3564" s="51" t="s">
        <v>3542</v>
      </c>
      <c r="K3564" s="53" t="s">
        <v>76</v>
      </c>
      <c r="L3564" s="9" t="s">
        <v>26</v>
      </c>
      <c r="M3564" s="77">
        <v>46261</v>
      </c>
      <c r="N3564" s="49">
        <v>733</v>
      </c>
      <c r="O3564" s="49">
        <v>732.9</v>
      </c>
      <c r="P3564" s="58">
        <v>732.96</v>
      </c>
      <c r="Q3564" s="22">
        <v>19</v>
      </c>
      <c r="R3564" s="41">
        <v>1442</v>
      </c>
      <c r="S3564" s="63">
        <v>24.4</v>
      </c>
      <c r="T3564" s="83">
        <v>102.7</v>
      </c>
      <c r="U3564" s="82" t="s">
        <v>3542</v>
      </c>
    </row>
    <row r="3565" spans="1:21">
      <c r="A3565" s="16" t="s">
        <v>3428</v>
      </c>
      <c r="B3565" s="38" t="s">
        <v>21</v>
      </c>
      <c r="C3565" s="43" t="s">
        <v>22</v>
      </c>
      <c r="D3565" s="44" t="s">
        <v>31</v>
      </c>
      <c r="E3565" s="44" t="s">
        <v>32</v>
      </c>
      <c r="F3565" s="44"/>
      <c r="G3565" s="4"/>
      <c r="H3565" s="4"/>
      <c r="I3565" s="10" t="s">
        <v>2141</v>
      </c>
      <c r="J3565" s="51" t="s">
        <v>3567</v>
      </c>
      <c r="K3565" s="53" t="s">
        <v>76</v>
      </c>
      <c r="L3565" s="9" t="s">
        <v>26</v>
      </c>
      <c r="M3565" s="77">
        <v>46261</v>
      </c>
      <c r="N3565" s="49">
        <v>732.88</v>
      </c>
      <c r="O3565" s="49">
        <v>732.82</v>
      </c>
      <c r="P3565" s="58">
        <v>732.85</v>
      </c>
      <c r="Q3565" s="22">
        <v>19</v>
      </c>
      <c r="R3565" s="41">
        <v>1416</v>
      </c>
      <c r="S3565" s="63">
        <v>22</v>
      </c>
      <c r="T3565" s="83">
        <v>100.4</v>
      </c>
      <c r="U3565" s="82" t="s">
        <v>3567</v>
      </c>
    </row>
    <row r="3566" spans="1:21">
      <c r="A3566" s="16" t="s">
        <v>3416</v>
      </c>
      <c r="B3566" s="38" t="s">
        <v>21</v>
      </c>
      <c r="C3566" s="43" t="s">
        <v>22</v>
      </c>
      <c r="D3566" s="44" t="s">
        <v>31</v>
      </c>
      <c r="E3566" s="44" t="s">
        <v>32</v>
      </c>
      <c r="F3566" s="44"/>
      <c r="G3566" s="4"/>
      <c r="H3566" s="4"/>
      <c r="I3566" s="10" t="s">
        <v>2141</v>
      </c>
      <c r="J3566" s="51" t="s">
        <v>3533</v>
      </c>
      <c r="K3566" s="53" t="s">
        <v>74</v>
      </c>
      <c r="L3566" s="9" t="s">
        <v>26</v>
      </c>
      <c r="M3566" s="77">
        <v>46261</v>
      </c>
      <c r="N3566" s="49">
        <v>733.3</v>
      </c>
      <c r="O3566" s="49">
        <v>733.04</v>
      </c>
      <c r="P3566" s="58">
        <v>733.12</v>
      </c>
      <c r="Q3566" s="22">
        <v>19</v>
      </c>
      <c r="R3566" s="41">
        <v>1547</v>
      </c>
      <c r="S3566" s="63">
        <v>19.2</v>
      </c>
      <c r="T3566" s="83">
        <v>102.9</v>
      </c>
      <c r="U3566" s="82" t="s">
        <v>3533</v>
      </c>
    </row>
    <row r="3567" spans="1:21">
      <c r="A3567" s="16" t="s">
        <v>3416</v>
      </c>
      <c r="B3567" s="38" t="s">
        <v>21</v>
      </c>
      <c r="C3567" s="43" t="s">
        <v>22</v>
      </c>
      <c r="D3567" s="44" t="s">
        <v>31</v>
      </c>
      <c r="E3567" s="44" t="s">
        <v>32</v>
      </c>
      <c r="F3567" s="44"/>
      <c r="G3567" s="4"/>
      <c r="H3567" s="4"/>
      <c r="I3567" s="10" t="s">
        <v>2141</v>
      </c>
      <c r="J3567" s="51" t="s">
        <v>3533</v>
      </c>
      <c r="K3567" s="53" t="s">
        <v>76</v>
      </c>
      <c r="L3567" s="9" t="s">
        <v>26</v>
      </c>
      <c r="M3567" s="77">
        <v>46261</v>
      </c>
      <c r="N3567" s="49">
        <v>733.3</v>
      </c>
      <c r="O3567" s="49">
        <v>733.04</v>
      </c>
      <c r="P3567" s="58">
        <v>733.24</v>
      </c>
      <c r="Q3567" s="22">
        <v>19</v>
      </c>
      <c r="R3567" s="41">
        <v>1516</v>
      </c>
      <c r="S3567" s="63">
        <v>21.2</v>
      </c>
      <c r="T3567" s="83">
        <v>100.9</v>
      </c>
      <c r="U3567" s="82" t="s">
        <v>3533</v>
      </c>
    </row>
    <row r="3568" spans="1:21">
      <c r="A3568" s="16" t="s">
        <v>3430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2141</v>
      </c>
      <c r="J3568" s="51" t="s">
        <v>3526</v>
      </c>
      <c r="K3568" s="53" t="s">
        <v>76</v>
      </c>
      <c r="L3568" s="9" t="s">
        <v>26</v>
      </c>
      <c r="M3568" s="77">
        <v>46261</v>
      </c>
      <c r="N3568" s="49">
        <v>745.04</v>
      </c>
      <c r="O3568" s="49">
        <v>744.94</v>
      </c>
      <c r="P3568" s="58">
        <v>745</v>
      </c>
      <c r="Q3568" s="22">
        <v>18</v>
      </c>
      <c r="R3568" s="41">
        <v>1770</v>
      </c>
      <c r="S3568" s="63">
        <v>14.3</v>
      </c>
      <c r="T3568" s="83">
        <v>100.3</v>
      </c>
      <c r="U3568" s="82" t="s">
        <v>3526</v>
      </c>
    </row>
    <row r="3569" spans="1:21">
      <c r="A3569" s="16" t="s">
        <v>3417</v>
      </c>
      <c r="B3569" s="38" t="s">
        <v>21</v>
      </c>
      <c r="C3569" s="43" t="s">
        <v>22</v>
      </c>
      <c r="D3569" s="44" t="s">
        <v>23</v>
      </c>
      <c r="E3569" s="44" t="s">
        <v>24</v>
      </c>
      <c r="F3569" s="44"/>
      <c r="G3569" s="4"/>
      <c r="H3569" s="4"/>
      <c r="I3569" s="10" t="s">
        <v>2141</v>
      </c>
      <c r="J3569" s="51" t="s">
        <v>3573</v>
      </c>
      <c r="K3569" s="53" t="s">
        <v>74</v>
      </c>
      <c r="L3569" s="9" t="s">
        <v>26</v>
      </c>
      <c r="M3569" s="77">
        <v>46261</v>
      </c>
      <c r="N3569" s="49">
        <v>704.7</v>
      </c>
      <c r="O3569" s="49">
        <v>704.64</v>
      </c>
      <c r="P3569" s="58">
        <v>704.66</v>
      </c>
      <c r="Q3569" s="22">
        <v>20</v>
      </c>
      <c r="R3569" s="41">
        <v>1522</v>
      </c>
      <c r="S3569" s="63">
        <v>21.4</v>
      </c>
      <c r="T3569" s="83">
        <v>101.4</v>
      </c>
      <c r="U3569" s="82" t="s">
        <v>3573</v>
      </c>
    </row>
    <row r="3570" spans="1:21">
      <c r="A3570" s="16" t="s">
        <v>3417</v>
      </c>
      <c r="B3570" s="38" t="s">
        <v>21</v>
      </c>
      <c r="C3570" s="43" t="s">
        <v>22</v>
      </c>
      <c r="D3570" s="44" t="s">
        <v>23</v>
      </c>
      <c r="E3570" s="44" t="s">
        <v>24</v>
      </c>
      <c r="F3570" s="44"/>
      <c r="G3570" s="4"/>
      <c r="H3570" s="4"/>
      <c r="I3570" s="10" t="s">
        <v>2141</v>
      </c>
      <c r="J3570" s="51" t="s">
        <v>3742</v>
      </c>
      <c r="K3570" s="53" t="s">
        <v>76</v>
      </c>
      <c r="L3570" s="9" t="s">
        <v>26</v>
      </c>
      <c r="M3570" s="77">
        <v>46261</v>
      </c>
      <c r="N3570" s="49">
        <v>704.62</v>
      </c>
      <c r="O3570" s="49">
        <v>704.58</v>
      </c>
      <c r="P3570" s="58">
        <v>704.6</v>
      </c>
      <c r="Q3570" s="22">
        <v>20</v>
      </c>
      <c r="R3570" s="41">
        <v>1513</v>
      </c>
      <c r="S3570" s="63">
        <v>21.2</v>
      </c>
      <c r="T3570" s="83">
        <v>100.8</v>
      </c>
      <c r="U3570" s="82" t="s">
        <v>3742</v>
      </c>
    </row>
    <row r="3571" spans="1:21">
      <c r="A3571" s="16" t="s">
        <v>3421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2141</v>
      </c>
      <c r="J3571" s="51" t="s">
        <v>3524</v>
      </c>
      <c r="K3571" s="53" t="s">
        <v>74</v>
      </c>
      <c r="L3571" s="9" t="s">
        <v>26</v>
      </c>
      <c r="M3571" s="77">
        <v>46261</v>
      </c>
      <c r="N3571" s="49">
        <v>744.84</v>
      </c>
      <c r="O3571" s="49">
        <v>744.7</v>
      </c>
      <c r="P3571" s="58">
        <v>744.78</v>
      </c>
      <c r="Q3571" s="22">
        <v>19</v>
      </c>
      <c r="R3571" s="41">
        <v>1748</v>
      </c>
      <c r="S3571" s="63">
        <v>16</v>
      </c>
      <c r="T3571" s="83">
        <v>102.8</v>
      </c>
      <c r="U3571" s="82" t="s">
        <v>3524</v>
      </c>
    </row>
    <row r="3572" spans="1:21">
      <c r="A3572" s="16" t="s">
        <v>3398</v>
      </c>
      <c r="B3572" s="38" t="s">
        <v>21</v>
      </c>
      <c r="C3572" s="43" t="s">
        <v>40</v>
      </c>
      <c r="D3572" s="44" t="s">
        <v>31</v>
      </c>
      <c r="E3572" s="44" t="s">
        <v>32</v>
      </c>
      <c r="F3572" s="44"/>
      <c r="G3572" s="4"/>
      <c r="H3572" s="4"/>
      <c r="I3572" s="10" t="s">
        <v>2141</v>
      </c>
      <c r="J3572" s="51" t="s">
        <v>3533</v>
      </c>
      <c r="K3572" s="53" t="s">
        <v>77</v>
      </c>
      <c r="L3572" s="9" t="s">
        <v>26</v>
      </c>
      <c r="M3572" s="77">
        <v>46261</v>
      </c>
      <c r="N3572" s="49">
        <v>714</v>
      </c>
      <c r="O3572" s="49">
        <v>713.92</v>
      </c>
      <c r="P3572" s="58">
        <v>713.96</v>
      </c>
      <c r="Q3572" s="22">
        <v>20</v>
      </c>
      <c r="R3572" s="41">
        <v>1521</v>
      </c>
      <c r="S3572" s="63">
        <v>23.6</v>
      </c>
      <c r="T3572" s="83">
        <v>101.5</v>
      </c>
      <c r="U3572" s="82" t="s">
        <v>3533</v>
      </c>
    </row>
    <row r="3573" spans="1:21">
      <c r="A3573" s="16" t="s">
        <v>3422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2141</v>
      </c>
      <c r="J3573" s="51" t="s">
        <v>3533</v>
      </c>
      <c r="K3573" s="53" t="s">
        <v>76</v>
      </c>
      <c r="L3573" s="9" t="s">
        <v>26</v>
      </c>
      <c r="M3573" s="77">
        <v>46261</v>
      </c>
      <c r="N3573" s="49">
        <v>744.3</v>
      </c>
      <c r="O3573" s="49">
        <v>744.2</v>
      </c>
      <c r="P3573" s="58">
        <v>744.24</v>
      </c>
      <c r="Q3573" s="22">
        <v>19</v>
      </c>
      <c r="R3573" s="41">
        <v>2003</v>
      </c>
      <c r="S3573" s="63">
        <v>10.4</v>
      </c>
      <c r="T3573" s="83">
        <v>104</v>
      </c>
      <c r="U3573" s="82" t="s">
        <v>3533</v>
      </c>
    </row>
    <row r="3574" spans="1:21">
      <c r="A3574" s="16" t="s">
        <v>3412</v>
      </c>
      <c r="B3574" s="38" t="s">
        <v>21</v>
      </c>
      <c r="C3574" s="43" t="s">
        <v>22</v>
      </c>
      <c r="D3574" s="44" t="s">
        <v>31</v>
      </c>
      <c r="E3574" s="44" t="s">
        <v>32</v>
      </c>
      <c r="F3574" s="44"/>
      <c r="G3574" s="4"/>
      <c r="H3574" s="4"/>
      <c r="I3574" s="10" t="s">
        <v>1891</v>
      </c>
      <c r="J3574" s="51" t="s">
        <v>1891</v>
      </c>
      <c r="K3574" s="53" t="s">
        <v>76</v>
      </c>
      <c r="L3574" s="9" t="s">
        <v>26</v>
      </c>
      <c r="M3574" s="77">
        <v>46261</v>
      </c>
      <c r="N3574" s="49">
        <v>739.12</v>
      </c>
      <c r="O3574" s="49">
        <v>738.82</v>
      </c>
      <c r="P3574" s="58">
        <v>739.06</v>
      </c>
      <c r="Q3574" s="22">
        <v>18</v>
      </c>
      <c r="R3574" s="41">
        <v>1767</v>
      </c>
      <c r="S3574" s="63">
        <v>16.3</v>
      </c>
      <c r="T3574" s="83">
        <v>101</v>
      </c>
      <c r="U3574" s="82" t="s">
        <v>3413</v>
      </c>
    </row>
    <row r="3575" spans="1:21">
      <c r="A3575" s="16" t="s">
        <v>3412</v>
      </c>
      <c r="B3575" s="38" t="s">
        <v>21</v>
      </c>
      <c r="C3575" s="43" t="s">
        <v>22</v>
      </c>
      <c r="D3575" s="44" t="s">
        <v>31</v>
      </c>
      <c r="E3575" s="44" t="s">
        <v>32</v>
      </c>
      <c r="F3575" s="44"/>
      <c r="G3575" s="4"/>
      <c r="H3575" s="4"/>
      <c r="I3575" s="10" t="s">
        <v>1891</v>
      </c>
      <c r="J3575" s="51" t="s">
        <v>1891</v>
      </c>
      <c r="K3575" s="53" t="s">
        <v>76</v>
      </c>
      <c r="L3575" s="9" t="s">
        <v>26</v>
      </c>
      <c r="M3575" s="77">
        <v>46261</v>
      </c>
      <c r="N3575" s="49">
        <v>739.12</v>
      </c>
      <c r="O3575" s="49">
        <v>738.82</v>
      </c>
      <c r="P3575" s="58">
        <v>738.96</v>
      </c>
      <c r="Q3575" s="22">
        <v>20</v>
      </c>
      <c r="R3575" s="41">
        <v>1787</v>
      </c>
      <c r="S3575" s="63">
        <v>15.9</v>
      </c>
      <c r="T3575" s="83">
        <v>102.1</v>
      </c>
      <c r="U3575" s="82" t="s">
        <v>3413</v>
      </c>
    </row>
    <row r="3576" spans="1:21">
      <c r="A3576" s="16" t="s">
        <v>3412</v>
      </c>
      <c r="B3576" s="38" t="s">
        <v>21</v>
      </c>
      <c r="C3576" s="43" t="s">
        <v>22</v>
      </c>
      <c r="D3576" s="44" t="s">
        <v>31</v>
      </c>
      <c r="E3576" s="44" t="s">
        <v>32</v>
      </c>
      <c r="F3576" s="10"/>
      <c r="G3576" s="4"/>
      <c r="H3576" s="4"/>
      <c r="I3576" s="10" t="s">
        <v>1891</v>
      </c>
      <c r="J3576" s="51" t="s">
        <v>1891</v>
      </c>
      <c r="K3576" s="23" t="s">
        <v>76</v>
      </c>
      <c r="L3576" s="9" t="s">
        <v>26</v>
      </c>
      <c r="M3576" s="77">
        <v>46261</v>
      </c>
      <c r="N3576" s="7">
        <v>739.12</v>
      </c>
      <c r="O3576" s="7">
        <v>738.82</v>
      </c>
      <c r="P3576" s="58">
        <v>738.86</v>
      </c>
      <c r="Q3576" s="22">
        <v>18</v>
      </c>
      <c r="R3576" s="41">
        <v>1770</v>
      </c>
      <c r="S3576" s="63">
        <v>16.5</v>
      </c>
      <c r="T3576" s="84">
        <v>101.1</v>
      </c>
      <c r="U3576" s="82" t="s">
        <v>3413</v>
      </c>
    </row>
    <row r="3577" spans="1:21">
      <c r="A3577" s="16" t="s">
        <v>3409</v>
      </c>
      <c r="B3577" s="38" t="s">
        <v>21</v>
      </c>
      <c r="C3577" s="43" t="s">
        <v>30</v>
      </c>
      <c r="D3577" s="44" t="s">
        <v>31</v>
      </c>
      <c r="E3577" s="44" t="s">
        <v>32</v>
      </c>
      <c r="F3577" s="44"/>
      <c r="G3577" s="141">
        <v>720.2</v>
      </c>
      <c r="H3577" s="45"/>
      <c r="I3577" s="10" t="s">
        <v>2708</v>
      </c>
      <c r="J3577" s="51" t="s">
        <v>2708</v>
      </c>
      <c r="K3577" s="53" t="s">
        <v>77</v>
      </c>
      <c r="L3577" s="9" t="s">
        <v>26</v>
      </c>
      <c r="M3577" s="77">
        <v>46261</v>
      </c>
      <c r="N3577" s="49">
        <v>0.34</v>
      </c>
      <c r="O3577" s="49">
        <v>0</v>
      </c>
      <c r="P3577" s="58">
        <v>0.06</v>
      </c>
      <c r="Q3577" s="22">
        <v>18</v>
      </c>
      <c r="R3577" s="41">
        <v>2085</v>
      </c>
      <c r="S3577" s="63">
        <v>9.8000000000000007</v>
      </c>
      <c r="T3577" s="84">
        <v>104.1</v>
      </c>
      <c r="U3577" s="82" t="s">
        <v>3410</v>
      </c>
    </row>
    <row r="3578" spans="1:21">
      <c r="A3578" s="16" t="s">
        <v>3409</v>
      </c>
      <c r="B3578" s="38" t="s">
        <v>21</v>
      </c>
      <c r="C3578" s="43" t="s">
        <v>30</v>
      </c>
      <c r="D3578" s="44" t="s">
        <v>31</v>
      </c>
      <c r="E3578" s="44" t="s">
        <v>32</v>
      </c>
      <c r="F3578" s="44"/>
      <c r="G3578" s="141">
        <v>720.2</v>
      </c>
      <c r="H3578" s="45"/>
      <c r="I3578" s="10" t="s">
        <v>2708</v>
      </c>
      <c r="J3578" s="51" t="s">
        <v>2708</v>
      </c>
      <c r="K3578" s="53" t="s">
        <v>76</v>
      </c>
      <c r="L3578" s="9" t="s">
        <v>26</v>
      </c>
      <c r="M3578" s="77">
        <v>46261</v>
      </c>
      <c r="N3578" s="49">
        <v>0.34</v>
      </c>
      <c r="O3578" s="49">
        <v>0</v>
      </c>
      <c r="P3578" s="58">
        <v>0.16</v>
      </c>
      <c r="Q3578" s="22">
        <v>18</v>
      </c>
      <c r="R3578" s="41">
        <v>2046</v>
      </c>
      <c r="S3578" s="63">
        <v>10</v>
      </c>
      <c r="T3578" s="84">
        <v>102.2</v>
      </c>
      <c r="U3578" s="82" t="s">
        <v>3410</v>
      </c>
    </row>
    <row r="3579" spans="1:21">
      <c r="A3579" s="16" t="s">
        <v>3409</v>
      </c>
      <c r="B3579" s="38" t="s">
        <v>21</v>
      </c>
      <c r="C3579" s="43" t="s">
        <v>30</v>
      </c>
      <c r="D3579" s="44" t="s">
        <v>31</v>
      </c>
      <c r="E3579" s="44" t="s">
        <v>32</v>
      </c>
      <c r="F3579" s="44"/>
      <c r="G3579" s="141">
        <v>720.2</v>
      </c>
      <c r="H3579" s="45"/>
      <c r="I3579" s="10" t="s">
        <v>2708</v>
      </c>
      <c r="J3579" s="51" t="s">
        <v>2708</v>
      </c>
      <c r="K3579" s="53" t="s">
        <v>74</v>
      </c>
      <c r="L3579" s="9" t="s">
        <v>26</v>
      </c>
      <c r="M3579" s="77">
        <v>46261</v>
      </c>
      <c r="N3579" s="49">
        <v>0.34</v>
      </c>
      <c r="O3579" s="49">
        <v>0</v>
      </c>
      <c r="P3579" s="58">
        <v>0.26</v>
      </c>
      <c r="Q3579" s="22">
        <v>18</v>
      </c>
      <c r="R3579" s="41">
        <v>2049</v>
      </c>
      <c r="S3579" s="63">
        <v>10.8</v>
      </c>
      <c r="T3579" s="84">
        <v>102.4</v>
      </c>
      <c r="U3579" s="82" t="s">
        <v>3410</v>
      </c>
    </row>
    <row r="3580" spans="1:21">
      <c r="A3580" s="16" t="s">
        <v>3437</v>
      </c>
      <c r="B3580" s="38" t="s">
        <v>21</v>
      </c>
      <c r="C3580" s="43" t="s">
        <v>22</v>
      </c>
      <c r="D3580" s="44" t="s">
        <v>23</v>
      </c>
      <c r="E3580" s="44" t="s">
        <v>24</v>
      </c>
      <c r="F3580" s="44"/>
      <c r="G3580" s="45"/>
      <c r="H3580" s="45"/>
      <c r="I3580" s="10" t="s">
        <v>2141</v>
      </c>
      <c r="J3580" s="51" t="s">
        <v>3888</v>
      </c>
      <c r="K3580" s="53" t="s">
        <v>76</v>
      </c>
      <c r="L3580" s="9" t="s">
        <v>26</v>
      </c>
      <c r="M3580" s="77">
        <v>46262</v>
      </c>
      <c r="N3580" s="49">
        <v>736.78</v>
      </c>
      <c r="O3580" s="49">
        <v>736.64</v>
      </c>
      <c r="P3580" s="58">
        <v>736.72</v>
      </c>
      <c r="Q3580" s="22">
        <v>20</v>
      </c>
      <c r="R3580" s="41">
        <v>1977</v>
      </c>
      <c r="S3580" s="63">
        <v>8.1</v>
      </c>
      <c r="T3580" s="84">
        <v>108</v>
      </c>
      <c r="U3580" s="82" t="s">
        <v>3888</v>
      </c>
    </row>
    <row r="3581" spans="1:21">
      <c r="A3581" s="16" t="s">
        <v>3441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44"/>
      <c r="G3581" s="45"/>
      <c r="H3581" s="45"/>
      <c r="I3581" s="10" t="s">
        <v>2141</v>
      </c>
      <c r="J3581" s="51" t="s">
        <v>3542</v>
      </c>
      <c r="K3581" s="53" t="s">
        <v>76</v>
      </c>
      <c r="L3581" s="9" t="s">
        <v>26</v>
      </c>
      <c r="M3581" s="77">
        <v>46262</v>
      </c>
      <c r="N3581" s="49">
        <v>732.9</v>
      </c>
      <c r="O3581" s="49">
        <v>732.82</v>
      </c>
      <c r="P3581" s="58">
        <v>732.86</v>
      </c>
      <c r="Q3581" s="22">
        <v>20</v>
      </c>
      <c r="R3581" s="41">
        <v>1512</v>
      </c>
      <c r="S3581" s="63">
        <v>19.2</v>
      </c>
      <c r="T3581" s="84">
        <v>103.9</v>
      </c>
      <c r="U3581" s="82" t="s">
        <v>3542</v>
      </c>
    </row>
    <row r="3582" spans="1:21">
      <c r="A3582" s="16" t="s">
        <v>3427</v>
      </c>
      <c r="B3582" s="38" t="s">
        <v>21</v>
      </c>
      <c r="C3582" s="43" t="s">
        <v>22</v>
      </c>
      <c r="D3582" s="44" t="s">
        <v>31</v>
      </c>
      <c r="E3582" s="44" t="s">
        <v>32</v>
      </c>
      <c r="F3582" s="44"/>
      <c r="G3582" s="45"/>
      <c r="H3582" s="45"/>
      <c r="I3582" s="10" t="s">
        <v>2141</v>
      </c>
      <c r="J3582" s="51" t="s">
        <v>3526</v>
      </c>
      <c r="K3582" s="53" t="s">
        <v>76</v>
      </c>
      <c r="L3582" s="9" t="s">
        <v>26</v>
      </c>
      <c r="M3582" s="77">
        <v>46262</v>
      </c>
      <c r="N3582" s="49">
        <v>732.76</v>
      </c>
      <c r="O3582" s="49">
        <v>732.7</v>
      </c>
      <c r="P3582" s="58">
        <v>732.73</v>
      </c>
      <c r="Q3582" s="22">
        <v>19</v>
      </c>
      <c r="R3582" s="41">
        <v>1448</v>
      </c>
      <c r="S3582" s="63">
        <v>19.8</v>
      </c>
      <c r="T3582" s="84">
        <v>102.7</v>
      </c>
      <c r="U3582" s="82" t="s">
        <v>3526</v>
      </c>
    </row>
    <row r="3583" spans="1:21">
      <c r="A3583" s="16" t="s">
        <v>3426</v>
      </c>
      <c r="B3583" s="38" t="s">
        <v>21</v>
      </c>
      <c r="C3583" s="43" t="s">
        <v>22</v>
      </c>
      <c r="D3583" s="44" t="s">
        <v>31</v>
      </c>
      <c r="E3583" s="44" t="s">
        <v>32</v>
      </c>
      <c r="F3583" s="44"/>
      <c r="G3583" s="45"/>
      <c r="H3583" s="45"/>
      <c r="I3583" s="10" t="s">
        <v>2141</v>
      </c>
      <c r="J3583" s="51" t="s">
        <v>3524</v>
      </c>
      <c r="K3583" s="53" t="s">
        <v>76</v>
      </c>
      <c r="L3583" s="9" t="s">
        <v>26</v>
      </c>
      <c r="M3583" s="77">
        <v>46262</v>
      </c>
      <c r="N3583" s="49">
        <v>732.82</v>
      </c>
      <c r="O3583" s="49">
        <v>732.76</v>
      </c>
      <c r="P3583" s="58">
        <v>732.8</v>
      </c>
      <c r="Q3583" s="22">
        <v>19</v>
      </c>
      <c r="R3583" s="41">
        <v>1530</v>
      </c>
      <c r="S3583" s="63">
        <v>19.899999999999999</v>
      </c>
      <c r="T3583" s="84">
        <v>100.9</v>
      </c>
      <c r="U3583" s="82" t="s">
        <v>3524</v>
      </c>
    </row>
    <row r="3584" spans="1:21">
      <c r="A3584" s="16" t="s">
        <v>3421</v>
      </c>
      <c r="B3584" s="38" t="s">
        <v>21</v>
      </c>
      <c r="C3584" s="43" t="s">
        <v>22</v>
      </c>
      <c r="D3584" s="44" t="s">
        <v>23</v>
      </c>
      <c r="E3584" s="44" t="s">
        <v>24</v>
      </c>
      <c r="F3584" s="44"/>
      <c r="G3584" s="45"/>
      <c r="H3584" s="45"/>
      <c r="I3584" s="10" t="s">
        <v>2141</v>
      </c>
      <c r="J3584" s="51" t="s">
        <v>3533</v>
      </c>
      <c r="K3584" s="53" t="s">
        <v>74</v>
      </c>
      <c r="L3584" s="9" t="s">
        <v>26</v>
      </c>
      <c r="M3584" s="77">
        <v>46262</v>
      </c>
      <c r="N3584" s="49">
        <v>744.7</v>
      </c>
      <c r="O3584" s="49">
        <v>744.62</v>
      </c>
      <c r="P3584" s="58">
        <v>744.66</v>
      </c>
      <c r="Q3584" s="22">
        <v>18</v>
      </c>
      <c r="R3584" s="41">
        <v>1730</v>
      </c>
      <c r="S3584" s="63">
        <v>15.7</v>
      </c>
      <c r="T3584" s="84">
        <v>101.7</v>
      </c>
      <c r="U3584" s="82" t="s">
        <v>3533</v>
      </c>
    </row>
    <row r="3585" spans="1:21">
      <c r="A3585" s="16" t="s">
        <v>3431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1891</v>
      </c>
      <c r="J3585" s="51" t="s">
        <v>2427</v>
      </c>
      <c r="K3585" s="53" t="s">
        <v>77</v>
      </c>
      <c r="L3585" s="9" t="s">
        <v>26</v>
      </c>
      <c r="M3585" s="77">
        <v>46262</v>
      </c>
      <c r="N3585" s="49">
        <v>741.54</v>
      </c>
      <c r="O3585" s="49">
        <v>741.14</v>
      </c>
      <c r="P3585" s="58">
        <v>741.18</v>
      </c>
      <c r="Q3585" s="22">
        <v>18</v>
      </c>
      <c r="R3585" s="41">
        <v>1822</v>
      </c>
      <c r="S3585" s="63">
        <v>14</v>
      </c>
      <c r="T3585" s="84">
        <v>101.9</v>
      </c>
      <c r="U3585" s="82" t="s">
        <v>2660</v>
      </c>
    </row>
    <row r="3586" spans="1:21">
      <c r="A3586" s="16" t="s">
        <v>3431</v>
      </c>
      <c r="B3586" s="38" t="s">
        <v>21</v>
      </c>
      <c r="C3586" s="43" t="s">
        <v>22</v>
      </c>
      <c r="D3586" s="44" t="s">
        <v>23</v>
      </c>
      <c r="E3586" s="44" t="s">
        <v>24</v>
      </c>
      <c r="F3586" s="44"/>
      <c r="G3586" s="45"/>
      <c r="H3586" s="45"/>
      <c r="I3586" s="10" t="s">
        <v>1891</v>
      </c>
      <c r="J3586" s="51" t="s">
        <v>2427</v>
      </c>
      <c r="K3586" s="53" t="s">
        <v>76</v>
      </c>
      <c r="L3586" s="9" t="s">
        <v>26</v>
      </c>
      <c r="M3586" s="77">
        <v>46262</v>
      </c>
      <c r="N3586" s="49">
        <v>741.54</v>
      </c>
      <c r="O3586" s="49">
        <v>741.14</v>
      </c>
      <c r="P3586" s="58">
        <v>741.28</v>
      </c>
      <c r="Q3586" s="22">
        <v>18</v>
      </c>
      <c r="R3586" s="41">
        <v>1787</v>
      </c>
      <c r="S3586" s="63">
        <v>13.4</v>
      </c>
      <c r="T3586" s="84">
        <v>100</v>
      </c>
      <c r="U3586" s="82" t="s">
        <v>2660</v>
      </c>
    </row>
    <row r="3587" spans="1:21">
      <c r="A3587" s="16" t="s">
        <v>3431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1891</v>
      </c>
      <c r="J3587" s="51" t="s">
        <v>2427</v>
      </c>
      <c r="K3587" s="53" t="s">
        <v>74</v>
      </c>
      <c r="L3587" s="9" t="s">
        <v>26</v>
      </c>
      <c r="M3587" s="77">
        <v>46262</v>
      </c>
      <c r="N3587" s="49">
        <v>741.54</v>
      </c>
      <c r="O3587" s="49">
        <v>741.14</v>
      </c>
      <c r="P3587" s="58">
        <v>741.38</v>
      </c>
      <c r="Q3587" s="22">
        <v>18</v>
      </c>
      <c r="R3587" s="41">
        <v>1790</v>
      </c>
      <c r="S3587" s="63">
        <v>13.8</v>
      </c>
      <c r="T3587" s="84">
        <v>100.2</v>
      </c>
      <c r="U3587" s="82" t="s">
        <v>2660</v>
      </c>
    </row>
    <row r="3588" spans="1:21">
      <c r="A3588" s="16" t="s">
        <v>3431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1891</v>
      </c>
      <c r="J3588" s="51" t="s">
        <v>2427</v>
      </c>
      <c r="K3588" s="53" t="s">
        <v>76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741.48</v>
      </c>
      <c r="Q3588" s="22">
        <v>18</v>
      </c>
      <c r="R3588" s="41">
        <v>1856</v>
      </c>
      <c r="S3588" s="63">
        <v>13.1</v>
      </c>
      <c r="T3588" s="84">
        <v>103.9</v>
      </c>
      <c r="U3588" s="82" t="s">
        <v>2660</v>
      </c>
    </row>
    <row r="3589" spans="1:21">
      <c r="A3589" s="16" t="s">
        <v>3411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1891</v>
      </c>
      <c r="J3589" s="51" t="s">
        <v>2427</v>
      </c>
      <c r="K3589" s="53" t="s">
        <v>76</v>
      </c>
      <c r="L3589" s="9" t="s">
        <v>26</v>
      </c>
      <c r="M3589" s="77">
        <v>46262</v>
      </c>
      <c r="N3589" s="49">
        <v>740.94</v>
      </c>
      <c r="O3589" s="49">
        <v>740.82</v>
      </c>
      <c r="P3589" s="58">
        <v>740.9</v>
      </c>
      <c r="Q3589" s="22">
        <v>18</v>
      </c>
      <c r="R3589" s="41">
        <v>1747</v>
      </c>
      <c r="S3589" s="63">
        <v>15.8</v>
      </c>
      <c r="T3589" s="84">
        <v>101.7</v>
      </c>
      <c r="U3589" s="82" t="s">
        <v>2660</v>
      </c>
    </row>
    <row r="3590" spans="1:21">
      <c r="A3590" s="16" t="s">
        <v>3429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1891</v>
      </c>
      <c r="J3590" s="51" t="s">
        <v>2427</v>
      </c>
      <c r="K3590" s="53" t="s">
        <v>76</v>
      </c>
      <c r="L3590" s="9" t="s">
        <v>26</v>
      </c>
      <c r="M3590" s="77">
        <v>46262</v>
      </c>
      <c r="N3590" s="49">
        <v>741.14</v>
      </c>
      <c r="O3590" s="49">
        <v>740.94</v>
      </c>
      <c r="P3590" s="58">
        <v>741</v>
      </c>
      <c r="Q3590" s="22">
        <v>18</v>
      </c>
      <c r="R3590" s="41">
        <v>1764</v>
      </c>
      <c r="S3590" s="63">
        <v>15.7</v>
      </c>
      <c r="T3590" s="84">
        <v>101.7</v>
      </c>
      <c r="U3590" s="82" t="s">
        <v>2660</v>
      </c>
    </row>
    <row r="3591" spans="1:21">
      <c r="A3591" s="16" t="s">
        <v>3429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1891</v>
      </c>
      <c r="J3591" s="51" t="s">
        <v>2427</v>
      </c>
      <c r="K3591" s="53" t="s">
        <v>74</v>
      </c>
      <c r="L3591" s="9" t="s">
        <v>26</v>
      </c>
      <c r="M3591" s="77">
        <v>46262</v>
      </c>
      <c r="N3591" s="49">
        <v>741.14</v>
      </c>
      <c r="O3591" s="49">
        <v>740.94</v>
      </c>
      <c r="P3591" s="58">
        <v>741.08</v>
      </c>
      <c r="Q3591" s="22">
        <v>18</v>
      </c>
      <c r="R3591" s="41">
        <v>1739</v>
      </c>
      <c r="S3591" s="63">
        <v>16.899999999999999</v>
      </c>
      <c r="T3591" s="84">
        <v>100.3</v>
      </c>
      <c r="U3591" s="82" t="s">
        <v>2660</v>
      </c>
    </row>
    <row r="3592" spans="1:21">
      <c r="A3592" s="16" t="s">
        <v>3435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1891</v>
      </c>
      <c r="J3592" s="51" t="s">
        <v>2427</v>
      </c>
      <c r="K3592" s="53" t="s">
        <v>76</v>
      </c>
      <c r="L3592" s="9" t="s">
        <v>26</v>
      </c>
      <c r="M3592" s="77">
        <v>46262</v>
      </c>
      <c r="N3592" s="49">
        <v>741.98</v>
      </c>
      <c r="O3592" s="49">
        <v>741.54</v>
      </c>
      <c r="P3592" s="58">
        <v>741.6</v>
      </c>
      <c r="Q3592" s="22">
        <v>19</v>
      </c>
      <c r="R3592" s="41">
        <v>1710</v>
      </c>
      <c r="S3592" s="63">
        <v>16.7</v>
      </c>
      <c r="T3592" s="84">
        <v>101.5</v>
      </c>
      <c r="U3592" s="82" t="s">
        <v>2660</v>
      </c>
    </row>
    <row r="3593" spans="1:21">
      <c r="A3593" s="16" t="s">
        <v>3435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1891</v>
      </c>
      <c r="J3593" s="51" t="s">
        <v>2427</v>
      </c>
      <c r="K3593" s="53" t="s">
        <v>74</v>
      </c>
      <c r="L3593" s="9" t="s">
        <v>26</v>
      </c>
      <c r="M3593" s="77">
        <v>46262</v>
      </c>
      <c r="N3593" s="49">
        <v>741.98</v>
      </c>
      <c r="O3593" s="49">
        <v>741.54</v>
      </c>
      <c r="P3593" s="58">
        <v>741.7</v>
      </c>
      <c r="Q3593" s="22">
        <v>19</v>
      </c>
      <c r="R3593" s="41">
        <v>1704</v>
      </c>
      <c r="S3593" s="63">
        <v>15.2</v>
      </c>
      <c r="T3593" s="84">
        <v>101.1</v>
      </c>
      <c r="U3593" s="82" t="s">
        <v>2660</v>
      </c>
    </row>
    <row r="3594" spans="1:21">
      <c r="A3594" s="16" t="s">
        <v>3435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1891</v>
      </c>
      <c r="J3594" s="51" t="s">
        <v>2427</v>
      </c>
      <c r="K3594" s="53" t="s">
        <v>76</v>
      </c>
      <c r="L3594" s="9" t="s">
        <v>26</v>
      </c>
      <c r="M3594" s="77">
        <v>46262</v>
      </c>
      <c r="N3594" s="49">
        <v>741.98</v>
      </c>
      <c r="O3594" s="49">
        <v>741.54</v>
      </c>
      <c r="P3594" s="58">
        <v>741.8</v>
      </c>
      <c r="Q3594" s="22">
        <v>19</v>
      </c>
      <c r="R3594" s="41">
        <v>1757</v>
      </c>
      <c r="S3594" s="63">
        <v>18.3</v>
      </c>
      <c r="T3594" s="84">
        <v>104.3</v>
      </c>
      <c r="U3594" s="82" t="s">
        <v>2660</v>
      </c>
    </row>
    <row r="3595" spans="1:21">
      <c r="A3595" s="16" t="s">
        <v>3435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1891</v>
      </c>
      <c r="J3595" s="51" t="s">
        <v>2427</v>
      </c>
      <c r="K3595" s="53" t="s">
        <v>77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741.92</v>
      </c>
      <c r="Q3595" s="22">
        <v>18</v>
      </c>
      <c r="R3595" s="41">
        <v>1749</v>
      </c>
      <c r="S3595" s="63">
        <v>15.7</v>
      </c>
      <c r="T3595" s="84">
        <v>103.8</v>
      </c>
      <c r="U3595" s="82" t="s">
        <v>2660</v>
      </c>
    </row>
    <row r="3596" spans="1:21">
      <c r="A3596" s="16" t="s">
        <v>3417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2141</v>
      </c>
      <c r="J3596" s="51" t="s">
        <v>3736</v>
      </c>
      <c r="K3596" s="53" t="s">
        <v>77</v>
      </c>
      <c r="L3596" s="9" t="s">
        <v>26</v>
      </c>
      <c r="M3596" s="77">
        <v>46262</v>
      </c>
      <c r="N3596" s="49">
        <v>704.7</v>
      </c>
      <c r="O3596" s="49">
        <v>704.64</v>
      </c>
      <c r="P3596" s="58">
        <v>704.66</v>
      </c>
      <c r="Q3596" s="22">
        <v>19</v>
      </c>
      <c r="R3596" s="41">
        <v>1510</v>
      </c>
      <c r="S3596" s="63">
        <v>21.2</v>
      </c>
      <c r="T3596" s="84">
        <v>100.6</v>
      </c>
      <c r="U3596" s="82" t="s">
        <v>3736</v>
      </c>
    </row>
    <row r="3597" spans="1:21">
      <c r="A3597" s="16" t="s">
        <v>3434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2684</v>
      </c>
      <c r="J3597" s="51" t="s">
        <v>2684</v>
      </c>
      <c r="K3597" s="53" t="s">
        <v>77</v>
      </c>
      <c r="L3597" s="9" t="s">
        <v>26</v>
      </c>
      <c r="M3597" s="77">
        <v>46262</v>
      </c>
      <c r="N3597" s="49">
        <v>739.08</v>
      </c>
      <c r="O3597" s="49">
        <v>738.68</v>
      </c>
      <c r="P3597" s="58">
        <v>738.74</v>
      </c>
      <c r="Q3597" s="22">
        <v>18</v>
      </c>
      <c r="R3597" s="41">
        <v>2111</v>
      </c>
      <c r="S3597" s="63">
        <v>9.6</v>
      </c>
      <c r="T3597" s="84">
        <v>105</v>
      </c>
      <c r="U3597" s="82" t="s">
        <v>2684</v>
      </c>
    </row>
    <row r="3598" spans="1:21">
      <c r="A3598" s="16" t="s">
        <v>3434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2684</v>
      </c>
      <c r="J3598" s="51" t="s">
        <v>2684</v>
      </c>
      <c r="K3598" s="53" t="s">
        <v>76</v>
      </c>
      <c r="L3598" s="9" t="s">
        <v>26</v>
      </c>
      <c r="M3598" s="77">
        <v>46262</v>
      </c>
      <c r="N3598" s="49">
        <v>739.08</v>
      </c>
      <c r="O3598" s="49">
        <v>738.68</v>
      </c>
      <c r="P3598" s="58">
        <v>738.84</v>
      </c>
      <c r="Q3598" s="22">
        <v>18</v>
      </c>
      <c r="R3598" s="41">
        <v>2075</v>
      </c>
      <c r="S3598" s="63">
        <v>9.8000000000000007</v>
      </c>
      <c r="T3598" s="84">
        <v>103.2</v>
      </c>
      <c r="U3598" s="82" t="s">
        <v>2684</v>
      </c>
    </row>
    <row r="3599" spans="1:21">
      <c r="A3599" s="16" t="s">
        <v>3434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2684</v>
      </c>
      <c r="J3599" s="51" t="s">
        <v>2684</v>
      </c>
      <c r="K3599" s="53" t="s">
        <v>77</v>
      </c>
      <c r="L3599" s="9" t="s">
        <v>26</v>
      </c>
      <c r="M3599" s="77">
        <v>46262</v>
      </c>
      <c r="N3599" s="49">
        <v>739.08</v>
      </c>
      <c r="O3599" s="49">
        <v>738.68</v>
      </c>
      <c r="P3599" s="58">
        <v>738.94</v>
      </c>
      <c r="Q3599" s="22">
        <v>18</v>
      </c>
      <c r="R3599" s="41">
        <v>2049</v>
      </c>
      <c r="S3599" s="63">
        <v>10</v>
      </c>
      <c r="T3599" s="84">
        <v>101.9</v>
      </c>
      <c r="U3599" s="82" t="s">
        <v>2684</v>
      </c>
    </row>
    <row r="3600" spans="1:21">
      <c r="A3600" s="16" t="s">
        <v>3434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2684</v>
      </c>
      <c r="J3600" s="51" t="s">
        <v>2684</v>
      </c>
      <c r="K3600" s="53" t="s">
        <v>76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739.04</v>
      </c>
      <c r="Q3600" s="22">
        <v>18</v>
      </c>
      <c r="R3600" s="41">
        <v>2082</v>
      </c>
      <c r="S3600" s="63">
        <v>9.8000000000000007</v>
      </c>
      <c r="T3600" s="84">
        <v>103.5</v>
      </c>
      <c r="U3600" s="82" t="s">
        <v>2684</v>
      </c>
    </row>
    <row r="3601" spans="1:21">
      <c r="A3601" s="16" t="s">
        <v>3436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2684</v>
      </c>
      <c r="J3601" s="51" t="s">
        <v>2684</v>
      </c>
      <c r="K3601" s="53" t="s">
        <v>77</v>
      </c>
      <c r="L3601" s="9" t="s">
        <v>26</v>
      </c>
      <c r="M3601" s="77">
        <v>46262</v>
      </c>
      <c r="N3601" s="49">
        <v>739.46</v>
      </c>
      <c r="O3601" s="49">
        <v>739.08</v>
      </c>
      <c r="P3601" s="58">
        <v>739.16</v>
      </c>
      <c r="Q3601" s="22">
        <v>18</v>
      </c>
      <c r="R3601" s="41">
        <v>2095</v>
      </c>
      <c r="S3601" s="63">
        <v>10</v>
      </c>
      <c r="T3601" s="84">
        <v>103.9</v>
      </c>
      <c r="U3601" s="82" t="s">
        <v>2684</v>
      </c>
    </row>
    <row r="3602" spans="1:21">
      <c r="A3602" s="16" t="s">
        <v>3436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2684</v>
      </c>
      <c r="J3602" s="51" t="s">
        <v>2684</v>
      </c>
      <c r="K3602" s="53" t="s">
        <v>76</v>
      </c>
      <c r="L3602" s="9" t="s">
        <v>26</v>
      </c>
      <c r="M3602" s="77">
        <v>46262</v>
      </c>
      <c r="N3602" s="49">
        <v>739.46</v>
      </c>
      <c r="O3602" s="49">
        <v>739.08</v>
      </c>
      <c r="P3602" s="58">
        <v>739.26</v>
      </c>
      <c r="Q3602" s="22">
        <v>18</v>
      </c>
      <c r="R3602" s="41">
        <v>2073</v>
      </c>
      <c r="S3602" s="63">
        <v>10.9</v>
      </c>
      <c r="T3602" s="84">
        <v>102.8</v>
      </c>
      <c r="U3602" s="82" t="s">
        <v>2684</v>
      </c>
    </row>
    <row r="3603" spans="1:21">
      <c r="A3603" s="16" t="s">
        <v>3436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2684</v>
      </c>
      <c r="J3603" s="51" t="s">
        <v>2684</v>
      </c>
      <c r="K3603" s="53" t="s">
        <v>77</v>
      </c>
      <c r="L3603" s="9" t="s">
        <v>26</v>
      </c>
      <c r="M3603" s="77">
        <v>46262</v>
      </c>
      <c r="N3603" s="49">
        <v>739.46</v>
      </c>
      <c r="O3603" s="49">
        <v>739.08</v>
      </c>
      <c r="P3603" s="58">
        <v>739.38</v>
      </c>
      <c r="Q3603" s="22">
        <v>18</v>
      </c>
      <c r="R3603" s="41">
        <v>2063</v>
      </c>
      <c r="S3603" s="63">
        <v>10.7</v>
      </c>
      <c r="T3603" s="84">
        <v>102.3</v>
      </c>
      <c r="U3603" s="82" t="s">
        <v>2684</v>
      </c>
    </row>
    <row r="3604" spans="1:21">
      <c r="A3604" s="16" t="s">
        <v>3443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2684</v>
      </c>
      <c r="J3604" s="51" t="s">
        <v>2684</v>
      </c>
      <c r="K3604" s="53" t="s">
        <v>76</v>
      </c>
      <c r="L3604" s="9" t="s">
        <v>26</v>
      </c>
      <c r="M3604" s="77">
        <v>46262</v>
      </c>
      <c r="N3604" s="49">
        <v>739.78</v>
      </c>
      <c r="O3604" s="49">
        <v>739.46</v>
      </c>
      <c r="P3604" s="58">
        <v>739.48</v>
      </c>
      <c r="Q3604" s="22">
        <v>18</v>
      </c>
      <c r="R3604" s="41">
        <v>2053</v>
      </c>
      <c r="S3604" s="63">
        <v>9.8000000000000007</v>
      </c>
      <c r="T3604" s="84">
        <v>102.1</v>
      </c>
      <c r="U3604" s="82" t="s">
        <v>2684</v>
      </c>
    </row>
    <row r="3605" spans="1:21">
      <c r="A3605" s="16" t="s">
        <v>3443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2684</v>
      </c>
      <c r="J3605" s="51" t="s">
        <v>2684</v>
      </c>
      <c r="K3605" s="53" t="s">
        <v>77</v>
      </c>
      <c r="L3605" s="9" t="s">
        <v>26</v>
      </c>
      <c r="M3605" s="77">
        <v>46262</v>
      </c>
      <c r="N3605" s="49">
        <v>739.78</v>
      </c>
      <c r="O3605" s="49">
        <v>739.46</v>
      </c>
      <c r="P3605" s="58">
        <v>739.62</v>
      </c>
      <c r="Q3605" s="22">
        <v>18</v>
      </c>
      <c r="R3605" s="41">
        <v>2026</v>
      </c>
      <c r="S3605" s="63">
        <v>10.199999999999999</v>
      </c>
      <c r="T3605" s="84">
        <v>100.8</v>
      </c>
      <c r="U3605" s="82" t="s">
        <v>2684</v>
      </c>
    </row>
    <row r="3606" spans="1:21">
      <c r="A3606" s="16" t="s">
        <v>3443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2684</v>
      </c>
      <c r="J3606" s="51" t="s">
        <v>2684</v>
      </c>
      <c r="K3606" s="53" t="s">
        <v>76</v>
      </c>
      <c r="L3606" s="9" t="s">
        <v>26</v>
      </c>
      <c r="M3606" s="77">
        <v>46262</v>
      </c>
      <c r="N3606" s="49">
        <v>739.78</v>
      </c>
      <c r="O3606" s="49">
        <v>739.46</v>
      </c>
      <c r="P3606" s="58">
        <v>739.72</v>
      </c>
      <c r="Q3606" s="22">
        <v>18</v>
      </c>
      <c r="R3606" s="41">
        <v>2070</v>
      </c>
      <c r="S3606" s="63">
        <v>10.9</v>
      </c>
      <c r="T3606" s="84">
        <v>103</v>
      </c>
      <c r="U3606" s="82" t="s">
        <v>2684</v>
      </c>
    </row>
    <row r="3607" spans="1:21">
      <c r="A3607" s="16" t="s">
        <v>3405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2141</v>
      </c>
      <c r="J3607" s="51" t="s">
        <v>3748</v>
      </c>
      <c r="K3607" s="53" t="s">
        <v>76</v>
      </c>
      <c r="L3607" s="9" t="s">
        <v>26</v>
      </c>
      <c r="M3607" s="77">
        <v>46262</v>
      </c>
      <c r="N3607" s="49">
        <v>741.87199999999996</v>
      </c>
      <c r="O3607" s="49">
        <v>741.87199999999996</v>
      </c>
      <c r="P3607" s="58">
        <v>741.87199999999996</v>
      </c>
      <c r="Q3607" s="22">
        <v>19</v>
      </c>
      <c r="R3607" s="41">
        <v>2035</v>
      </c>
      <c r="S3607" s="63">
        <v>10.7</v>
      </c>
      <c r="T3607" s="84">
        <v>101.4</v>
      </c>
      <c r="U3607" s="82" t="s">
        <v>3748</v>
      </c>
    </row>
    <row r="3608" spans="1:21">
      <c r="A3608" s="16" t="s">
        <v>3447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2141</v>
      </c>
      <c r="J3608" s="51" t="s">
        <v>3567</v>
      </c>
      <c r="K3608" s="53" t="s">
        <v>74</v>
      </c>
      <c r="L3608" s="9" t="s">
        <v>26</v>
      </c>
      <c r="M3608" s="77">
        <v>46263</v>
      </c>
      <c r="N3608" s="49">
        <v>745.06</v>
      </c>
      <c r="O3608" s="49">
        <v>744.96</v>
      </c>
      <c r="P3608" s="58">
        <v>745</v>
      </c>
      <c r="Q3608" s="22">
        <v>18</v>
      </c>
      <c r="R3608" s="41">
        <v>1494</v>
      </c>
      <c r="S3608" s="63">
        <v>19.899999999999999</v>
      </c>
      <c r="T3608" s="84">
        <v>106</v>
      </c>
      <c r="U3608" s="82" t="s">
        <v>3567</v>
      </c>
    </row>
    <row r="3609" spans="1:21">
      <c r="A3609" s="16" t="s">
        <v>3432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1891</v>
      </c>
      <c r="J3609" s="51" t="s">
        <v>1891</v>
      </c>
      <c r="K3609" s="53" t="s">
        <v>74</v>
      </c>
      <c r="L3609" s="9" t="s">
        <v>26</v>
      </c>
      <c r="M3609" s="77">
        <v>46263</v>
      </c>
      <c r="N3609" s="49">
        <v>744.62</v>
      </c>
      <c r="O3609" s="49">
        <v>744.3</v>
      </c>
      <c r="P3609" s="58">
        <v>744.36</v>
      </c>
      <c r="Q3609" s="22">
        <v>18</v>
      </c>
      <c r="R3609" s="41">
        <v>1926</v>
      </c>
      <c r="S3609" s="63">
        <v>10.1</v>
      </c>
      <c r="T3609" s="84">
        <v>101.3</v>
      </c>
      <c r="U3609" s="82" t="s">
        <v>1891</v>
      </c>
    </row>
    <row r="3610" spans="1:21">
      <c r="A3610" s="16" t="s">
        <v>3432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1891</v>
      </c>
      <c r="J3610" s="51" t="s">
        <v>1891</v>
      </c>
      <c r="K3610" s="53" t="s">
        <v>76</v>
      </c>
      <c r="L3610" s="9" t="s">
        <v>26</v>
      </c>
      <c r="M3610" s="77">
        <v>46263</v>
      </c>
      <c r="N3610" s="49">
        <v>744.62</v>
      </c>
      <c r="O3610" s="49">
        <v>744.3</v>
      </c>
      <c r="P3610" s="58">
        <v>744.46</v>
      </c>
      <c r="Q3610" s="22">
        <v>18</v>
      </c>
      <c r="R3610" s="41">
        <v>1956</v>
      </c>
      <c r="S3610" s="63">
        <v>9.9</v>
      </c>
      <c r="T3610" s="84">
        <v>102.8</v>
      </c>
      <c r="U3610" s="82" t="s">
        <v>1891</v>
      </c>
    </row>
    <row r="3611" spans="1:21">
      <c r="A3611" s="16" t="s">
        <v>3432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1891</v>
      </c>
      <c r="J3611" s="51" t="s">
        <v>1891</v>
      </c>
      <c r="K3611" s="53" t="s">
        <v>77</v>
      </c>
      <c r="L3611" s="9" t="s">
        <v>26</v>
      </c>
      <c r="M3611" s="77">
        <v>46263</v>
      </c>
      <c r="N3611" s="49">
        <v>744.62</v>
      </c>
      <c r="O3611" s="49">
        <v>744.3</v>
      </c>
      <c r="P3611" s="58">
        <v>744.56</v>
      </c>
      <c r="Q3611" s="22">
        <v>18</v>
      </c>
      <c r="R3611" s="41">
        <v>1965</v>
      </c>
      <c r="S3611" s="63">
        <v>9.8000000000000007</v>
      </c>
      <c r="T3611" s="84">
        <v>103.3</v>
      </c>
      <c r="U3611" s="82" t="s">
        <v>1891</v>
      </c>
    </row>
    <row r="3612" spans="1:21">
      <c r="A3612" s="16" t="s">
        <v>3444</v>
      </c>
      <c r="B3612" s="38" t="s">
        <v>21</v>
      </c>
      <c r="C3612" s="43" t="s">
        <v>22</v>
      </c>
      <c r="D3612" s="44" t="s">
        <v>31</v>
      </c>
      <c r="E3612" s="44" t="s">
        <v>32</v>
      </c>
      <c r="F3612" s="44"/>
      <c r="G3612" s="45"/>
      <c r="H3612" s="45"/>
      <c r="I3612" s="10" t="s">
        <v>2141</v>
      </c>
      <c r="J3612" s="51" t="s">
        <v>3567</v>
      </c>
      <c r="K3612" s="53" t="s">
        <v>76</v>
      </c>
      <c r="L3612" s="9" t="s">
        <v>26</v>
      </c>
      <c r="M3612" s="77">
        <v>46263</v>
      </c>
      <c r="N3612" s="49">
        <v>732.76</v>
      </c>
      <c r="O3612" s="49">
        <v>732.7</v>
      </c>
      <c r="P3612" s="58">
        <v>732.74</v>
      </c>
      <c r="Q3612" s="22">
        <v>19</v>
      </c>
      <c r="R3612" s="41">
        <v>1506</v>
      </c>
      <c r="S3612" s="63">
        <v>22</v>
      </c>
      <c r="T3612" s="84">
        <v>102.9</v>
      </c>
      <c r="U3612" s="82" t="s">
        <v>3567</v>
      </c>
    </row>
    <row r="3613" spans="1:21">
      <c r="A3613" s="16" t="s">
        <v>3441</v>
      </c>
      <c r="B3613" s="38" t="s">
        <v>21</v>
      </c>
      <c r="C3613" s="43" t="s">
        <v>22</v>
      </c>
      <c r="D3613" s="44" t="s">
        <v>31</v>
      </c>
      <c r="E3613" s="44" t="s">
        <v>32</v>
      </c>
      <c r="F3613" s="44"/>
      <c r="G3613" s="45"/>
      <c r="H3613" s="45"/>
      <c r="I3613" s="10" t="s">
        <v>2141</v>
      </c>
      <c r="J3613" s="51" t="s">
        <v>3573</v>
      </c>
      <c r="K3613" s="53" t="s">
        <v>76</v>
      </c>
      <c r="L3613" s="9" t="s">
        <v>26</v>
      </c>
      <c r="M3613" s="77">
        <v>46263</v>
      </c>
      <c r="N3613" s="49">
        <v>733</v>
      </c>
      <c r="O3613" s="49">
        <v>732.9</v>
      </c>
      <c r="P3613" s="58">
        <v>732.94</v>
      </c>
      <c r="Q3613" s="22">
        <v>20</v>
      </c>
      <c r="R3613" s="41">
        <v>1500</v>
      </c>
      <c r="S3613" s="63">
        <v>20.8</v>
      </c>
      <c r="T3613" s="84">
        <v>103.1</v>
      </c>
      <c r="U3613" s="82" t="s">
        <v>3573</v>
      </c>
    </row>
    <row r="3614" spans="1:21">
      <c r="A3614" s="16" t="s">
        <v>3358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2141</v>
      </c>
      <c r="J3614" s="51" t="s">
        <v>3524</v>
      </c>
      <c r="K3614" s="53" t="s">
        <v>76</v>
      </c>
      <c r="L3614" s="9" t="s">
        <v>26</v>
      </c>
      <c r="M3614" s="77">
        <v>46263</v>
      </c>
      <c r="N3614" s="49">
        <v>744.3</v>
      </c>
      <c r="O3614" s="49">
        <v>744.28</v>
      </c>
      <c r="P3614" s="58">
        <v>744.28</v>
      </c>
      <c r="Q3614" s="22">
        <v>20</v>
      </c>
      <c r="R3614" s="41">
        <v>1598</v>
      </c>
      <c r="S3614" s="63">
        <v>20.8</v>
      </c>
      <c r="T3614" s="84">
        <v>104.2</v>
      </c>
      <c r="U3614" s="82" t="s">
        <v>3524</v>
      </c>
    </row>
    <row r="3615" spans="1:21">
      <c r="A3615" s="16" t="s">
        <v>3422</v>
      </c>
      <c r="B3615" s="38" t="s">
        <v>21</v>
      </c>
      <c r="C3615" s="43" t="s">
        <v>22</v>
      </c>
      <c r="D3615" s="44" t="s">
        <v>23</v>
      </c>
      <c r="E3615" s="44" t="s">
        <v>24</v>
      </c>
      <c r="F3615" s="44"/>
      <c r="G3615" s="45"/>
      <c r="H3615" s="45"/>
      <c r="I3615" s="10" t="s">
        <v>2141</v>
      </c>
      <c r="J3615" s="51" t="s">
        <v>3533</v>
      </c>
      <c r="K3615" s="53" t="s">
        <v>76</v>
      </c>
      <c r="L3615" s="9" t="s">
        <v>26</v>
      </c>
      <c r="M3615" s="77">
        <v>46263</v>
      </c>
      <c r="N3615" s="49">
        <v>744.3</v>
      </c>
      <c r="O3615" s="49">
        <v>744.28</v>
      </c>
      <c r="P3615" s="58">
        <v>744.28</v>
      </c>
      <c r="Q3615" s="22">
        <v>20</v>
      </c>
      <c r="R3615" s="41">
        <v>1965</v>
      </c>
      <c r="S3615" s="63">
        <v>10.5</v>
      </c>
      <c r="T3615" s="84">
        <v>101.9</v>
      </c>
      <c r="U3615" s="82" t="s">
        <v>3533</v>
      </c>
    </row>
    <row r="3616" spans="1:21">
      <c r="A3616" s="16" t="s">
        <v>3439</v>
      </c>
      <c r="B3616" s="38" t="s">
        <v>21</v>
      </c>
      <c r="C3616" s="43" t="s">
        <v>3818</v>
      </c>
      <c r="D3616" s="44" t="s">
        <v>23</v>
      </c>
      <c r="E3616" s="44" t="s">
        <v>24</v>
      </c>
      <c r="F3616" s="44"/>
      <c r="G3616" s="141">
        <v>713.8</v>
      </c>
      <c r="H3616" s="45" t="s">
        <v>3821</v>
      </c>
      <c r="I3616" s="10" t="s">
        <v>2141</v>
      </c>
      <c r="J3616" s="51" t="s">
        <v>3736</v>
      </c>
      <c r="K3616" s="53" t="s">
        <v>76</v>
      </c>
      <c r="L3616" s="9" t="s">
        <v>26</v>
      </c>
      <c r="M3616" s="77">
        <v>46263</v>
      </c>
      <c r="N3616" s="49">
        <v>100.12</v>
      </c>
      <c r="O3616" s="49">
        <v>100.035</v>
      </c>
      <c r="P3616" s="58">
        <v>100.08</v>
      </c>
      <c r="Q3616" s="22">
        <v>20</v>
      </c>
      <c r="R3616" s="41">
        <v>1410</v>
      </c>
      <c r="S3616" s="63">
        <v>20.3</v>
      </c>
      <c r="T3616" s="84">
        <v>100.6</v>
      </c>
      <c r="U3616" s="82" t="s">
        <v>3736</v>
      </c>
    </row>
    <row r="3617" spans="1:21">
      <c r="A3617" s="16" t="s">
        <v>3419</v>
      </c>
      <c r="B3617" s="38" t="s">
        <v>21</v>
      </c>
      <c r="C3617" s="43" t="s">
        <v>3818</v>
      </c>
      <c r="D3617" s="44" t="s">
        <v>31</v>
      </c>
      <c r="E3617" s="44" t="s">
        <v>32</v>
      </c>
      <c r="F3617" s="44"/>
      <c r="G3617" s="141">
        <v>713.8</v>
      </c>
      <c r="H3617" s="45" t="s">
        <v>3821</v>
      </c>
      <c r="I3617" s="10" t="s">
        <v>2141</v>
      </c>
      <c r="J3617" s="51" t="s">
        <v>3660</v>
      </c>
      <c r="K3617" s="53" t="s">
        <v>77</v>
      </c>
      <c r="L3617" s="9" t="s">
        <v>26</v>
      </c>
      <c r="M3617" s="77">
        <v>46263</v>
      </c>
      <c r="N3617" s="49">
        <v>100.35</v>
      </c>
      <c r="O3617" s="49">
        <v>100.245</v>
      </c>
      <c r="P3617" s="58">
        <v>100.28</v>
      </c>
      <c r="Q3617" s="22">
        <v>19</v>
      </c>
      <c r="R3617" s="41">
        <v>1441</v>
      </c>
      <c r="S3617" s="63">
        <v>20.7</v>
      </c>
      <c r="T3617" s="84">
        <v>101.7</v>
      </c>
      <c r="U3617" s="82" t="s">
        <v>3654</v>
      </c>
    </row>
    <row r="3618" spans="1:21">
      <c r="A3618" s="16" t="s">
        <v>3445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2141</v>
      </c>
      <c r="J3618" s="51" t="s">
        <v>3889</v>
      </c>
      <c r="K3618" s="53" t="s">
        <v>76</v>
      </c>
      <c r="L3618" s="9" t="s">
        <v>26</v>
      </c>
      <c r="M3618" s="77">
        <v>46263</v>
      </c>
      <c r="N3618" s="49">
        <v>736.76</v>
      </c>
      <c r="O3618" s="49">
        <v>736.66</v>
      </c>
      <c r="P3618" s="58">
        <v>736.72</v>
      </c>
      <c r="Q3618" s="22">
        <v>20</v>
      </c>
      <c r="R3618" s="41">
        <v>1951</v>
      </c>
      <c r="S3618" s="63">
        <v>11.5</v>
      </c>
      <c r="T3618" s="84">
        <v>105.9</v>
      </c>
      <c r="U3618" s="82" t="s">
        <v>3889</v>
      </c>
    </row>
    <row r="3619" spans="1:21">
      <c r="A3619" s="16" t="s">
        <v>3448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2141</v>
      </c>
      <c r="J3619" s="51" t="s">
        <v>3524</v>
      </c>
      <c r="K3619" s="53" t="s">
        <v>76</v>
      </c>
      <c r="L3619" s="9" t="s">
        <v>26</v>
      </c>
      <c r="M3619" s="77">
        <v>46263</v>
      </c>
      <c r="N3619" s="49">
        <v>704.7</v>
      </c>
      <c r="O3619" s="49">
        <v>704.5</v>
      </c>
      <c r="P3619" s="58">
        <v>704.58</v>
      </c>
      <c r="Q3619" s="22">
        <v>20</v>
      </c>
      <c r="R3619" s="41">
        <v>1605</v>
      </c>
      <c r="S3619" s="63">
        <v>19.7</v>
      </c>
      <c r="T3619" s="84">
        <v>102.1</v>
      </c>
      <c r="U3619" s="82" t="s">
        <v>3524</v>
      </c>
    </row>
    <row r="3620" spans="1:21">
      <c r="A3620" s="16" t="s">
        <v>3448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2141</v>
      </c>
      <c r="J3620" s="51" t="s">
        <v>3524</v>
      </c>
      <c r="K3620" s="53" t="s">
        <v>77</v>
      </c>
      <c r="L3620" s="9" t="s">
        <v>26</v>
      </c>
      <c r="M3620" s="77">
        <v>46263</v>
      </c>
      <c r="N3620" s="49">
        <v>704.7</v>
      </c>
      <c r="O3620" s="49">
        <v>704.5</v>
      </c>
      <c r="P3620" s="58">
        <v>704.68</v>
      </c>
      <c r="Q3620" s="22">
        <v>20</v>
      </c>
      <c r="R3620" s="41">
        <v>1592</v>
      </c>
      <c r="S3620" s="63">
        <v>19.2</v>
      </c>
      <c r="T3620" s="84">
        <v>101.3</v>
      </c>
      <c r="U3620" s="82" t="s">
        <v>3524</v>
      </c>
    </row>
    <row r="3621" spans="1:21">
      <c r="A3621" s="16" t="s">
        <v>3453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1891</v>
      </c>
      <c r="J3621" s="51" t="s">
        <v>2427</v>
      </c>
      <c r="K3621" s="53" t="s">
        <v>77</v>
      </c>
      <c r="L3621" s="9" t="s">
        <v>26</v>
      </c>
      <c r="M3621" s="77">
        <v>46263</v>
      </c>
      <c r="N3621" s="49">
        <v>742.5</v>
      </c>
      <c r="O3621" s="49">
        <v>741.98</v>
      </c>
      <c r="P3621" s="58">
        <v>742.08</v>
      </c>
      <c r="Q3621" s="22">
        <v>18</v>
      </c>
      <c r="R3621" s="41">
        <v>1786</v>
      </c>
      <c r="S3621" s="63">
        <v>14.8</v>
      </c>
      <c r="T3621" s="84">
        <v>100.3</v>
      </c>
      <c r="U3621" s="82" t="s">
        <v>2660</v>
      </c>
    </row>
    <row r="3622" spans="1:21">
      <c r="A3622" s="16" t="s">
        <v>3453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1891</v>
      </c>
      <c r="J3622" s="51" t="s">
        <v>2427</v>
      </c>
      <c r="K3622" s="53" t="s">
        <v>76</v>
      </c>
      <c r="L3622" s="9" t="s">
        <v>26</v>
      </c>
      <c r="M3622" s="77">
        <v>46263</v>
      </c>
      <c r="N3622" s="49">
        <v>742.5</v>
      </c>
      <c r="O3622" s="49">
        <v>741.98</v>
      </c>
      <c r="P3622" s="58">
        <v>742.18</v>
      </c>
      <c r="Q3622" s="22">
        <v>19</v>
      </c>
      <c r="R3622" s="41">
        <v>1829</v>
      </c>
      <c r="S3622" s="63">
        <v>14</v>
      </c>
      <c r="T3622" s="84">
        <v>102.7</v>
      </c>
      <c r="U3622" s="82" t="s">
        <v>2660</v>
      </c>
    </row>
    <row r="3623" spans="1:21">
      <c r="A3623" s="16" t="s">
        <v>3453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1891</v>
      </c>
      <c r="J3623" s="51" t="s">
        <v>2427</v>
      </c>
      <c r="K3623" s="53" t="s">
        <v>74</v>
      </c>
      <c r="L3623" s="9" t="s">
        <v>26</v>
      </c>
      <c r="M3623" s="77">
        <v>46263</v>
      </c>
      <c r="N3623" s="49">
        <v>742.5</v>
      </c>
      <c r="O3623" s="49">
        <v>741.98</v>
      </c>
      <c r="P3623" s="58">
        <v>742.28</v>
      </c>
      <c r="Q3623" s="22">
        <v>18</v>
      </c>
      <c r="R3623" s="41">
        <v>1812</v>
      </c>
      <c r="S3623" s="63">
        <v>17</v>
      </c>
      <c r="T3623" s="84">
        <v>101.8</v>
      </c>
      <c r="U3623" s="82" t="s">
        <v>2660</v>
      </c>
    </row>
    <row r="3624" spans="1:21">
      <c r="A3624" s="16" t="s">
        <v>3453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1891</v>
      </c>
      <c r="J3624" s="51" t="s">
        <v>2427</v>
      </c>
      <c r="K3624" s="53" t="s">
        <v>76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742.38</v>
      </c>
      <c r="Q3624" s="22">
        <v>19</v>
      </c>
      <c r="R3624" s="41">
        <v>1802</v>
      </c>
      <c r="S3624" s="63">
        <v>15.1</v>
      </c>
      <c r="T3624" s="84">
        <v>101.2</v>
      </c>
      <c r="U3624" s="82" t="s">
        <v>2660</v>
      </c>
    </row>
    <row r="3625" spans="1:21">
      <c r="A3625" s="16" t="s">
        <v>3453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1891</v>
      </c>
      <c r="J3625" s="51" t="s">
        <v>2427</v>
      </c>
      <c r="K3625" s="53" t="s">
        <v>77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742.48</v>
      </c>
      <c r="Q3625" s="22">
        <v>18</v>
      </c>
      <c r="R3625" s="41">
        <v>1878</v>
      </c>
      <c r="S3625" s="63">
        <v>16.7</v>
      </c>
      <c r="T3625" s="84">
        <v>105.4</v>
      </c>
      <c r="U3625" s="82" t="s">
        <v>2660</v>
      </c>
    </row>
    <row r="3626" spans="1:21">
      <c r="A3626" s="16" t="s">
        <v>3450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2141</v>
      </c>
      <c r="J3626" s="51" t="s">
        <v>3542</v>
      </c>
      <c r="K3626" s="53" t="s">
        <v>76</v>
      </c>
      <c r="L3626" s="9" t="s">
        <v>26</v>
      </c>
      <c r="M3626" s="77">
        <v>46263</v>
      </c>
      <c r="N3626" s="49">
        <v>743.84</v>
      </c>
      <c r="O3626" s="49">
        <v>743.7</v>
      </c>
      <c r="P3626" s="58">
        <v>743.76</v>
      </c>
      <c r="Q3626" s="22">
        <v>18</v>
      </c>
      <c r="R3626" s="41">
        <v>1851</v>
      </c>
      <c r="S3626" s="63">
        <v>9.9</v>
      </c>
      <c r="T3626" s="84">
        <v>102</v>
      </c>
      <c r="U3626" s="82" t="s">
        <v>3542</v>
      </c>
    </row>
    <row r="3627" spans="1:21">
      <c r="A3627" s="16" t="s">
        <v>3450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2141</v>
      </c>
      <c r="J3627" s="51" t="s">
        <v>3535</v>
      </c>
      <c r="K3627" s="53" t="s">
        <v>76</v>
      </c>
      <c r="L3627" s="9" t="s">
        <v>26</v>
      </c>
      <c r="M3627" s="77">
        <v>46263</v>
      </c>
      <c r="N3627" s="49">
        <v>743.7</v>
      </c>
      <c r="O3627" s="49">
        <v>743.56</v>
      </c>
      <c r="P3627" s="58">
        <v>743.66</v>
      </c>
      <c r="Q3627" s="22">
        <v>18</v>
      </c>
      <c r="R3627" s="41">
        <v>1911</v>
      </c>
      <c r="S3627" s="63">
        <v>12.1</v>
      </c>
      <c r="T3627" s="84">
        <v>105.3</v>
      </c>
      <c r="U3627" s="82" t="s">
        <v>3535</v>
      </c>
    </row>
    <row r="3628" spans="1:21">
      <c r="A3628" s="16" t="s">
        <v>3449</v>
      </c>
      <c r="B3628" s="38" t="s">
        <v>21</v>
      </c>
      <c r="C3628" s="43" t="s">
        <v>30</v>
      </c>
      <c r="D3628" s="44" t="s">
        <v>31</v>
      </c>
      <c r="E3628" s="44" t="s">
        <v>32</v>
      </c>
      <c r="F3628" s="44"/>
      <c r="G3628" s="45"/>
      <c r="H3628" s="45"/>
      <c r="I3628" s="10" t="s">
        <v>2684</v>
      </c>
      <c r="J3628" s="51" t="s">
        <v>2684</v>
      </c>
      <c r="K3628" s="53" t="s">
        <v>77</v>
      </c>
      <c r="L3628" s="9" t="s">
        <v>26</v>
      </c>
      <c r="M3628" s="77">
        <v>46263</v>
      </c>
      <c r="N3628" s="49">
        <v>738.8</v>
      </c>
      <c r="O3628" s="49">
        <v>739.4</v>
      </c>
      <c r="P3628" s="58">
        <v>738.84</v>
      </c>
      <c r="Q3628" s="22">
        <v>18</v>
      </c>
      <c r="R3628" s="41">
        <v>2021</v>
      </c>
      <c r="S3628" s="63">
        <v>10</v>
      </c>
      <c r="T3628" s="84">
        <v>100.8</v>
      </c>
      <c r="U3628" s="82" t="s">
        <v>3397</v>
      </c>
    </row>
    <row r="3629" spans="1:21">
      <c r="A3629" s="16" t="s">
        <v>3449</v>
      </c>
      <c r="B3629" s="38" t="s">
        <v>21</v>
      </c>
      <c r="C3629" s="43" t="s">
        <v>30</v>
      </c>
      <c r="D3629" s="44" t="s">
        <v>31</v>
      </c>
      <c r="E3629" s="44" t="s">
        <v>32</v>
      </c>
      <c r="F3629" s="44"/>
      <c r="G3629" s="45"/>
      <c r="H3629" s="45"/>
      <c r="I3629" s="10" t="s">
        <v>2684</v>
      </c>
      <c r="J3629" s="51" t="s">
        <v>2684</v>
      </c>
      <c r="K3629" s="53" t="s">
        <v>76</v>
      </c>
      <c r="L3629" s="9" t="s">
        <v>26</v>
      </c>
      <c r="M3629" s="77">
        <v>46263</v>
      </c>
      <c r="N3629" s="49">
        <v>738.8</v>
      </c>
      <c r="O3629" s="49">
        <v>739.4</v>
      </c>
      <c r="P3629" s="58">
        <v>738.94</v>
      </c>
      <c r="Q3629" s="22">
        <v>19</v>
      </c>
      <c r="R3629" s="41">
        <v>2100</v>
      </c>
      <c r="S3629" s="63">
        <v>9</v>
      </c>
      <c r="T3629" s="84">
        <v>104.7</v>
      </c>
      <c r="U3629" s="82" t="s">
        <v>3397</v>
      </c>
    </row>
    <row r="3630" spans="1:21">
      <c r="A3630" s="16" t="s">
        <v>3449</v>
      </c>
      <c r="B3630" s="38" t="s">
        <v>21</v>
      </c>
      <c r="C3630" s="43" t="s">
        <v>30</v>
      </c>
      <c r="D3630" s="44" t="s">
        <v>31</v>
      </c>
      <c r="E3630" s="44" t="s">
        <v>32</v>
      </c>
      <c r="F3630" s="44"/>
      <c r="G3630" s="45"/>
      <c r="H3630" s="45"/>
      <c r="I3630" s="10" t="s">
        <v>2684</v>
      </c>
      <c r="J3630" s="51" t="s">
        <v>2684</v>
      </c>
      <c r="K3630" s="53" t="s">
        <v>74</v>
      </c>
      <c r="L3630" s="9" t="s">
        <v>26</v>
      </c>
      <c r="M3630" s="77">
        <v>46263</v>
      </c>
      <c r="N3630" s="49">
        <v>738.8</v>
      </c>
      <c r="O3630" s="49">
        <v>739.4</v>
      </c>
      <c r="P3630" s="58">
        <v>739.04</v>
      </c>
      <c r="Q3630" s="22">
        <v>18</v>
      </c>
      <c r="R3630" s="41">
        <v>2028</v>
      </c>
      <c r="S3630" s="63">
        <v>9.8000000000000007</v>
      </c>
      <c r="T3630" s="84">
        <v>101.2</v>
      </c>
      <c r="U3630" s="82" t="s">
        <v>3397</v>
      </c>
    </row>
    <row r="3631" spans="1:21">
      <c r="A3631" s="16" t="s">
        <v>3449</v>
      </c>
      <c r="B3631" s="38" t="s">
        <v>21</v>
      </c>
      <c r="C3631" s="43" t="s">
        <v>30</v>
      </c>
      <c r="D3631" s="44" t="s">
        <v>31</v>
      </c>
      <c r="E3631" s="44" t="s">
        <v>32</v>
      </c>
      <c r="F3631" s="44"/>
      <c r="G3631" s="45"/>
      <c r="H3631" s="45"/>
      <c r="I3631" s="10" t="s">
        <v>2684</v>
      </c>
      <c r="J3631" s="51" t="s">
        <v>2684</v>
      </c>
      <c r="K3631" s="53" t="s">
        <v>76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739.14</v>
      </c>
      <c r="Q3631" s="22">
        <v>18</v>
      </c>
      <c r="R3631" s="41">
        <v>2056</v>
      </c>
      <c r="S3631" s="63">
        <v>10.199999999999999</v>
      </c>
      <c r="T3631" s="84">
        <v>102.5</v>
      </c>
      <c r="U3631" s="82" t="s">
        <v>3397</v>
      </c>
    </row>
    <row r="3632" spans="1:21">
      <c r="A3632" s="16" t="s">
        <v>3449</v>
      </c>
      <c r="B3632" s="38" t="s">
        <v>21</v>
      </c>
      <c r="C3632" s="43" t="s">
        <v>30</v>
      </c>
      <c r="D3632" s="44" t="s">
        <v>31</v>
      </c>
      <c r="E3632" s="44" t="s">
        <v>32</v>
      </c>
      <c r="F3632" s="44"/>
      <c r="G3632" s="45"/>
      <c r="H3632" s="45"/>
      <c r="I3632" s="10" t="s">
        <v>2684</v>
      </c>
      <c r="J3632" s="51" t="s">
        <v>2684</v>
      </c>
      <c r="K3632" s="53" t="s">
        <v>77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739.24</v>
      </c>
      <c r="Q3632" s="22">
        <v>18</v>
      </c>
      <c r="R3632" s="41">
        <v>2060</v>
      </c>
      <c r="S3632" s="63">
        <v>9.1999999999999993</v>
      </c>
      <c r="T3632" s="84">
        <v>102.7</v>
      </c>
      <c r="U3632" s="82" t="s">
        <v>3397</v>
      </c>
    </row>
    <row r="3633" spans="1:21">
      <c r="A3633" s="16" t="s">
        <v>3449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2684</v>
      </c>
      <c r="J3633" s="51" t="s">
        <v>2684</v>
      </c>
      <c r="K3633" s="53" t="s">
        <v>76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739.34</v>
      </c>
      <c r="Q3633" s="22">
        <v>18</v>
      </c>
      <c r="R3633" s="41">
        <v>2096</v>
      </c>
      <c r="S3633" s="63">
        <v>9.6999999999999993</v>
      </c>
      <c r="T3633" s="84">
        <v>104.6</v>
      </c>
      <c r="U3633" s="82" t="s">
        <v>3397</v>
      </c>
    </row>
    <row r="3634" spans="1:21">
      <c r="A3634" s="16" t="s">
        <v>3452</v>
      </c>
      <c r="B3634" s="38" t="s">
        <v>21</v>
      </c>
      <c r="C3634" s="43" t="s">
        <v>22</v>
      </c>
      <c r="D3634" s="44" t="s">
        <v>23</v>
      </c>
      <c r="E3634" s="44" t="s">
        <v>24</v>
      </c>
      <c r="F3634" s="44"/>
      <c r="G3634" s="45"/>
      <c r="H3634" s="45"/>
      <c r="I3634" s="10" t="s">
        <v>2684</v>
      </c>
      <c r="J3634" s="51" t="s">
        <v>2684</v>
      </c>
      <c r="K3634" s="53" t="s">
        <v>77</v>
      </c>
      <c r="L3634" s="9" t="s">
        <v>26</v>
      </c>
      <c r="M3634" s="77">
        <v>46263</v>
      </c>
      <c r="N3634" s="49">
        <v>740</v>
      </c>
      <c r="O3634" s="49">
        <v>739.78</v>
      </c>
      <c r="P3634" s="58">
        <v>739.8</v>
      </c>
      <c r="Q3634" s="22">
        <v>18</v>
      </c>
      <c r="R3634" s="41">
        <v>2051</v>
      </c>
      <c r="S3634" s="63">
        <v>10.199999999999999</v>
      </c>
      <c r="T3634" s="84">
        <v>102.6</v>
      </c>
      <c r="U3634" s="82" t="s">
        <v>2684</v>
      </c>
    </row>
    <row r="3635" spans="1:21">
      <c r="A3635" s="16" t="s">
        <v>3452</v>
      </c>
      <c r="B3635" s="38" t="s">
        <v>21</v>
      </c>
      <c r="C3635" s="43" t="s">
        <v>22</v>
      </c>
      <c r="D3635" s="44" t="s">
        <v>23</v>
      </c>
      <c r="E3635" s="44" t="s">
        <v>24</v>
      </c>
      <c r="F3635" s="44"/>
      <c r="G3635" s="45"/>
      <c r="H3635" s="45"/>
      <c r="I3635" s="10" t="s">
        <v>2684</v>
      </c>
      <c r="J3635" s="51" t="s">
        <v>2684</v>
      </c>
      <c r="K3635" s="53" t="s">
        <v>76</v>
      </c>
      <c r="L3635" s="9" t="s">
        <v>26</v>
      </c>
      <c r="M3635" s="77">
        <v>46263</v>
      </c>
      <c r="N3635" s="49">
        <v>740</v>
      </c>
      <c r="O3635" s="49">
        <v>739.78</v>
      </c>
      <c r="P3635" s="58">
        <v>739.9</v>
      </c>
      <c r="Q3635" s="22">
        <v>18</v>
      </c>
      <c r="R3635" s="41">
        <v>2037</v>
      </c>
      <c r="S3635" s="63">
        <v>9.5</v>
      </c>
      <c r="T3635" s="84">
        <v>101.8</v>
      </c>
      <c r="U3635" s="82" t="s">
        <v>2684</v>
      </c>
    </row>
    <row r="3636" spans="1:21">
      <c r="A3636" s="16" t="s">
        <v>3461</v>
      </c>
      <c r="B3636" s="38" t="s">
        <v>21</v>
      </c>
      <c r="C3636" s="43" t="s">
        <v>22</v>
      </c>
      <c r="D3636" s="44" t="s">
        <v>23</v>
      </c>
      <c r="E3636" s="44" t="s">
        <v>24</v>
      </c>
      <c r="F3636" s="44"/>
      <c r="G3636" s="45"/>
      <c r="H3636" s="45"/>
      <c r="I3636" s="10" t="s">
        <v>1891</v>
      </c>
      <c r="J3636" s="51" t="s">
        <v>2427</v>
      </c>
      <c r="K3636" s="53" t="s">
        <v>77</v>
      </c>
      <c r="L3636" s="9" t="s">
        <v>26</v>
      </c>
      <c r="M3636" s="77">
        <v>46265</v>
      </c>
      <c r="N3636" s="49">
        <v>742.72</v>
      </c>
      <c r="O3636" s="49">
        <v>742.5</v>
      </c>
      <c r="P3636" s="58">
        <v>742.58</v>
      </c>
      <c r="Q3636" s="22">
        <v>18</v>
      </c>
      <c r="R3636" s="41">
        <v>1742</v>
      </c>
      <c r="S3636" s="63">
        <v>15.3</v>
      </c>
      <c r="T3636" s="84">
        <v>100.7</v>
      </c>
      <c r="U3636" s="82" t="s">
        <v>2660</v>
      </c>
    </row>
    <row r="3637" spans="1:21">
      <c r="A3637" s="16" t="s">
        <v>3461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1891</v>
      </c>
      <c r="J3637" s="51" t="s">
        <v>2427</v>
      </c>
      <c r="K3637" s="53" t="s">
        <v>76</v>
      </c>
      <c r="L3637" s="9" t="s">
        <v>26</v>
      </c>
      <c r="M3637" s="77">
        <v>46265</v>
      </c>
      <c r="N3637" s="49">
        <v>742.72</v>
      </c>
      <c r="O3637" s="49">
        <v>742.5</v>
      </c>
      <c r="P3637" s="58">
        <v>742.68</v>
      </c>
      <c r="Q3637" s="22">
        <v>18</v>
      </c>
      <c r="R3637" s="41">
        <v>1740</v>
      </c>
      <c r="S3637" s="63">
        <v>15.3</v>
      </c>
      <c r="T3637" s="84">
        <v>100.6</v>
      </c>
      <c r="U3637" s="82" t="s">
        <v>2660</v>
      </c>
    </row>
    <row r="3638" spans="1:21">
      <c r="A3638" s="16" t="s">
        <v>3459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2141</v>
      </c>
      <c r="J3638" s="51" t="s">
        <v>3533</v>
      </c>
      <c r="K3638" s="53" t="s">
        <v>74</v>
      </c>
      <c r="L3638" s="9" t="s">
        <v>26</v>
      </c>
      <c r="M3638" s="77">
        <v>46265</v>
      </c>
      <c r="N3638" s="49">
        <v>704.72</v>
      </c>
      <c r="O3638" s="49">
        <v>704.48</v>
      </c>
      <c r="P3638" s="58">
        <v>704.58</v>
      </c>
      <c r="Q3638" s="22">
        <v>20</v>
      </c>
      <c r="R3638" s="41">
        <v>1595</v>
      </c>
      <c r="S3638" s="63">
        <v>19</v>
      </c>
      <c r="T3638" s="84">
        <v>103.9</v>
      </c>
      <c r="U3638" s="82" t="s">
        <v>3533</v>
      </c>
    </row>
    <row r="3639" spans="1:21">
      <c r="A3639" s="16" t="s">
        <v>3459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2141</v>
      </c>
      <c r="J3639" s="51" t="s">
        <v>3533</v>
      </c>
      <c r="K3639" s="53" t="s">
        <v>76</v>
      </c>
      <c r="L3639" s="9" t="s">
        <v>26</v>
      </c>
      <c r="M3639" s="77">
        <v>46265</v>
      </c>
      <c r="N3639" s="49">
        <v>704.72</v>
      </c>
      <c r="O3639" s="49">
        <v>704.48</v>
      </c>
      <c r="P3639" s="58">
        <v>704.68</v>
      </c>
      <c r="Q3639" s="22">
        <v>19</v>
      </c>
      <c r="R3639" s="41">
        <v>1564</v>
      </c>
      <c r="S3639" s="63">
        <v>18.7</v>
      </c>
      <c r="T3639" s="84">
        <v>101.9</v>
      </c>
      <c r="U3639" s="82" t="s">
        <v>3533</v>
      </c>
    </row>
    <row r="3640" spans="1:21">
      <c r="A3640" s="16" t="s">
        <v>3457</v>
      </c>
      <c r="B3640" s="38" t="s">
        <v>21</v>
      </c>
      <c r="C3640" s="43" t="s">
        <v>3818</v>
      </c>
      <c r="D3640" s="44" t="s">
        <v>31</v>
      </c>
      <c r="E3640" s="44" t="s">
        <v>32</v>
      </c>
      <c r="F3640" s="44"/>
      <c r="G3640" s="141">
        <v>713.8</v>
      </c>
      <c r="H3640" s="45" t="s">
        <v>3890</v>
      </c>
      <c r="I3640" s="10" t="s">
        <v>2141</v>
      </c>
      <c r="J3640" s="51" t="s">
        <v>3526</v>
      </c>
      <c r="K3640" s="53" t="s">
        <v>76</v>
      </c>
      <c r="L3640" s="9" t="s">
        <v>26</v>
      </c>
      <c r="M3640" s="77">
        <v>46265</v>
      </c>
      <c r="N3640" s="49">
        <v>100.245</v>
      </c>
      <c r="O3640" s="49">
        <v>100.215</v>
      </c>
      <c r="P3640" s="58">
        <v>100.22499999999999</v>
      </c>
      <c r="Q3640" s="22">
        <v>19</v>
      </c>
      <c r="R3640" s="41">
        <v>1400</v>
      </c>
      <c r="S3640" s="63">
        <v>21.2</v>
      </c>
      <c r="T3640" s="84">
        <v>101.2</v>
      </c>
      <c r="U3640" s="82" t="s">
        <v>3526</v>
      </c>
    </row>
    <row r="3641" spans="1:21">
      <c r="A3641" s="16" t="s">
        <v>3460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2141</v>
      </c>
      <c r="J3641" s="51" t="s">
        <v>3533</v>
      </c>
      <c r="K3641" s="53" t="s">
        <v>76</v>
      </c>
      <c r="L3641" s="9" t="s">
        <v>26</v>
      </c>
      <c r="M3641" s="77">
        <v>46265</v>
      </c>
      <c r="N3641" s="49">
        <v>744.84</v>
      </c>
      <c r="O3641" s="49">
        <v>744.7</v>
      </c>
      <c r="P3641" s="58">
        <v>744.74</v>
      </c>
      <c r="Q3641" s="22">
        <v>18</v>
      </c>
      <c r="R3641" s="41">
        <v>1576</v>
      </c>
      <c r="S3641" s="63">
        <v>23.2</v>
      </c>
      <c r="T3641" s="84">
        <v>104</v>
      </c>
      <c r="U3641" s="82" t="s">
        <v>3533</v>
      </c>
    </row>
    <row r="3642" spans="1:21">
      <c r="A3642" s="16" t="s">
        <v>3452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2684</v>
      </c>
      <c r="J3642" s="51" t="s">
        <v>2684</v>
      </c>
      <c r="K3642" s="53" t="s">
        <v>76</v>
      </c>
      <c r="L3642" s="9" t="s">
        <v>26</v>
      </c>
      <c r="M3642" s="77">
        <v>46265</v>
      </c>
      <c r="N3642" s="49">
        <v>740.32</v>
      </c>
      <c r="O3642" s="49">
        <v>740</v>
      </c>
      <c r="P3642" s="58">
        <v>740.08</v>
      </c>
      <c r="Q3642" s="22">
        <v>18</v>
      </c>
      <c r="R3642" s="41">
        <v>2041</v>
      </c>
      <c r="S3642" s="63">
        <v>10</v>
      </c>
      <c r="T3642" s="84">
        <v>102</v>
      </c>
      <c r="U3642" s="82" t="s">
        <v>2684</v>
      </c>
    </row>
    <row r="3643" spans="1:21">
      <c r="A3643" s="16" t="s">
        <v>3452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2684</v>
      </c>
      <c r="J3643" s="51" t="s">
        <v>2684</v>
      </c>
      <c r="K3643" s="53" t="s">
        <v>77</v>
      </c>
      <c r="L3643" s="9" t="s">
        <v>26</v>
      </c>
      <c r="M3643" s="77">
        <v>46265</v>
      </c>
      <c r="N3643" s="49">
        <v>740.32</v>
      </c>
      <c r="O3643" s="49">
        <v>740</v>
      </c>
      <c r="P3643" s="58">
        <v>740.24</v>
      </c>
      <c r="Q3643" s="22">
        <v>18</v>
      </c>
      <c r="R3643" s="41">
        <v>2062</v>
      </c>
      <c r="S3643" s="63">
        <v>9.1999999999999993</v>
      </c>
      <c r="T3643" s="84">
        <v>103.1</v>
      </c>
      <c r="U3643" s="82" t="s">
        <v>2684</v>
      </c>
    </row>
    <row r="3644" spans="1:21">
      <c r="A3644" s="16" t="s">
        <v>3456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2684</v>
      </c>
      <c r="J3644" s="51" t="s">
        <v>2684</v>
      </c>
      <c r="K3644" s="53" t="s">
        <v>74</v>
      </c>
      <c r="L3644" s="9" t="s">
        <v>26</v>
      </c>
      <c r="M3644" s="77">
        <v>46265</v>
      </c>
      <c r="N3644" s="49">
        <v>740.5</v>
      </c>
      <c r="O3644" s="49">
        <v>740.32</v>
      </c>
      <c r="P3644" s="58">
        <v>740.36</v>
      </c>
      <c r="Q3644" s="22">
        <v>18</v>
      </c>
      <c r="R3644" s="41">
        <v>2037</v>
      </c>
      <c r="S3644" s="63">
        <v>9</v>
      </c>
      <c r="T3644" s="84">
        <v>101.2</v>
      </c>
      <c r="U3644" s="82" t="s">
        <v>2684</v>
      </c>
    </row>
    <row r="3645" spans="1:21">
      <c r="A3645" s="16" t="s">
        <v>3456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2684</v>
      </c>
      <c r="J3645" s="51" t="s">
        <v>2684</v>
      </c>
      <c r="K3645" s="53" t="s">
        <v>76</v>
      </c>
      <c r="L3645" s="9" t="s">
        <v>26</v>
      </c>
      <c r="M3645" s="77">
        <v>46265</v>
      </c>
      <c r="N3645" s="49">
        <v>740.5</v>
      </c>
      <c r="O3645" s="49">
        <v>740.32</v>
      </c>
      <c r="P3645" s="58">
        <v>740.46</v>
      </c>
      <c r="Q3645" s="22">
        <v>18</v>
      </c>
      <c r="R3645" s="41">
        <v>2090</v>
      </c>
      <c r="S3645" s="63">
        <v>9.6</v>
      </c>
      <c r="T3645" s="84">
        <v>103.9</v>
      </c>
      <c r="U3645" s="82" t="s">
        <v>2684</v>
      </c>
    </row>
    <row r="3646" spans="1:21">
      <c r="A3646" s="16" t="s">
        <v>3465</v>
      </c>
      <c r="B3646" s="38" t="s">
        <v>21</v>
      </c>
      <c r="C3646" s="43" t="s">
        <v>3818</v>
      </c>
      <c r="D3646" s="44" t="s">
        <v>31</v>
      </c>
      <c r="E3646" s="44" t="s">
        <v>32</v>
      </c>
      <c r="F3646" s="44"/>
      <c r="G3646" s="141">
        <v>713.8</v>
      </c>
      <c r="H3646" s="45" t="s">
        <v>3821</v>
      </c>
      <c r="I3646" s="10" t="s">
        <v>2141</v>
      </c>
      <c r="J3646" s="51" t="s">
        <v>3567</v>
      </c>
      <c r="K3646" s="53" t="s">
        <v>74</v>
      </c>
      <c r="L3646" s="9" t="s">
        <v>26</v>
      </c>
      <c r="M3646" s="77">
        <v>46266</v>
      </c>
      <c r="N3646" s="49">
        <v>100.245</v>
      </c>
      <c r="O3646" s="49">
        <v>100.215</v>
      </c>
      <c r="P3646" s="58">
        <v>100.23</v>
      </c>
      <c r="Q3646" s="22">
        <v>20</v>
      </c>
      <c r="R3646" s="41">
        <v>1411</v>
      </c>
      <c r="S3646" s="63">
        <v>19.399999999999999</v>
      </c>
      <c r="T3646" s="84">
        <v>103.1</v>
      </c>
      <c r="U3646" s="82" t="s">
        <v>3567</v>
      </c>
    </row>
    <row r="3647" spans="1:21">
      <c r="A3647" s="16" t="s">
        <v>3468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2141</v>
      </c>
      <c r="J3647" s="51" t="s">
        <v>3542</v>
      </c>
      <c r="K3647" s="53" t="s">
        <v>74</v>
      </c>
      <c r="L3647" s="9" t="s">
        <v>26</v>
      </c>
      <c r="M3647" s="77">
        <v>46266</v>
      </c>
      <c r="N3647" s="49">
        <v>745.06</v>
      </c>
      <c r="O3647" s="49">
        <v>744.92</v>
      </c>
      <c r="P3647" s="58">
        <v>745</v>
      </c>
      <c r="Q3647" s="22">
        <v>18</v>
      </c>
      <c r="R3647" s="41">
        <v>1508</v>
      </c>
      <c r="S3647" s="63">
        <v>18.5</v>
      </c>
      <c r="T3647" s="84">
        <v>101.5</v>
      </c>
      <c r="U3647" s="82" t="s">
        <v>3542</v>
      </c>
    </row>
    <row r="3648" spans="1:21">
      <c r="A3648" s="16" t="s">
        <v>3462</v>
      </c>
      <c r="B3648" s="38" t="s">
        <v>21</v>
      </c>
      <c r="C3648" s="43" t="s">
        <v>3818</v>
      </c>
      <c r="D3648" s="44" t="s">
        <v>23</v>
      </c>
      <c r="E3648" s="44" t="s">
        <v>24</v>
      </c>
      <c r="F3648" s="44"/>
      <c r="G3648" s="141">
        <v>713.8</v>
      </c>
      <c r="H3648" s="45" t="s">
        <v>3821</v>
      </c>
      <c r="I3648" s="10" t="s">
        <v>2141</v>
      </c>
      <c r="J3648" s="51" t="s">
        <v>3739</v>
      </c>
      <c r="K3648" s="53" t="s">
        <v>77</v>
      </c>
      <c r="L3648" s="9" t="s">
        <v>26</v>
      </c>
      <c r="M3648" s="77">
        <v>46266</v>
      </c>
      <c r="N3648" s="49">
        <v>100.12</v>
      </c>
      <c r="O3648" s="49">
        <v>100.035</v>
      </c>
      <c r="P3648" s="58">
        <v>100.08</v>
      </c>
      <c r="Q3648" s="22">
        <v>20</v>
      </c>
      <c r="R3648" s="41">
        <v>1388</v>
      </c>
      <c r="S3648" s="63">
        <v>19.600000000000001</v>
      </c>
      <c r="T3648" s="84">
        <v>100.3</v>
      </c>
      <c r="U3648" s="82" t="s">
        <v>3739</v>
      </c>
    </row>
    <row r="3649" spans="1:21">
      <c r="A3649" s="16" t="s">
        <v>3454</v>
      </c>
      <c r="B3649" s="38" t="s">
        <v>21</v>
      </c>
      <c r="C3649" s="43" t="s">
        <v>3818</v>
      </c>
      <c r="D3649" s="44" t="s">
        <v>31</v>
      </c>
      <c r="E3649" s="44" t="s">
        <v>32</v>
      </c>
      <c r="F3649" s="44"/>
      <c r="G3649" s="141">
        <v>713.8</v>
      </c>
      <c r="H3649" s="45" t="s">
        <v>3821</v>
      </c>
      <c r="I3649" s="10" t="s">
        <v>2141</v>
      </c>
      <c r="J3649" s="51" t="s">
        <v>3669</v>
      </c>
      <c r="K3649" s="53" t="s">
        <v>77</v>
      </c>
      <c r="L3649" s="9" t="s">
        <v>26</v>
      </c>
      <c r="M3649" s="77">
        <v>46266</v>
      </c>
      <c r="N3649" s="49">
        <v>100.35</v>
      </c>
      <c r="O3649" s="49">
        <v>100.245</v>
      </c>
      <c r="P3649" s="58">
        <v>100.28</v>
      </c>
      <c r="Q3649" s="22">
        <v>19</v>
      </c>
      <c r="R3649" s="41">
        <v>1416</v>
      </c>
      <c r="S3649" s="63">
        <v>18.899999999999999</v>
      </c>
      <c r="T3649" s="84">
        <v>102.1</v>
      </c>
      <c r="U3649" s="82" t="s">
        <v>3669</v>
      </c>
    </row>
    <row r="3650" spans="1:21">
      <c r="A3650" s="16" t="s">
        <v>3470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2141</v>
      </c>
      <c r="J3650" s="51" t="s">
        <v>3891</v>
      </c>
      <c r="K3650" s="53" t="s">
        <v>76</v>
      </c>
      <c r="L3650" s="9" t="s">
        <v>26</v>
      </c>
      <c r="M3650" s="77">
        <v>46266</v>
      </c>
      <c r="N3650" s="49">
        <v>736.76</v>
      </c>
      <c r="O3650" s="49">
        <v>736.66</v>
      </c>
      <c r="P3650" s="58">
        <v>736.68</v>
      </c>
      <c r="Q3650" s="22">
        <v>21</v>
      </c>
      <c r="R3650" s="41">
        <v>1953</v>
      </c>
      <c r="S3650" s="63">
        <v>9.9</v>
      </c>
      <c r="T3650" s="84">
        <v>106.6</v>
      </c>
      <c r="U3650" s="82" t="s">
        <v>3891</v>
      </c>
    </row>
    <row r="3651" spans="1:21">
      <c r="A3651" s="16" t="s">
        <v>3467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 t="s">
        <v>1891</v>
      </c>
      <c r="J3651" s="51" t="s">
        <v>1891</v>
      </c>
      <c r="K3651" s="53" t="s">
        <v>76</v>
      </c>
      <c r="L3651" s="9" t="s">
        <v>26</v>
      </c>
      <c r="M3651" s="77">
        <v>46266</v>
      </c>
      <c r="N3651" s="49">
        <v>704.76</v>
      </c>
      <c r="O3651" s="49">
        <v>704.48</v>
      </c>
      <c r="P3651" s="58">
        <v>704.5</v>
      </c>
      <c r="Q3651" s="22">
        <v>19</v>
      </c>
      <c r="R3651" s="41">
        <v>1557</v>
      </c>
      <c r="S3651" s="63">
        <v>21.2</v>
      </c>
      <c r="T3651" s="84">
        <v>101.5</v>
      </c>
      <c r="U3651" s="82" t="s">
        <v>1891</v>
      </c>
    </row>
    <row r="3652" spans="1:21">
      <c r="A3652" s="16" t="s">
        <v>3467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1891</v>
      </c>
      <c r="J3652" s="51" t="s">
        <v>1891</v>
      </c>
      <c r="K3652" s="53" t="s">
        <v>74</v>
      </c>
      <c r="L3652" s="9" t="s">
        <v>26</v>
      </c>
      <c r="M3652" s="77">
        <v>46266</v>
      </c>
      <c r="N3652" s="49">
        <v>704.76</v>
      </c>
      <c r="O3652" s="49">
        <v>704.48</v>
      </c>
      <c r="P3652" s="58">
        <v>704.6</v>
      </c>
      <c r="Q3652" s="22">
        <v>20</v>
      </c>
      <c r="R3652" s="41">
        <v>1569</v>
      </c>
      <c r="S3652" s="63">
        <v>21</v>
      </c>
      <c r="T3652" s="84">
        <v>102.3</v>
      </c>
      <c r="U3652" s="82" t="s">
        <v>1891</v>
      </c>
    </row>
    <row r="3653" spans="1:21">
      <c r="A3653" s="16" t="s">
        <v>3467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1891</v>
      </c>
      <c r="J3653" s="51" t="s">
        <v>1891</v>
      </c>
      <c r="K3653" s="53" t="s">
        <v>77</v>
      </c>
      <c r="L3653" s="9" t="s">
        <v>26</v>
      </c>
      <c r="M3653" s="77">
        <v>46266</v>
      </c>
      <c r="N3653" s="49">
        <v>704.76</v>
      </c>
      <c r="O3653" s="49">
        <v>704.48</v>
      </c>
      <c r="P3653" s="58">
        <v>704.7</v>
      </c>
      <c r="Q3653" s="22">
        <v>20</v>
      </c>
      <c r="R3653" s="41">
        <v>1580</v>
      </c>
      <c r="S3653" s="63">
        <v>21</v>
      </c>
      <c r="T3653" s="84">
        <v>103</v>
      </c>
      <c r="U3653" s="82" t="s">
        <v>1891</v>
      </c>
    </row>
    <row r="3654" spans="1:21">
      <c r="A3654" s="16" t="s">
        <v>3476</v>
      </c>
      <c r="B3654" s="38" t="s">
        <v>21</v>
      </c>
      <c r="C3654" s="43" t="s">
        <v>22</v>
      </c>
      <c r="D3654" s="44" t="s">
        <v>31</v>
      </c>
      <c r="E3654" s="44" t="s">
        <v>32</v>
      </c>
      <c r="F3654" s="44"/>
      <c r="G3654" s="45"/>
      <c r="H3654" s="45"/>
      <c r="I3654" s="10" t="s">
        <v>1891</v>
      </c>
      <c r="J3654" s="51" t="s">
        <v>1891</v>
      </c>
      <c r="K3654" s="53" t="s">
        <v>74</v>
      </c>
      <c r="L3654" s="9" t="s">
        <v>26</v>
      </c>
      <c r="M3654" s="77">
        <v>46266</v>
      </c>
      <c r="N3654" s="49">
        <v>733.66</v>
      </c>
      <c r="O3654" s="49">
        <v>733.48</v>
      </c>
      <c r="P3654" s="58">
        <v>733.62</v>
      </c>
      <c r="Q3654" s="22">
        <v>18</v>
      </c>
      <c r="R3654" s="41">
        <v>1592</v>
      </c>
      <c r="S3654" s="63">
        <v>22.2</v>
      </c>
      <c r="T3654" s="84">
        <v>105.1</v>
      </c>
      <c r="U3654" s="82" t="s">
        <v>1891</v>
      </c>
    </row>
    <row r="3655" spans="1:21">
      <c r="A3655" s="16" t="s">
        <v>3476</v>
      </c>
      <c r="B3655" s="38" t="s">
        <v>21</v>
      </c>
      <c r="C3655" s="43" t="s">
        <v>22</v>
      </c>
      <c r="D3655" s="44" t="s">
        <v>31</v>
      </c>
      <c r="E3655" s="44" t="s">
        <v>32</v>
      </c>
      <c r="F3655" s="44"/>
      <c r="G3655" s="45"/>
      <c r="H3655" s="45"/>
      <c r="I3655" s="10" t="s">
        <v>1891</v>
      </c>
      <c r="J3655" s="51" t="s">
        <v>1891</v>
      </c>
      <c r="K3655" s="53" t="s">
        <v>76</v>
      </c>
      <c r="L3655" s="9" t="s">
        <v>26</v>
      </c>
      <c r="M3655" s="77">
        <v>46266</v>
      </c>
      <c r="N3655" s="49">
        <v>733.66</v>
      </c>
      <c r="O3655" s="49">
        <v>733.48</v>
      </c>
      <c r="P3655" s="58">
        <v>733.52</v>
      </c>
      <c r="Q3655" s="22">
        <v>19</v>
      </c>
      <c r="R3655" s="41">
        <v>1516</v>
      </c>
      <c r="S3655" s="63">
        <v>22.8</v>
      </c>
      <c r="T3655" s="84">
        <v>100.1</v>
      </c>
      <c r="U3655" s="82" t="s">
        <v>1891</v>
      </c>
    </row>
    <row r="3656" spans="1:21">
      <c r="A3656" s="16" t="s">
        <v>3456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2684</v>
      </c>
      <c r="J3656" s="51" t="s">
        <v>2684</v>
      </c>
      <c r="K3656" s="53" t="s">
        <v>77</v>
      </c>
      <c r="L3656" s="9" t="s">
        <v>26</v>
      </c>
      <c r="M3656" s="77">
        <v>46266</v>
      </c>
      <c r="N3656" s="49">
        <v>740.96</v>
      </c>
      <c r="O3656" s="49">
        <v>740.5</v>
      </c>
      <c r="P3656" s="58">
        <v>740.58</v>
      </c>
      <c r="Q3656" s="22">
        <v>18</v>
      </c>
      <c r="R3656" s="41">
        <v>2031</v>
      </c>
      <c r="S3656" s="63">
        <v>10</v>
      </c>
      <c r="T3656" s="84">
        <v>101</v>
      </c>
      <c r="U3656" s="82" t="s">
        <v>2684</v>
      </c>
    </row>
    <row r="3657" spans="1:21">
      <c r="A3657" s="16" t="s">
        <v>3464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2684</v>
      </c>
      <c r="J3657" s="51" t="s">
        <v>2684</v>
      </c>
      <c r="K3657" s="53" t="s">
        <v>76</v>
      </c>
      <c r="L3657" s="9" t="s">
        <v>26</v>
      </c>
      <c r="M3657" s="77">
        <v>46266</v>
      </c>
      <c r="N3657" s="49">
        <v>740.96</v>
      </c>
      <c r="O3657" s="49">
        <v>740.5</v>
      </c>
      <c r="P3657" s="58">
        <v>740.68</v>
      </c>
      <c r="Q3657" s="22">
        <v>18</v>
      </c>
      <c r="R3657" s="41">
        <v>2058</v>
      </c>
      <c r="S3657" s="63">
        <v>9.8000000000000007</v>
      </c>
      <c r="T3657" s="84">
        <v>102.4</v>
      </c>
      <c r="U3657" s="82" t="s">
        <v>2684</v>
      </c>
    </row>
    <row r="3658" spans="1:21">
      <c r="A3658" s="16" t="s">
        <v>3464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2684</v>
      </c>
      <c r="J3658" s="51" t="s">
        <v>2684</v>
      </c>
      <c r="K3658" s="53" t="s">
        <v>74</v>
      </c>
      <c r="L3658" s="9" t="s">
        <v>26</v>
      </c>
      <c r="M3658" s="77">
        <v>46266</v>
      </c>
      <c r="N3658" s="49">
        <v>740.96</v>
      </c>
      <c r="O3658" s="49">
        <v>740.5</v>
      </c>
      <c r="P3658" s="58">
        <v>740.8</v>
      </c>
      <c r="Q3658" s="22">
        <v>18</v>
      </c>
      <c r="R3658" s="41">
        <v>2024</v>
      </c>
      <c r="S3658" s="63">
        <v>9.1999999999999993</v>
      </c>
      <c r="T3658" s="84">
        <v>100.6</v>
      </c>
      <c r="U3658" s="82" t="s">
        <v>2684</v>
      </c>
    </row>
    <row r="3659" spans="1:21">
      <c r="A3659" s="16" t="s">
        <v>3464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2684</v>
      </c>
      <c r="J3659" s="51" t="s">
        <v>2684</v>
      </c>
      <c r="K3659" s="53" t="s">
        <v>76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740.9</v>
      </c>
      <c r="Q3659" s="22">
        <v>18</v>
      </c>
      <c r="R3659" s="41">
        <v>2067</v>
      </c>
      <c r="S3659" s="63">
        <v>10</v>
      </c>
      <c r="T3659" s="84">
        <v>102.8</v>
      </c>
      <c r="U3659" s="82" t="s">
        <v>2684</v>
      </c>
    </row>
    <row r="3660" spans="1:21">
      <c r="A3660" s="16" t="s">
        <v>3469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2684</v>
      </c>
      <c r="J3660" s="51" t="s">
        <v>2684</v>
      </c>
      <c r="K3660" s="53" t="s">
        <v>77</v>
      </c>
      <c r="L3660" s="9" t="s">
        <v>26</v>
      </c>
      <c r="M3660" s="77">
        <v>46266</v>
      </c>
      <c r="N3660" s="49">
        <v>741.44</v>
      </c>
      <c r="O3660" s="49">
        <v>740.96</v>
      </c>
      <c r="P3660" s="58">
        <v>741.02</v>
      </c>
      <c r="Q3660" s="22">
        <v>18</v>
      </c>
      <c r="R3660" s="41">
        <v>2041</v>
      </c>
      <c r="S3660" s="63">
        <v>9.5</v>
      </c>
      <c r="T3660" s="84">
        <v>101.4</v>
      </c>
      <c r="U3660" s="82" t="s">
        <v>2684</v>
      </c>
    </row>
    <row r="3661" spans="1:21">
      <c r="A3661" s="16" t="s">
        <v>3469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2684</v>
      </c>
      <c r="J3661" s="51" t="s">
        <v>2684</v>
      </c>
      <c r="K3661" s="53" t="s">
        <v>76</v>
      </c>
      <c r="L3661" s="9" t="s">
        <v>26</v>
      </c>
      <c r="M3661" s="77">
        <v>46266</v>
      </c>
      <c r="N3661" s="49">
        <v>741.44</v>
      </c>
      <c r="O3661" s="49">
        <v>740.96</v>
      </c>
      <c r="P3661" s="58">
        <v>741.12</v>
      </c>
      <c r="Q3661" s="22">
        <v>18</v>
      </c>
      <c r="R3661" s="41">
        <v>2098</v>
      </c>
      <c r="S3661" s="63">
        <v>10.8</v>
      </c>
      <c r="T3661" s="84">
        <v>104.2</v>
      </c>
      <c r="U3661" s="82" t="s">
        <v>2684</v>
      </c>
    </row>
    <row r="3662" spans="1:21">
      <c r="A3662" s="16" t="s">
        <v>3469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2684</v>
      </c>
      <c r="J3662" s="51" t="s">
        <v>2684</v>
      </c>
      <c r="K3662" s="53" t="s">
        <v>74</v>
      </c>
      <c r="L3662" s="9" t="s">
        <v>26</v>
      </c>
      <c r="M3662" s="77">
        <v>46266</v>
      </c>
      <c r="N3662" s="49">
        <v>741.44</v>
      </c>
      <c r="O3662" s="49">
        <v>740.96</v>
      </c>
      <c r="P3662" s="58">
        <v>741.26</v>
      </c>
      <c r="Q3662" s="22">
        <v>18</v>
      </c>
      <c r="R3662" s="41">
        <v>2034</v>
      </c>
      <c r="S3662" s="63">
        <v>10.6</v>
      </c>
      <c r="T3662" s="84">
        <v>101</v>
      </c>
      <c r="U3662" s="82" t="s">
        <v>2684</v>
      </c>
    </row>
    <row r="3663" spans="1:21">
      <c r="A3663" s="16" t="s">
        <v>3469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2684</v>
      </c>
      <c r="J3663" s="51" t="s">
        <v>2684</v>
      </c>
      <c r="K3663" s="53" t="s">
        <v>76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741.36</v>
      </c>
      <c r="Q3663" s="22">
        <v>18</v>
      </c>
      <c r="R3663" s="41">
        <v>2051</v>
      </c>
      <c r="S3663" s="63">
        <v>10.1</v>
      </c>
      <c r="T3663" s="84">
        <v>101.9</v>
      </c>
      <c r="U3663" s="82" t="s">
        <v>2684</v>
      </c>
    </row>
    <row r="3664" spans="1:21">
      <c r="A3664" s="16" t="s">
        <v>3475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2684</v>
      </c>
      <c r="J3664" s="51" t="s">
        <v>2684</v>
      </c>
      <c r="K3664" s="53" t="s">
        <v>77</v>
      </c>
      <c r="L3664" s="9" t="s">
        <v>26</v>
      </c>
      <c r="M3664" s="77">
        <v>46266</v>
      </c>
      <c r="N3664" s="49">
        <v>741.86</v>
      </c>
      <c r="O3664" s="49">
        <v>741.44</v>
      </c>
      <c r="P3664" s="58">
        <v>741.54</v>
      </c>
      <c r="Q3664" s="22">
        <v>18</v>
      </c>
      <c r="R3664" s="41">
        <v>2051</v>
      </c>
      <c r="S3664" s="63">
        <v>10</v>
      </c>
      <c r="T3664" s="84">
        <v>102.2</v>
      </c>
      <c r="U3664" s="82" t="s">
        <v>2684</v>
      </c>
    </row>
    <row r="3665" spans="1:21">
      <c r="A3665" s="16" t="s">
        <v>3475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2684</v>
      </c>
      <c r="J3665" s="51" t="s">
        <v>2684</v>
      </c>
      <c r="K3665" s="53" t="s">
        <v>76</v>
      </c>
      <c r="L3665" s="9" t="s">
        <v>26</v>
      </c>
      <c r="M3665" s="77">
        <v>46266</v>
      </c>
      <c r="N3665" s="49">
        <v>741.86</v>
      </c>
      <c r="O3665" s="49">
        <v>741.44</v>
      </c>
      <c r="P3665" s="58">
        <v>741.64</v>
      </c>
      <c r="Q3665" s="22">
        <v>18</v>
      </c>
      <c r="R3665" s="41">
        <v>2062</v>
      </c>
      <c r="S3665" s="63">
        <v>10.6</v>
      </c>
      <c r="T3665" s="84">
        <v>102.7</v>
      </c>
      <c r="U3665" s="82" t="s">
        <v>2684</v>
      </c>
    </row>
    <row r="3666" spans="1:21">
      <c r="A3666" s="16" t="s">
        <v>3475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2684</v>
      </c>
      <c r="J3666" s="51" t="s">
        <v>2684</v>
      </c>
      <c r="K3666" s="53" t="s">
        <v>77</v>
      </c>
      <c r="L3666" s="9" t="s">
        <v>26</v>
      </c>
      <c r="M3666" s="77">
        <v>46266</v>
      </c>
      <c r="N3666" s="49">
        <v>741.86</v>
      </c>
      <c r="O3666" s="49">
        <v>741.44</v>
      </c>
      <c r="P3666" s="58">
        <v>741.76</v>
      </c>
      <c r="Q3666" s="22">
        <v>18</v>
      </c>
      <c r="R3666" s="41">
        <v>2042</v>
      </c>
      <c r="S3666" s="63">
        <v>10</v>
      </c>
      <c r="T3666" s="84">
        <v>101.7</v>
      </c>
      <c r="U3666" s="82" t="s">
        <v>2684</v>
      </c>
    </row>
    <row r="3667" spans="1:21">
      <c r="A3667" s="16" t="s">
        <v>3477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2684</v>
      </c>
      <c r="J3667" s="51" t="s">
        <v>2684</v>
      </c>
      <c r="K3667" s="53" t="s">
        <v>76</v>
      </c>
      <c r="L3667" s="9" t="s">
        <v>26</v>
      </c>
      <c r="M3667" s="77">
        <v>46266</v>
      </c>
      <c r="N3667" s="49">
        <v>741.92</v>
      </c>
      <c r="O3667" s="49">
        <v>741.86</v>
      </c>
      <c r="P3667" s="58">
        <v>741.86</v>
      </c>
      <c r="Q3667" s="22">
        <v>18</v>
      </c>
      <c r="R3667" s="41">
        <v>2045</v>
      </c>
      <c r="S3667" s="63">
        <v>10.4</v>
      </c>
      <c r="T3667" s="84">
        <v>102.2</v>
      </c>
      <c r="U3667" s="82" t="s">
        <v>2684</v>
      </c>
    </row>
    <row r="3668" spans="1:21">
      <c r="A3668" s="16" t="s">
        <v>3477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2141</v>
      </c>
      <c r="J3668" s="51" t="s">
        <v>3526</v>
      </c>
      <c r="K3668" s="53" t="s">
        <v>76</v>
      </c>
      <c r="L3668" s="9" t="s">
        <v>26</v>
      </c>
      <c r="M3668" s="77">
        <v>46266</v>
      </c>
      <c r="N3668" s="49">
        <v>736.63499999999999</v>
      </c>
      <c r="O3668" s="49">
        <v>736.63</v>
      </c>
      <c r="P3668" s="58">
        <v>736.63300000000004</v>
      </c>
      <c r="Q3668" s="22">
        <v>20</v>
      </c>
      <c r="R3668" s="41">
        <v>2057</v>
      </c>
      <c r="S3668" s="63">
        <v>10.8</v>
      </c>
      <c r="T3668" s="84">
        <v>102.8</v>
      </c>
      <c r="U3668" s="82" t="s">
        <v>3892</v>
      </c>
    </row>
    <row r="3669" spans="1:21">
      <c r="A3669" s="16" t="s">
        <v>3478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2141</v>
      </c>
      <c r="J3669" s="51" t="s">
        <v>3573</v>
      </c>
      <c r="K3669" s="53" t="s">
        <v>76</v>
      </c>
      <c r="L3669" s="9" t="s">
        <v>26</v>
      </c>
      <c r="M3669" s="77">
        <v>46267</v>
      </c>
      <c r="N3669" s="49">
        <v>743.84</v>
      </c>
      <c r="O3669" s="49">
        <v>743.7</v>
      </c>
      <c r="P3669" s="58">
        <v>743.76</v>
      </c>
      <c r="Q3669" s="22">
        <v>20</v>
      </c>
      <c r="R3669" s="41">
        <v>1412</v>
      </c>
      <c r="S3669" s="63">
        <v>25.8</v>
      </c>
      <c r="T3669" s="84">
        <v>100.7</v>
      </c>
      <c r="U3669" s="82" t="s">
        <v>3573</v>
      </c>
    </row>
    <row r="3670" spans="1:21">
      <c r="A3670" s="16" t="s">
        <v>3478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2141</v>
      </c>
      <c r="J3670" s="51" t="s">
        <v>3626</v>
      </c>
      <c r="K3670" s="53" t="s">
        <v>76</v>
      </c>
      <c r="L3670" s="9" t="s">
        <v>26</v>
      </c>
      <c r="M3670" s="77">
        <v>46267</v>
      </c>
      <c r="N3670" s="49">
        <v>743.7</v>
      </c>
      <c r="O3670" s="49">
        <v>743.56</v>
      </c>
      <c r="P3670" s="58">
        <v>743.64</v>
      </c>
      <c r="Q3670" s="22">
        <v>18</v>
      </c>
      <c r="R3670" s="41">
        <v>1482</v>
      </c>
      <c r="S3670" s="63">
        <v>25.3</v>
      </c>
      <c r="T3670" s="84">
        <v>105.7</v>
      </c>
      <c r="U3670" s="82" t="s">
        <v>3626</v>
      </c>
    </row>
    <row r="3671" spans="1:21">
      <c r="A3671" s="16" t="s">
        <v>3473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2141</v>
      </c>
      <c r="J3671" s="51" t="s">
        <v>3533</v>
      </c>
      <c r="K3671" s="53" t="s">
        <v>76</v>
      </c>
      <c r="L3671" s="9" t="s">
        <v>26</v>
      </c>
      <c r="M3671" s="77">
        <v>46267</v>
      </c>
      <c r="N3671" s="49">
        <v>743.9</v>
      </c>
      <c r="O3671" s="49">
        <v>743.84</v>
      </c>
      <c r="P3671" s="58">
        <v>743.86</v>
      </c>
      <c r="Q3671" s="22">
        <v>18</v>
      </c>
      <c r="R3671" s="41">
        <v>1937</v>
      </c>
      <c r="S3671" s="63">
        <v>11.6</v>
      </c>
      <c r="T3671" s="84">
        <v>102.7</v>
      </c>
      <c r="U3671" s="82" t="s">
        <v>3533</v>
      </c>
    </row>
    <row r="3672" spans="1:21">
      <c r="A3672" s="16" t="s">
        <v>3472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1891</v>
      </c>
      <c r="J3672" s="51" t="s">
        <v>1891</v>
      </c>
      <c r="K3672" s="53" t="s">
        <v>74</v>
      </c>
      <c r="L3672" s="9" t="s">
        <v>26</v>
      </c>
      <c r="M3672" s="77">
        <v>46267</v>
      </c>
      <c r="N3672" s="49">
        <v>744.3</v>
      </c>
      <c r="O3672" s="49">
        <v>744</v>
      </c>
      <c r="P3672" s="58">
        <v>744.24</v>
      </c>
      <c r="Q3672" s="22">
        <v>18</v>
      </c>
      <c r="R3672" s="41">
        <v>1535</v>
      </c>
      <c r="S3672" s="63">
        <v>19</v>
      </c>
      <c r="T3672" s="84">
        <v>100</v>
      </c>
      <c r="U3672" s="82" t="s">
        <v>1891</v>
      </c>
    </row>
    <row r="3673" spans="1:21">
      <c r="A3673" s="16" t="s">
        <v>3472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1891</v>
      </c>
      <c r="J3673" s="51" t="s">
        <v>1891</v>
      </c>
      <c r="K3673" s="53" t="s">
        <v>76</v>
      </c>
      <c r="L3673" s="9" t="s">
        <v>26</v>
      </c>
      <c r="M3673" s="77">
        <v>46267</v>
      </c>
      <c r="N3673" s="49">
        <v>744.3</v>
      </c>
      <c r="O3673" s="49">
        <v>744</v>
      </c>
      <c r="P3673" s="58">
        <v>744.14</v>
      </c>
      <c r="Q3673" s="22">
        <v>18</v>
      </c>
      <c r="R3673" s="41">
        <v>1605</v>
      </c>
      <c r="S3673" s="63">
        <v>20.8</v>
      </c>
      <c r="T3673" s="84">
        <v>104.6</v>
      </c>
      <c r="U3673" s="82" t="s">
        <v>1891</v>
      </c>
    </row>
    <row r="3674" spans="1:21">
      <c r="A3674" s="16" t="s">
        <v>3472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1891</v>
      </c>
      <c r="J3674" s="51" t="s">
        <v>1891</v>
      </c>
      <c r="K3674" s="53" t="s">
        <v>77</v>
      </c>
      <c r="L3674" s="9" t="s">
        <v>26</v>
      </c>
      <c r="M3674" s="77">
        <v>46267</v>
      </c>
      <c r="N3674" s="49">
        <v>744.3</v>
      </c>
      <c r="O3674" s="49">
        <v>744</v>
      </c>
      <c r="P3674" s="58">
        <v>744.04</v>
      </c>
      <c r="Q3674" s="22">
        <v>18</v>
      </c>
      <c r="R3674" s="41">
        <v>1561</v>
      </c>
      <c r="S3674" s="63">
        <v>20.5</v>
      </c>
      <c r="T3674" s="84">
        <v>101.7</v>
      </c>
      <c r="U3674" s="82" t="s">
        <v>1891</v>
      </c>
    </row>
    <row r="3675" spans="1:21">
      <c r="A3675" s="16" t="s">
        <v>3473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1891</v>
      </c>
      <c r="J3675" s="51" t="s">
        <v>1891</v>
      </c>
      <c r="K3675" s="53" t="s">
        <v>76</v>
      </c>
      <c r="L3675" s="9" t="s">
        <v>26</v>
      </c>
      <c r="M3675" s="77">
        <v>46267</v>
      </c>
      <c r="N3675" s="49">
        <v>744</v>
      </c>
      <c r="O3675" s="49">
        <v>743.9</v>
      </c>
      <c r="P3675" s="58">
        <v>743.96</v>
      </c>
      <c r="Q3675" s="22">
        <v>18</v>
      </c>
      <c r="R3675" s="41">
        <v>1920</v>
      </c>
      <c r="S3675" s="63">
        <v>11.9</v>
      </c>
      <c r="T3675" s="84">
        <v>101.7</v>
      </c>
      <c r="U3675" s="82" t="s">
        <v>1891</v>
      </c>
    </row>
    <row r="3676" spans="1:21">
      <c r="A3676" s="16" t="s">
        <v>3461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1891</v>
      </c>
      <c r="J3676" s="51" t="s">
        <v>2427</v>
      </c>
      <c r="K3676" s="53" t="s">
        <v>77</v>
      </c>
      <c r="L3676" s="9" t="s">
        <v>26</v>
      </c>
      <c r="M3676" s="77">
        <v>46267</v>
      </c>
      <c r="N3676" s="49">
        <v>742.96</v>
      </c>
      <c r="O3676" s="49">
        <v>742.72</v>
      </c>
      <c r="P3676" s="58">
        <v>742.8</v>
      </c>
      <c r="Q3676" s="22">
        <v>18</v>
      </c>
      <c r="R3676" s="41">
        <v>1759</v>
      </c>
      <c r="S3676" s="63">
        <v>15</v>
      </c>
      <c r="T3676" s="84">
        <v>101.7</v>
      </c>
      <c r="U3676" s="82" t="s">
        <v>2660</v>
      </c>
    </row>
    <row r="3677" spans="1:21">
      <c r="A3677" s="16" t="s">
        <v>3461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1891</v>
      </c>
      <c r="J3677" s="51" t="s">
        <v>2427</v>
      </c>
      <c r="K3677" s="53" t="s">
        <v>76</v>
      </c>
      <c r="L3677" s="9" t="s">
        <v>26</v>
      </c>
      <c r="M3677" s="77">
        <v>46267</v>
      </c>
      <c r="N3677" s="49">
        <v>742.96</v>
      </c>
      <c r="O3677" s="49">
        <v>742.72</v>
      </c>
      <c r="P3677" s="58">
        <v>742.9</v>
      </c>
      <c r="Q3677" s="22">
        <v>18</v>
      </c>
      <c r="R3677" s="41">
        <v>1758</v>
      </c>
      <c r="S3677" s="63">
        <v>15.1</v>
      </c>
      <c r="T3677" s="84">
        <v>101.6</v>
      </c>
      <c r="U3677" s="82" t="s">
        <v>2660</v>
      </c>
    </row>
    <row r="3678" spans="1:21">
      <c r="A3678" s="16" t="s">
        <v>3477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2684</v>
      </c>
      <c r="J3678" s="51" t="s">
        <v>2684</v>
      </c>
      <c r="K3678" s="53" t="s">
        <v>77</v>
      </c>
      <c r="L3678" s="9" t="s">
        <v>26</v>
      </c>
      <c r="M3678" s="77">
        <v>46267</v>
      </c>
      <c r="N3678" s="49">
        <v>742.26</v>
      </c>
      <c r="O3678" s="49">
        <v>741.92</v>
      </c>
      <c r="P3678" s="58">
        <v>742.2</v>
      </c>
      <c r="Q3678" s="22">
        <v>18</v>
      </c>
      <c r="R3678" s="41">
        <v>2035</v>
      </c>
      <c r="S3678" s="63">
        <v>10.3</v>
      </c>
      <c r="T3678" s="84">
        <v>101.7</v>
      </c>
      <c r="U3678" s="82" t="s">
        <v>2684</v>
      </c>
    </row>
    <row r="3679" spans="1:21">
      <c r="A3679" s="16" t="s">
        <v>3477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2684</v>
      </c>
      <c r="J3679" s="51" t="s">
        <v>2684</v>
      </c>
      <c r="K3679" s="53" t="s">
        <v>77</v>
      </c>
      <c r="L3679" s="9" t="s">
        <v>26</v>
      </c>
      <c r="M3679" s="77">
        <v>46267</v>
      </c>
      <c r="N3679" s="49">
        <v>742.26</v>
      </c>
      <c r="O3679" s="49">
        <v>741.92</v>
      </c>
      <c r="P3679" s="58">
        <v>742.1</v>
      </c>
      <c r="Q3679" s="22">
        <v>18</v>
      </c>
      <c r="R3679" s="41">
        <v>2061</v>
      </c>
      <c r="S3679" s="63">
        <v>10.1</v>
      </c>
      <c r="T3679" s="84">
        <v>103</v>
      </c>
      <c r="U3679" s="82" t="s">
        <v>2684</v>
      </c>
    </row>
    <row r="3680" spans="1:21">
      <c r="A3680" s="16" t="s">
        <v>3477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2684</v>
      </c>
      <c r="J3680" s="51" t="s">
        <v>2684</v>
      </c>
      <c r="K3680" s="53" t="s">
        <v>76</v>
      </c>
      <c r="L3680" s="9" t="s">
        <v>26</v>
      </c>
      <c r="M3680" s="77">
        <v>46267</v>
      </c>
      <c r="N3680" s="49">
        <v>742.26</v>
      </c>
      <c r="O3680" s="49">
        <v>741.92</v>
      </c>
      <c r="P3680" s="58">
        <v>742</v>
      </c>
      <c r="Q3680" s="22">
        <v>18</v>
      </c>
      <c r="R3680" s="41">
        <v>2083</v>
      </c>
      <c r="S3680" s="63">
        <v>10.9</v>
      </c>
      <c r="T3680" s="84">
        <v>104.1</v>
      </c>
      <c r="U3680" s="82" t="s">
        <v>2684</v>
      </c>
    </row>
    <row r="3681" spans="1:21">
      <c r="A3681" s="16" t="s">
        <v>3480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2684</v>
      </c>
      <c r="J3681" s="51" t="s">
        <v>2684</v>
      </c>
      <c r="K3681" s="53" t="s">
        <v>76</v>
      </c>
      <c r="L3681" s="9" t="s">
        <v>26</v>
      </c>
      <c r="M3681" s="77">
        <v>46267</v>
      </c>
      <c r="N3681" s="49">
        <v>742.36</v>
      </c>
      <c r="O3681" s="49">
        <v>742.26</v>
      </c>
      <c r="P3681" s="58">
        <v>742.3</v>
      </c>
      <c r="Q3681" s="22">
        <v>18</v>
      </c>
      <c r="R3681" s="41">
        <v>2081</v>
      </c>
      <c r="S3681" s="63">
        <v>10.1</v>
      </c>
      <c r="T3681" s="84">
        <v>103.5</v>
      </c>
      <c r="U3681" s="82" t="s">
        <v>2684</v>
      </c>
    </row>
    <row r="3682" spans="1:21">
      <c r="A3682" s="16" t="s">
        <v>3477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2141</v>
      </c>
      <c r="J3682" s="51" t="s">
        <v>3567</v>
      </c>
      <c r="K3682" s="53" t="s">
        <v>76</v>
      </c>
      <c r="L3682" s="9" t="s">
        <v>26</v>
      </c>
      <c r="M3682" s="77">
        <v>46267</v>
      </c>
      <c r="N3682" s="49">
        <v>736.63499999999999</v>
      </c>
      <c r="O3682" s="49">
        <v>736.63</v>
      </c>
      <c r="P3682" s="58">
        <v>736.63300000000004</v>
      </c>
      <c r="Q3682" s="22">
        <v>18</v>
      </c>
      <c r="R3682" s="41">
        <v>2098</v>
      </c>
      <c r="S3682" s="63">
        <v>11.8</v>
      </c>
      <c r="T3682" s="84">
        <v>104.8</v>
      </c>
      <c r="U3682" s="82" t="s">
        <v>3893</v>
      </c>
    </row>
    <row r="3683" spans="1:21">
      <c r="A3683" s="16" t="s">
        <v>3477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2141</v>
      </c>
      <c r="J3683" s="51" t="s">
        <v>3542</v>
      </c>
      <c r="K3683" s="53" t="s">
        <v>76</v>
      </c>
      <c r="L3683" s="9" t="s">
        <v>26</v>
      </c>
      <c r="M3683" s="77">
        <v>46267</v>
      </c>
      <c r="N3683" s="49">
        <v>736.63499999999999</v>
      </c>
      <c r="O3683" s="49">
        <v>736.63</v>
      </c>
      <c r="P3683" s="58">
        <v>736.63300000000004</v>
      </c>
      <c r="Q3683" s="22">
        <v>19</v>
      </c>
      <c r="R3683" s="41">
        <v>2069</v>
      </c>
      <c r="S3683" s="63">
        <v>12.3</v>
      </c>
      <c r="T3683" s="84">
        <v>103.4</v>
      </c>
      <c r="U3683" s="82" t="s">
        <v>3894</v>
      </c>
    </row>
    <row r="3684" spans="1:21">
      <c r="A3684" s="16" t="s">
        <v>3496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2141</v>
      </c>
      <c r="J3684" s="51" t="s">
        <v>3573</v>
      </c>
      <c r="K3684" s="53" t="s">
        <v>76</v>
      </c>
      <c r="L3684" s="9" t="s">
        <v>26</v>
      </c>
      <c r="M3684" s="77">
        <v>46268</v>
      </c>
      <c r="N3684" s="49">
        <v>745.06</v>
      </c>
      <c r="O3684" s="49">
        <v>744.92</v>
      </c>
      <c r="P3684" s="58">
        <v>745</v>
      </c>
      <c r="Q3684" s="22">
        <v>19</v>
      </c>
      <c r="R3684" s="41">
        <v>1528</v>
      </c>
      <c r="S3684" s="63">
        <v>17.2</v>
      </c>
      <c r="T3684" s="84">
        <v>105.7</v>
      </c>
      <c r="U3684" s="82" t="s">
        <v>3573</v>
      </c>
    </row>
    <row r="3685" spans="1:21">
      <c r="A3685" s="16" t="s">
        <v>3488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1891</v>
      </c>
      <c r="J3685" s="51" t="s">
        <v>1891</v>
      </c>
      <c r="K3685" s="53" t="s">
        <v>77</v>
      </c>
      <c r="L3685" s="9" t="s">
        <v>26</v>
      </c>
      <c r="M3685" s="77">
        <v>46268</v>
      </c>
      <c r="N3685" s="49">
        <v>744.84</v>
      </c>
      <c r="O3685" s="49">
        <v>744.62</v>
      </c>
      <c r="P3685" s="58">
        <v>744.78</v>
      </c>
      <c r="Q3685" s="22">
        <v>18</v>
      </c>
      <c r="R3685" s="41">
        <v>1910</v>
      </c>
      <c r="S3685" s="63">
        <v>8.6999999999999993</v>
      </c>
      <c r="T3685" s="84">
        <v>100.6</v>
      </c>
      <c r="U3685" s="82" t="s">
        <v>1891</v>
      </c>
    </row>
    <row r="3686" spans="1:21">
      <c r="A3686" s="16" t="s">
        <v>3488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1891</v>
      </c>
      <c r="J3686" s="51" t="s">
        <v>1891</v>
      </c>
      <c r="K3686" s="53" t="s">
        <v>76</v>
      </c>
      <c r="L3686" s="9" t="s">
        <v>26</v>
      </c>
      <c r="M3686" s="77">
        <v>46268</v>
      </c>
      <c r="N3686" s="49">
        <v>744.84</v>
      </c>
      <c r="O3686" s="49">
        <v>744.62</v>
      </c>
      <c r="P3686" s="58">
        <v>744.68</v>
      </c>
      <c r="Q3686" s="22">
        <v>18</v>
      </c>
      <c r="R3686" s="41">
        <v>1994</v>
      </c>
      <c r="S3686" s="63">
        <v>8.3000000000000007</v>
      </c>
      <c r="T3686" s="84">
        <v>105</v>
      </c>
      <c r="U3686" s="82" t="s">
        <v>1891</v>
      </c>
    </row>
    <row r="3687" spans="1:21">
      <c r="A3687" s="16" t="s">
        <v>3484</v>
      </c>
      <c r="B3687" s="38" t="s">
        <v>21</v>
      </c>
      <c r="C3687" s="43" t="s">
        <v>22</v>
      </c>
      <c r="D3687" s="44" t="s">
        <v>31</v>
      </c>
      <c r="E3687" s="44" t="s">
        <v>32</v>
      </c>
      <c r="F3687" s="44"/>
      <c r="G3687" s="45"/>
      <c r="H3687" s="45"/>
      <c r="I3687" s="10" t="s">
        <v>2141</v>
      </c>
      <c r="J3687" s="51" t="s">
        <v>3524</v>
      </c>
      <c r="K3687" s="53" t="s">
        <v>76</v>
      </c>
      <c r="L3687" s="9" t="s">
        <v>26</v>
      </c>
      <c r="M3687" s="77">
        <v>46268</v>
      </c>
      <c r="N3687" s="49">
        <v>743.78</v>
      </c>
      <c r="O3687" s="49">
        <v>743.72</v>
      </c>
      <c r="P3687" s="58">
        <v>743.76</v>
      </c>
      <c r="Q3687" s="22">
        <v>19</v>
      </c>
      <c r="R3687" s="41">
        <v>1931</v>
      </c>
      <c r="S3687" s="63">
        <v>8.6</v>
      </c>
      <c r="T3687" s="84">
        <v>100.9</v>
      </c>
      <c r="U3687" s="82" t="s">
        <v>3640</v>
      </c>
    </row>
    <row r="3688" spans="1:21">
      <c r="A3688" s="16" t="s">
        <v>3486</v>
      </c>
      <c r="B3688" s="38" t="s">
        <v>21</v>
      </c>
      <c r="C3688" s="43" t="s">
        <v>22</v>
      </c>
      <c r="D3688" s="44" t="s">
        <v>31</v>
      </c>
      <c r="E3688" s="44" t="s">
        <v>32</v>
      </c>
      <c r="F3688" s="44"/>
      <c r="G3688" s="45"/>
      <c r="H3688" s="45"/>
      <c r="I3688" s="10" t="s">
        <v>2141</v>
      </c>
      <c r="J3688" s="51" t="s">
        <v>3524</v>
      </c>
      <c r="K3688" s="53" t="s">
        <v>76</v>
      </c>
      <c r="L3688" s="9" t="s">
        <v>26</v>
      </c>
      <c r="M3688" s="77">
        <v>46268</v>
      </c>
      <c r="N3688" s="49">
        <v>743.72</v>
      </c>
      <c r="O3688" s="49">
        <v>743.62</v>
      </c>
      <c r="P3688" s="58">
        <v>743.66</v>
      </c>
      <c r="Q3688" s="22">
        <v>19</v>
      </c>
      <c r="R3688" s="41">
        <v>1625</v>
      </c>
      <c r="S3688" s="63">
        <v>12.1</v>
      </c>
      <c r="T3688" s="84">
        <v>105.2</v>
      </c>
      <c r="U3688" s="82" t="s">
        <v>3524</v>
      </c>
    </row>
    <row r="3689" spans="1:21">
      <c r="A3689" s="16" t="s">
        <v>3481</v>
      </c>
      <c r="B3689" s="38" t="s">
        <v>21</v>
      </c>
      <c r="C3689" s="43" t="s">
        <v>40</v>
      </c>
      <c r="D3689" s="44" t="s">
        <v>31</v>
      </c>
      <c r="E3689" s="44" t="s">
        <v>32</v>
      </c>
      <c r="F3689" s="44"/>
      <c r="G3689" s="45"/>
      <c r="H3689" s="45"/>
      <c r="I3689" s="10" t="s">
        <v>2141</v>
      </c>
      <c r="J3689" s="51" t="s">
        <v>3856</v>
      </c>
      <c r="K3689" s="53" t="s">
        <v>76</v>
      </c>
      <c r="L3689" s="9" t="s">
        <v>26</v>
      </c>
      <c r="M3689" s="77">
        <v>46268</v>
      </c>
      <c r="N3689" s="49">
        <v>715.2</v>
      </c>
      <c r="O3689" s="49">
        <v>715.04</v>
      </c>
      <c r="P3689" s="58">
        <v>715.06</v>
      </c>
      <c r="Q3689" s="22">
        <v>19</v>
      </c>
      <c r="R3689" s="41">
        <v>1449</v>
      </c>
      <c r="S3689" s="63">
        <v>20.3</v>
      </c>
      <c r="T3689" s="84">
        <v>100.9</v>
      </c>
      <c r="U3689" s="82" t="s">
        <v>3895</v>
      </c>
    </row>
    <row r="3690" spans="1:21">
      <c r="A3690" s="16" t="s">
        <v>3481</v>
      </c>
      <c r="B3690" s="38" t="s">
        <v>21</v>
      </c>
      <c r="C3690" s="43" t="s">
        <v>40</v>
      </c>
      <c r="D3690" s="44" t="s">
        <v>31</v>
      </c>
      <c r="E3690" s="44" t="s">
        <v>32</v>
      </c>
      <c r="F3690" s="44"/>
      <c r="G3690" s="45"/>
      <c r="H3690" s="45"/>
      <c r="I3690" s="10" t="s">
        <v>2141</v>
      </c>
      <c r="J3690" s="51" t="s">
        <v>3856</v>
      </c>
      <c r="K3690" s="53" t="s">
        <v>77</v>
      </c>
      <c r="L3690" s="9" t="s">
        <v>26</v>
      </c>
      <c r="M3690" s="77">
        <v>46268</v>
      </c>
      <c r="N3690" s="49">
        <v>715.2</v>
      </c>
      <c r="O3690" s="49">
        <v>715.04</v>
      </c>
      <c r="P3690" s="58">
        <v>715.16</v>
      </c>
      <c r="Q3690" s="22">
        <v>20</v>
      </c>
      <c r="R3690" s="41">
        <v>1451</v>
      </c>
      <c r="S3690" s="63">
        <v>20.7</v>
      </c>
      <c r="T3690" s="84">
        <v>101.1</v>
      </c>
      <c r="U3690" s="82" t="s">
        <v>3895</v>
      </c>
    </row>
    <row r="3691" spans="1:21">
      <c r="A3691" s="16" t="s">
        <v>3465</v>
      </c>
      <c r="B3691" s="38" t="s">
        <v>21</v>
      </c>
      <c r="C3691" s="43" t="s">
        <v>3818</v>
      </c>
      <c r="D3691" s="44" t="s">
        <v>31</v>
      </c>
      <c r="E3691" s="44" t="s">
        <v>32</v>
      </c>
      <c r="F3691" s="44"/>
      <c r="G3691" s="141">
        <v>713.8</v>
      </c>
      <c r="H3691" s="45" t="s">
        <v>3821</v>
      </c>
      <c r="I3691" s="10" t="s">
        <v>2141</v>
      </c>
      <c r="J3691" s="51" t="s">
        <v>3542</v>
      </c>
      <c r="K3691" s="53" t="s">
        <v>76</v>
      </c>
      <c r="L3691" s="9" t="s">
        <v>26</v>
      </c>
      <c r="M3691" s="77">
        <v>46268</v>
      </c>
      <c r="N3691" s="49">
        <v>100.245</v>
      </c>
      <c r="O3691" s="49">
        <v>100.215</v>
      </c>
      <c r="P3691" s="58">
        <v>100.23</v>
      </c>
      <c r="Q3691" s="22">
        <v>19</v>
      </c>
      <c r="R3691" s="41">
        <v>1381</v>
      </c>
      <c r="S3691" s="63">
        <v>22.6</v>
      </c>
      <c r="T3691" s="84">
        <v>100.9</v>
      </c>
      <c r="U3691" s="82" t="s">
        <v>3866</v>
      </c>
    </row>
    <row r="3692" spans="1:21">
      <c r="A3692" s="16" t="s">
        <v>3454</v>
      </c>
      <c r="B3692" s="38" t="s">
        <v>21</v>
      </c>
      <c r="C3692" s="43" t="s">
        <v>3818</v>
      </c>
      <c r="D3692" s="44" t="s">
        <v>31</v>
      </c>
      <c r="E3692" s="44" t="s">
        <v>32</v>
      </c>
      <c r="F3692" s="44"/>
      <c r="G3692" s="141">
        <v>713.8</v>
      </c>
      <c r="H3692" s="45" t="s">
        <v>3821</v>
      </c>
      <c r="I3692" s="10" t="s">
        <v>2141</v>
      </c>
      <c r="J3692" s="51" t="s">
        <v>3675</v>
      </c>
      <c r="K3692" s="53" t="s">
        <v>74</v>
      </c>
      <c r="L3692" s="9" t="s">
        <v>26</v>
      </c>
      <c r="M3692" s="77">
        <v>46268</v>
      </c>
      <c r="N3692" s="49">
        <v>100.35</v>
      </c>
      <c r="O3692" s="49">
        <v>100.245</v>
      </c>
      <c r="P3692" s="58">
        <v>100.28</v>
      </c>
      <c r="Q3692" s="22">
        <v>19</v>
      </c>
      <c r="R3692" s="41">
        <v>1454</v>
      </c>
      <c r="S3692" s="63">
        <v>21.6</v>
      </c>
      <c r="T3692" s="84">
        <v>104.8</v>
      </c>
      <c r="U3692" s="82" t="s">
        <v>3675</v>
      </c>
    </row>
    <row r="3693" spans="1:21">
      <c r="A3693" s="16" t="s">
        <v>3483</v>
      </c>
      <c r="B3693" s="38" t="s">
        <v>21</v>
      </c>
      <c r="C3693" s="43" t="s">
        <v>22</v>
      </c>
      <c r="D3693" s="44" t="s">
        <v>23</v>
      </c>
      <c r="E3693" s="44" t="s">
        <v>24</v>
      </c>
      <c r="F3693" s="44"/>
      <c r="G3693" s="45"/>
      <c r="H3693" s="45"/>
      <c r="I3693" s="10" t="s">
        <v>1891</v>
      </c>
      <c r="J3693" s="51" t="s">
        <v>1891</v>
      </c>
      <c r="K3693" s="53" t="s">
        <v>76</v>
      </c>
      <c r="L3693" s="9" t="s">
        <v>26</v>
      </c>
      <c r="M3693" s="77">
        <v>46268</v>
      </c>
      <c r="N3693" s="49">
        <v>702.34</v>
      </c>
      <c r="O3693" s="49">
        <v>702.2</v>
      </c>
      <c r="P3693" s="58">
        <v>702.26</v>
      </c>
      <c r="Q3693" s="22">
        <v>20</v>
      </c>
      <c r="R3693" s="41">
        <v>1572</v>
      </c>
      <c r="S3693" s="63">
        <v>20.3</v>
      </c>
      <c r="T3693" s="84">
        <v>102</v>
      </c>
      <c r="U3693" s="82" t="s">
        <v>1891</v>
      </c>
    </row>
    <row r="3694" spans="1:21">
      <c r="A3694" s="16" t="s">
        <v>3489</v>
      </c>
      <c r="B3694" s="38" t="s">
        <v>21</v>
      </c>
      <c r="C3694" s="43" t="s">
        <v>22</v>
      </c>
      <c r="D3694" s="44" t="s">
        <v>23</v>
      </c>
      <c r="E3694" s="44" t="s">
        <v>24</v>
      </c>
      <c r="F3694" s="44"/>
      <c r="G3694" s="45"/>
      <c r="H3694" s="45"/>
      <c r="I3694" s="10" t="s">
        <v>2708</v>
      </c>
      <c r="J3694" s="51" t="s">
        <v>2708</v>
      </c>
      <c r="K3694" s="53" t="s">
        <v>77</v>
      </c>
      <c r="L3694" s="9" t="s">
        <v>26</v>
      </c>
      <c r="M3694" s="77">
        <v>46268</v>
      </c>
      <c r="N3694" s="49">
        <v>739.06</v>
      </c>
      <c r="O3694" s="49">
        <v>738.66</v>
      </c>
      <c r="P3694" s="58">
        <v>739.02</v>
      </c>
      <c r="Q3694" s="22">
        <v>18</v>
      </c>
      <c r="R3694" s="41">
        <v>2088</v>
      </c>
      <c r="S3694" s="63">
        <v>10.4</v>
      </c>
      <c r="T3694" s="84">
        <v>103.9</v>
      </c>
      <c r="U3694" s="82" t="s">
        <v>2708</v>
      </c>
    </row>
    <row r="3695" spans="1:21">
      <c r="A3695" s="16" t="s">
        <v>3489</v>
      </c>
      <c r="B3695" s="38" t="s">
        <v>21</v>
      </c>
      <c r="C3695" s="43" t="s">
        <v>22</v>
      </c>
      <c r="D3695" s="44" t="s">
        <v>23</v>
      </c>
      <c r="E3695" s="44" t="s">
        <v>24</v>
      </c>
      <c r="F3695" s="44"/>
      <c r="G3695" s="45"/>
      <c r="H3695" s="45"/>
      <c r="I3695" s="10" t="s">
        <v>2708</v>
      </c>
      <c r="J3695" s="51" t="s">
        <v>2708</v>
      </c>
      <c r="K3695" s="53" t="s">
        <v>76</v>
      </c>
      <c r="L3695" s="9" t="s">
        <v>26</v>
      </c>
      <c r="M3695" s="77">
        <v>46268</v>
      </c>
      <c r="N3695" s="49">
        <v>739.06</v>
      </c>
      <c r="O3695" s="49">
        <v>738.66</v>
      </c>
      <c r="P3695" s="58">
        <v>738.92</v>
      </c>
      <c r="Q3695" s="22">
        <v>18</v>
      </c>
      <c r="R3695" s="41">
        <v>2063</v>
      </c>
      <c r="S3695" s="63">
        <v>10.9</v>
      </c>
      <c r="T3695" s="84">
        <v>102.6</v>
      </c>
      <c r="U3695" s="82" t="s">
        <v>2708</v>
      </c>
    </row>
    <row r="3696" spans="1:21">
      <c r="A3696" s="16" t="s">
        <v>3489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2708</v>
      </c>
      <c r="J3696" s="51" t="s">
        <v>2708</v>
      </c>
      <c r="K3696" s="53" t="s">
        <v>76</v>
      </c>
      <c r="L3696" s="9" t="s">
        <v>26</v>
      </c>
      <c r="M3696" s="77">
        <v>46268</v>
      </c>
      <c r="N3696" s="49">
        <v>739.06</v>
      </c>
      <c r="O3696" s="49">
        <v>738.66</v>
      </c>
      <c r="P3696" s="58">
        <v>738.82</v>
      </c>
      <c r="Q3696" s="22">
        <v>18</v>
      </c>
      <c r="R3696" s="41">
        <v>2061</v>
      </c>
      <c r="S3696" s="63">
        <v>10.1</v>
      </c>
      <c r="T3696" s="84">
        <v>102.5</v>
      </c>
      <c r="U3696" s="82" t="s">
        <v>2708</v>
      </c>
    </row>
    <row r="3697" spans="1:21">
      <c r="A3697" s="16" t="s">
        <v>3489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2708</v>
      </c>
      <c r="J3697" s="51" t="s">
        <v>2708</v>
      </c>
      <c r="K3697" s="53" t="s">
        <v>77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738.72</v>
      </c>
      <c r="Q3697" s="22">
        <v>18</v>
      </c>
      <c r="R3697" s="41">
        <v>2028</v>
      </c>
      <c r="S3697" s="63">
        <v>10.6</v>
      </c>
      <c r="T3697" s="84">
        <v>100.8</v>
      </c>
      <c r="U3697" s="82" t="s">
        <v>2708</v>
      </c>
    </row>
    <row r="3698" spans="1:21">
      <c r="A3698" s="16" t="s">
        <v>3495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2708</v>
      </c>
      <c r="J3698" s="51" t="s">
        <v>2708</v>
      </c>
      <c r="K3698" s="53" t="s">
        <v>76</v>
      </c>
      <c r="L3698" s="9" t="s">
        <v>26</v>
      </c>
      <c r="M3698" s="77">
        <v>46268</v>
      </c>
      <c r="N3698" s="49">
        <v>739.42</v>
      </c>
      <c r="O3698" s="49">
        <v>739.06</v>
      </c>
      <c r="P3698" s="58">
        <v>739.34</v>
      </c>
      <c r="Q3698" s="22">
        <v>18</v>
      </c>
      <c r="R3698" s="41">
        <v>2038</v>
      </c>
      <c r="S3698" s="63">
        <v>9.8000000000000007</v>
      </c>
      <c r="T3698" s="84">
        <v>101.2</v>
      </c>
      <c r="U3698" s="82" t="s">
        <v>2708</v>
      </c>
    </row>
    <row r="3699" spans="1:21">
      <c r="A3699" s="16" t="s">
        <v>3495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2708</v>
      </c>
      <c r="J3699" s="51" t="s">
        <v>2708</v>
      </c>
      <c r="K3699" s="53" t="s">
        <v>74</v>
      </c>
      <c r="L3699" s="9" t="s">
        <v>26</v>
      </c>
      <c r="M3699" s="77">
        <v>46268</v>
      </c>
      <c r="N3699" s="49">
        <v>739.42</v>
      </c>
      <c r="O3699" s="49">
        <v>739.06</v>
      </c>
      <c r="P3699" s="58">
        <v>739.24</v>
      </c>
      <c r="Q3699" s="22">
        <v>18</v>
      </c>
      <c r="R3699" s="41">
        <v>2082</v>
      </c>
      <c r="S3699" s="63">
        <v>10.4</v>
      </c>
      <c r="T3699" s="84">
        <v>103.4</v>
      </c>
      <c r="U3699" s="82" t="s">
        <v>2708</v>
      </c>
    </row>
    <row r="3700" spans="1:21">
      <c r="A3700" s="16" t="s">
        <v>3495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2708</v>
      </c>
      <c r="J3700" s="51" t="s">
        <v>2708</v>
      </c>
      <c r="K3700" s="53" t="s">
        <v>76</v>
      </c>
      <c r="L3700" s="9" t="s">
        <v>26</v>
      </c>
      <c r="M3700" s="77">
        <v>46268</v>
      </c>
      <c r="N3700" s="49">
        <v>739.42</v>
      </c>
      <c r="O3700" s="49">
        <v>739.06</v>
      </c>
      <c r="P3700" s="58">
        <v>739.12</v>
      </c>
      <c r="Q3700" s="22">
        <v>18</v>
      </c>
      <c r="R3700" s="41">
        <v>2081</v>
      </c>
      <c r="S3700" s="63">
        <v>9.9</v>
      </c>
      <c r="T3700" s="84">
        <v>103.1</v>
      </c>
      <c r="U3700" s="82" t="s">
        <v>2708</v>
      </c>
    </row>
    <row r="3701" spans="1:21">
      <c r="A3701" s="16" t="s">
        <v>3494</v>
      </c>
      <c r="B3701" s="38" t="s">
        <v>21</v>
      </c>
      <c r="C3701" s="43" t="s">
        <v>22</v>
      </c>
      <c r="D3701" s="44" t="s">
        <v>31</v>
      </c>
      <c r="E3701" s="44" t="s">
        <v>32</v>
      </c>
      <c r="F3701" s="44"/>
      <c r="G3701" s="45"/>
      <c r="H3701" s="45"/>
      <c r="I3701" s="10" t="s">
        <v>1891</v>
      </c>
      <c r="J3701" s="51" t="s">
        <v>1891</v>
      </c>
      <c r="K3701" s="53" t="s">
        <v>77</v>
      </c>
      <c r="L3701" s="9" t="s">
        <v>26</v>
      </c>
      <c r="M3701" s="77">
        <v>46268</v>
      </c>
      <c r="N3701" s="49">
        <v>733.14</v>
      </c>
      <c r="O3701" s="49">
        <v>733.04</v>
      </c>
      <c r="P3701" s="58">
        <v>733.06</v>
      </c>
      <c r="Q3701" s="22">
        <v>18</v>
      </c>
      <c r="R3701" s="41">
        <v>1527</v>
      </c>
      <c r="S3701" s="63">
        <v>22.9</v>
      </c>
      <c r="T3701" s="84">
        <v>102.8</v>
      </c>
      <c r="U3701" s="82" t="s">
        <v>1891</v>
      </c>
    </row>
    <row r="3702" spans="1:21">
      <c r="A3702" s="16" t="s">
        <v>3498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2141</v>
      </c>
      <c r="J3702" s="51" t="s">
        <v>1838</v>
      </c>
      <c r="K3702" s="53" t="s">
        <v>74</v>
      </c>
      <c r="L3702" s="9" t="s">
        <v>26</v>
      </c>
      <c r="M3702" s="77">
        <v>46269</v>
      </c>
      <c r="N3702" s="49">
        <v>745.06</v>
      </c>
      <c r="O3702" s="49">
        <v>744.92</v>
      </c>
      <c r="P3702" s="58">
        <v>745</v>
      </c>
      <c r="Q3702" s="22">
        <v>18</v>
      </c>
      <c r="R3702" s="41">
        <v>1537</v>
      </c>
      <c r="S3702" s="63">
        <v>18.2</v>
      </c>
      <c r="T3702" s="84">
        <v>101.8</v>
      </c>
      <c r="U3702" s="82" t="s">
        <v>1838</v>
      </c>
    </row>
    <row r="3703" spans="1:21">
      <c r="A3703" s="16" t="s">
        <v>3493</v>
      </c>
      <c r="B3703" s="38" t="s">
        <v>21</v>
      </c>
      <c r="C3703" s="43" t="s">
        <v>22</v>
      </c>
      <c r="D3703" s="44" t="s">
        <v>31</v>
      </c>
      <c r="E3703" s="44" t="s">
        <v>32</v>
      </c>
      <c r="F3703" s="44"/>
      <c r="G3703" s="45"/>
      <c r="H3703" s="45"/>
      <c r="I3703" s="10" t="s">
        <v>2141</v>
      </c>
      <c r="J3703" s="51" t="s">
        <v>1838</v>
      </c>
      <c r="K3703" s="53" t="s">
        <v>76</v>
      </c>
      <c r="L3703" s="9" t="s">
        <v>26</v>
      </c>
      <c r="M3703" s="77">
        <v>46269</v>
      </c>
      <c r="N3703" s="49">
        <v>733.02</v>
      </c>
      <c r="O3703" s="49">
        <v>732.9</v>
      </c>
      <c r="P3703" s="58">
        <v>732.98</v>
      </c>
      <c r="Q3703" s="22">
        <v>20</v>
      </c>
      <c r="R3703" s="41">
        <v>1496</v>
      </c>
      <c r="S3703" s="63">
        <v>20.399999999999999</v>
      </c>
      <c r="T3703" s="84">
        <v>102.5</v>
      </c>
      <c r="U3703" s="82" t="s">
        <v>3736</v>
      </c>
    </row>
    <row r="3704" spans="1:21">
      <c r="A3704" s="16" t="s">
        <v>3493</v>
      </c>
      <c r="B3704" s="38" t="s">
        <v>21</v>
      </c>
      <c r="C3704" s="43" t="s">
        <v>22</v>
      </c>
      <c r="D3704" s="44" t="s">
        <v>31</v>
      </c>
      <c r="E3704" s="44" t="s">
        <v>32</v>
      </c>
      <c r="F3704" s="44"/>
      <c r="G3704" s="45"/>
      <c r="H3704" s="45"/>
      <c r="I3704" s="10" t="s">
        <v>2141</v>
      </c>
      <c r="J3704" s="51" t="s">
        <v>1802</v>
      </c>
      <c r="K3704" s="53" t="s">
        <v>77</v>
      </c>
      <c r="L3704" s="9" t="s">
        <v>26</v>
      </c>
      <c r="M3704" s="77">
        <v>46269</v>
      </c>
      <c r="N3704" s="49">
        <v>732.9</v>
      </c>
      <c r="O3704" s="49">
        <v>732.82</v>
      </c>
      <c r="P3704" s="58">
        <v>732.88</v>
      </c>
      <c r="Q3704" s="22">
        <v>20</v>
      </c>
      <c r="R3704" s="41">
        <v>1534</v>
      </c>
      <c r="S3704" s="63">
        <v>22.7</v>
      </c>
      <c r="T3704" s="84">
        <v>105.2</v>
      </c>
      <c r="U3704" s="82" t="s">
        <v>3573</v>
      </c>
    </row>
    <row r="3705" spans="1:21">
      <c r="A3705" s="16" t="s">
        <v>3490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2141</v>
      </c>
      <c r="J3705" s="51" t="s">
        <v>3896</v>
      </c>
      <c r="K3705" s="53" t="s">
        <v>76</v>
      </c>
      <c r="L3705" s="9" t="s">
        <v>26</v>
      </c>
      <c r="M3705" s="77">
        <v>46269</v>
      </c>
      <c r="N3705" s="49">
        <v>736.74</v>
      </c>
      <c r="O3705" s="49">
        <v>736.66</v>
      </c>
      <c r="P3705" s="58">
        <v>736.7</v>
      </c>
      <c r="Q3705" s="22">
        <v>20</v>
      </c>
      <c r="R3705" s="41">
        <v>1889</v>
      </c>
      <c r="S3705" s="63">
        <v>9.6</v>
      </c>
      <c r="T3705" s="84">
        <v>103</v>
      </c>
      <c r="U3705" s="82" t="s">
        <v>3896</v>
      </c>
    </row>
    <row r="3706" spans="1:21">
      <c r="A3706" s="16" t="s">
        <v>3490</v>
      </c>
      <c r="B3706" s="38" t="s">
        <v>21</v>
      </c>
      <c r="C3706" s="43" t="s">
        <v>22</v>
      </c>
      <c r="D3706" s="44" t="s">
        <v>23</v>
      </c>
      <c r="E3706" s="44" t="s">
        <v>24</v>
      </c>
      <c r="F3706" s="44"/>
      <c r="G3706" s="45"/>
      <c r="H3706" s="45"/>
      <c r="I3706" s="10" t="s">
        <v>2141</v>
      </c>
      <c r="J3706" s="51" t="s">
        <v>3889</v>
      </c>
      <c r="K3706" s="53" t="s">
        <v>77</v>
      </c>
      <c r="L3706" s="9" t="s">
        <v>26</v>
      </c>
      <c r="M3706" s="77">
        <v>46269</v>
      </c>
      <c r="N3706" s="49">
        <v>736.66</v>
      </c>
      <c r="O3706" s="49">
        <v>736.64</v>
      </c>
      <c r="P3706" s="58">
        <v>736.65</v>
      </c>
      <c r="Q3706" s="22">
        <v>19</v>
      </c>
      <c r="R3706" s="41">
        <v>1879</v>
      </c>
      <c r="S3706" s="63">
        <v>10</v>
      </c>
      <c r="T3706" s="84">
        <v>102.4</v>
      </c>
      <c r="U3706" s="82" t="s">
        <v>3889</v>
      </c>
    </row>
    <row r="3707" spans="1:21">
      <c r="A3707" s="16" t="s">
        <v>3499</v>
      </c>
      <c r="B3707" s="38" t="s">
        <v>21</v>
      </c>
      <c r="C3707" s="43" t="s">
        <v>22</v>
      </c>
      <c r="D3707" s="44" t="s">
        <v>31</v>
      </c>
      <c r="E3707" s="44" t="s">
        <v>32</v>
      </c>
      <c r="F3707" s="44"/>
      <c r="G3707" s="45"/>
      <c r="H3707" s="45"/>
      <c r="I3707" s="10" t="s">
        <v>2141</v>
      </c>
      <c r="J3707" s="51" t="s">
        <v>3739</v>
      </c>
      <c r="K3707" s="53" t="s">
        <v>76</v>
      </c>
      <c r="L3707" s="9" t="s">
        <v>26</v>
      </c>
      <c r="M3707" s="77">
        <v>46269</v>
      </c>
      <c r="N3707" s="49">
        <v>742.96</v>
      </c>
      <c r="O3707" s="49">
        <v>742.82</v>
      </c>
      <c r="P3707" s="58">
        <v>742.88</v>
      </c>
      <c r="Q3707" s="22">
        <v>18</v>
      </c>
      <c r="R3707" s="41">
        <v>1433</v>
      </c>
      <c r="S3707" s="63">
        <v>20.2</v>
      </c>
      <c r="T3707" s="84">
        <v>103.8</v>
      </c>
      <c r="U3707" s="82" t="s">
        <v>3739</v>
      </c>
    </row>
    <row r="3708" spans="1:21">
      <c r="A3708" s="16" t="s">
        <v>3483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1891</v>
      </c>
      <c r="J3708" s="51" t="s">
        <v>1891</v>
      </c>
      <c r="K3708" s="53" t="s">
        <v>77</v>
      </c>
      <c r="L3708" s="9" t="s">
        <v>26</v>
      </c>
      <c r="M3708" s="77">
        <v>46269</v>
      </c>
      <c r="N3708" s="49">
        <v>702.78</v>
      </c>
      <c r="O3708" s="49">
        <v>702.34</v>
      </c>
      <c r="P3708" s="58">
        <v>702.38</v>
      </c>
      <c r="Q3708" s="22">
        <v>19</v>
      </c>
      <c r="R3708" s="41">
        <v>1550</v>
      </c>
      <c r="S3708" s="63">
        <v>19.899999999999999</v>
      </c>
      <c r="T3708" s="84">
        <v>100.6</v>
      </c>
      <c r="U3708" s="82" t="s">
        <v>1891</v>
      </c>
    </row>
    <row r="3709" spans="1:21">
      <c r="A3709" s="16" t="s">
        <v>3483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1891</v>
      </c>
      <c r="J3709" s="51" t="s">
        <v>1891</v>
      </c>
      <c r="K3709" s="53" t="s">
        <v>76</v>
      </c>
      <c r="L3709" s="9" t="s">
        <v>26</v>
      </c>
      <c r="M3709" s="77">
        <v>46269</v>
      </c>
      <c r="N3709" s="49">
        <v>702.78</v>
      </c>
      <c r="O3709" s="49">
        <v>702.34</v>
      </c>
      <c r="P3709" s="58">
        <v>702.48</v>
      </c>
      <c r="Q3709" s="22">
        <v>20</v>
      </c>
      <c r="R3709" s="41">
        <v>1545</v>
      </c>
      <c r="S3709" s="63">
        <v>20.100000000000001</v>
      </c>
      <c r="T3709" s="84">
        <v>100.3</v>
      </c>
      <c r="U3709" s="82" t="s">
        <v>1891</v>
      </c>
    </row>
    <row r="3710" spans="1:21">
      <c r="A3710" s="16" t="s">
        <v>3483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1891</v>
      </c>
      <c r="J3710" s="51" t="s">
        <v>1891</v>
      </c>
      <c r="K3710" s="53" t="s">
        <v>74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702.58</v>
      </c>
      <c r="Q3710" s="22">
        <v>19</v>
      </c>
      <c r="R3710" s="41">
        <v>1595</v>
      </c>
      <c r="S3710" s="63">
        <v>19.600000000000001</v>
      </c>
      <c r="T3710" s="84">
        <v>103.5</v>
      </c>
      <c r="U3710" s="82" t="s">
        <v>1891</v>
      </c>
    </row>
    <row r="3711" spans="1:21">
      <c r="A3711" s="16" t="s">
        <v>3483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1891</v>
      </c>
      <c r="J3711" s="51" t="s">
        <v>1891</v>
      </c>
      <c r="K3711" s="53" t="s">
        <v>76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702.68</v>
      </c>
      <c r="Q3711" s="22">
        <v>20</v>
      </c>
      <c r="R3711" s="41">
        <v>1575</v>
      </c>
      <c r="S3711" s="63">
        <v>20.100000000000001</v>
      </c>
      <c r="T3711" s="84">
        <v>102.2</v>
      </c>
      <c r="U3711" s="82" t="s">
        <v>1891</v>
      </c>
    </row>
    <row r="3712" spans="1:21">
      <c r="A3712" s="16" t="s">
        <v>3477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2141</v>
      </c>
      <c r="J3712" s="51" t="s">
        <v>3573</v>
      </c>
      <c r="K3712" s="53" t="s">
        <v>76</v>
      </c>
      <c r="L3712" s="9" t="s">
        <v>26</v>
      </c>
      <c r="M3712" s="77">
        <v>46269</v>
      </c>
      <c r="N3712" s="49">
        <v>736.64</v>
      </c>
      <c r="O3712" s="49">
        <v>736.63400000000001</v>
      </c>
      <c r="P3712" s="58">
        <v>736.63699999999994</v>
      </c>
      <c r="Q3712" s="22">
        <v>19</v>
      </c>
      <c r="R3712" s="41">
        <v>2047</v>
      </c>
      <c r="S3712" s="63">
        <v>10.1</v>
      </c>
      <c r="T3712" s="84">
        <v>102.3</v>
      </c>
      <c r="U3712" s="82" t="s">
        <v>3897</v>
      </c>
    </row>
    <row r="3713" spans="1:21">
      <c r="A3713" s="16" t="s">
        <v>3477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2141</v>
      </c>
      <c r="J3713" s="51" t="s">
        <v>3736</v>
      </c>
      <c r="K3713" s="53" t="s">
        <v>76</v>
      </c>
      <c r="L3713" s="9" t="s">
        <v>26</v>
      </c>
      <c r="M3713" s="77">
        <v>46269</v>
      </c>
      <c r="N3713" s="49">
        <v>736.64</v>
      </c>
      <c r="O3713" s="49">
        <v>736.63400000000001</v>
      </c>
      <c r="P3713" s="58">
        <v>736.63599999999997</v>
      </c>
      <c r="Q3713" s="22">
        <v>18</v>
      </c>
      <c r="R3713" s="41">
        <v>2035</v>
      </c>
      <c r="S3713" s="63">
        <v>9.6</v>
      </c>
      <c r="T3713" s="84">
        <v>101.7</v>
      </c>
      <c r="U3713" s="82" t="s">
        <v>3898</v>
      </c>
    </row>
    <row r="3714" spans="1:21">
      <c r="A3714" s="16" t="s">
        <v>3477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2141</v>
      </c>
      <c r="J3714" s="51" t="s">
        <v>3739</v>
      </c>
      <c r="K3714" s="53" t="s">
        <v>76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736.63499999999999</v>
      </c>
      <c r="Q3714" s="22">
        <v>20</v>
      </c>
      <c r="R3714" s="41">
        <v>2054</v>
      </c>
      <c r="S3714" s="63">
        <v>10.3</v>
      </c>
      <c r="T3714" s="84">
        <v>102.7</v>
      </c>
      <c r="U3714" s="82" t="s">
        <v>3899</v>
      </c>
    </row>
    <row r="3715" spans="1:21">
      <c r="A3715" s="16" t="s">
        <v>3497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2708</v>
      </c>
      <c r="J3715" s="51" t="s">
        <v>2708</v>
      </c>
      <c r="K3715" s="53" t="s">
        <v>76</v>
      </c>
      <c r="L3715" s="9" t="s">
        <v>26</v>
      </c>
      <c r="M3715" s="77">
        <v>46269</v>
      </c>
      <c r="N3715" s="49">
        <v>739.9</v>
      </c>
      <c r="O3715" s="49">
        <v>739.42</v>
      </c>
      <c r="P3715" s="58">
        <v>739.82</v>
      </c>
      <c r="Q3715" s="22">
        <v>18</v>
      </c>
      <c r="R3715" s="41">
        <v>2090</v>
      </c>
      <c r="S3715" s="63">
        <v>9.3000000000000007</v>
      </c>
      <c r="T3715" s="84">
        <v>104.4</v>
      </c>
      <c r="U3715" s="82" t="s">
        <v>2708</v>
      </c>
    </row>
    <row r="3716" spans="1:21">
      <c r="A3716" s="16" t="s">
        <v>3497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2708</v>
      </c>
      <c r="J3716" s="51" t="s">
        <v>2708</v>
      </c>
      <c r="K3716" s="53" t="s">
        <v>74</v>
      </c>
      <c r="L3716" s="9" t="s">
        <v>26</v>
      </c>
      <c r="M3716" s="77">
        <v>46269</v>
      </c>
      <c r="N3716" s="49">
        <v>739.9</v>
      </c>
      <c r="O3716" s="49">
        <v>739.42</v>
      </c>
      <c r="P3716" s="58">
        <v>739.72</v>
      </c>
      <c r="Q3716" s="22">
        <v>18</v>
      </c>
      <c r="R3716" s="41">
        <v>2061</v>
      </c>
      <c r="S3716" s="63">
        <v>10.7</v>
      </c>
      <c r="T3716" s="84">
        <v>103</v>
      </c>
      <c r="U3716" s="82" t="s">
        <v>2708</v>
      </c>
    </row>
    <row r="3717" spans="1:21">
      <c r="A3717" s="16" t="s">
        <v>3497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2708</v>
      </c>
      <c r="J3717" s="51" t="s">
        <v>2708</v>
      </c>
      <c r="K3717" s="53" t="s">
        <v>76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739.58</v>
      </c>
      <c r="Q3717" s="22">
        <v>18</v>
      </c>
      <c r="R3717" s="41">
        <v>2065</v>
      </c>
      <c r="S3717" s="63">
        <v>10.199999999999999</v>
      </c>
      <c r="T3717" s="84">
        <v>103.2</v>
      </c>
      <c r="U3717" s="82" t="s">
        <v>2708</v>
      </c>
    </row>
    <row r="3718" spans="1:21">
      <c r="A3718" s="16" t="s">
        <v>3497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2708</v>
      </c>
      <c r="J3718" s="51" t="s">
        <v>2708</v>
      </c>
      <c r="K3718" s="53" t="s">
        <v>77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739.48</v>
      </c>
      <c r="Q3718" s="22">
        <v>18</v>
      </c>
      <c r="R3718" s="41">
        <v>2038</v>
      </c>
      <c r="S3718" s="63">
        <v>10.9</v>
      </c>
      <c r="T3718" s="84">
        <v>101.8</v>
      </c>
      <c r="U3718" s="82" t="s">
        <v>2708</v>
      </c>
    </row>
    <row r="3719" spans="1:21">
      <c r="A3719" s="16" t="s">
        <v>3501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2708</v>
      </c>
      <c r="J3719" s="51" t="s">
        <v>2708</v>
      </c>
      <c r="K3719" s="53" t="s">
        <v>76</v>
      </c>
      <c r="L3719" s="9" t="s">
        <v>26</v>
      </c>
      <c r="M3719" s="77">
        <v>46269</v>
      </c>
      <c r="N3719" s="49">
        <v>740.14</v>
      </c>
      <c r="O3719" s="49">
        <v>739.9</v>
      </c>
      <c r="P3719" s="58">
        <v>740.06</v>
      </c>
      <c r="Q3719" s="22">
        <v>18</v>
      </c>
      <c r="R3719" s="41">
        <v>2074</v>
      </c>
      <c r="S3719" s="63">
        <v>10.7</v>
      </c>
      <c r="T3719" s="84">
        <v>103</v>
      </c>
      <c r="U3719" s="82" t="s">
        <v>2708</v>
      </c>
    </row>
    <row r="3720" spans="1:21">
      <c r="A3720" s="16" t="s">
        <v>3501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2708</v>
      </c>
      <c r="J3720" s="51" t="s">
        <v>2708</v>
      </c>
      <c r="K3720" s="53" t="s">
        <v>77</v>
      </c>
      <c r="L3720" s="9" t="s">
        <v>26</v>
      </c>
      <c r="M3720" s="77">
        <v>46269</v>
      </c>
      <c r="N3720" s="49">
        <v>740.14</v>
      </c>
      <c r="O3720" s="49">
        <v>739.9</v>
      </c>
      <c r="P3720" s="58">
        <v>739.96</v>
      </c>
      <c r="Q3720" s="22">
        <v>18</v>
      </c>
      <c r="R3720" s="41">
        <v>2066</v>
      </c>
      <c r="S3720" s="63">
        <v>9.6999999999999993</v>
      </c>
      <c r="T3720" s="84">
        <v>102.6</v>
      </c>
      <c r="U3720" s="82" t="s">
        <v>2708</v>
      </c>
    </row>
    <row r="3721" spans="1:21">
      <c r="A3721" s="16" t="s">
        <v>3494</v>
      </c>
      <c r="B3721" s="38" t="s">
        <v>21</v>
      </c>
      <c r="C3721" s="43" t="s">
        <v>22</v>
      </c>
      <c r="D3721" s="44" t="s">
        <v>31</v>
      </c>
      <c r="E3721" s="44" t="s">
        <v>32</v>
      </c>
      <c r="F3721" s="44"/>
      <c r="G3721" s="45"/>
      <c r="H3721" s="45"/>
      <c r="I3721" s="10" t="s">
        <v>1891</v>
      </c>
      <c r="J3721" s="51" t="s">
        <v>1891</v>
      </c>
      <c r="K3721" s="53" t="s">
        <v>74</v>
      </c>
      <c r="L3721" s="9" t="s">
        <v>26</v>
      </c>
      <c r="M3721" s="77">
        <v>46269</v>
      </c>
      <c r="N3721" s="49">
        <v>733.3</v>
      </c>
      <c r="O3721" s="49">
        <v>733.24</v>
      </c>
      <c r="P3721" s="58">
        <v>733.26</v>
      </c>
      <c r="Q3721" s="22">
        <v>20</v>
      </c>
      <c r="R3721" s="41">
        <v>1515</v>
      </c>
      <c r="S3721" s="63">
        <v>22.7</v>
      </c>
      <c r="T3721" s="84">
        <v>102</v>
      </c>
      <c r="U3721" s="82" t="s">
        <v>1891</v>
      </c>
    </row>
    <row r="3722" spans="1:21">
      <c r="A3722" s="16" t="s">
        <v>3494</v>
      </c>
      <c r="B3722" s="38" t="s">
        <v>21</v>
      </c>
      <c r="C3722" s="43" t="s">
        <v>22</v>
      </c>
      <c r="D3722" s="44" t="s">
        <v>31</v>
      </c>
      <c r="E3722" s="44" t="s">
        <v>32</v>
      </c>
      <c r="F3722" s="44"/>
      <c r="G3722" s="45"/>
      <c r="H3722" s="45"/>
      <c r="I3722" s="10" t="s">
        <v>1891</v>
      </c>
      <c r="J3722" s="51" t="s">
        <v>1891</v>
      </c>
      <c r="K3722" s="53" t="s">
        <v>76</v>
      </c>
      <c r="L3722" s="9" t="s">
        <v>26</v>
      </c>
      <c r="M3722" s="77">
        <v>46269</v>
      </c>
      <c r="N3722" s="49">
        <v>733.3</v>
      </c>
      <c r="O3722" s="49">
        <v>733.24</v>
      </c>
      <c r="P3722" s="58">
        <v>733.26</v>
      </c>
      <c r="Q3722" s="22">
        <v>18</v>
      </c>
      <c r="R3722" s="41">
        <v>1518</v>
      </c>
      <c r="S3722" s="63">
        <v>21.9</v>
      </c>
      <c r="T3722" s="84">
        <v>102.2</v>
      </c>
      <c r="U3722" s="82" t="s">
        <v>1891</v>
      </c>
    </row>
    <row r="3723" spans="1:21">
      <c r="A3723" s="16" t="s">
        <v>3502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2141</v>
      </c>
      <c r="J3723" s="51" t="s">
        <v>3526</v>
      </c>
      <c r="K3723" s="53" t="s">
        <v>76</v>
      </c>
      <c r="L3723" s="9" t="s">
        <v>26</v>
      </c>
      <c r="M3723" s="77">
        <v>46269</v>
      </c>
      <c r="N3723" s="49">
        <v>702.1</v>
      </c>
      <c r="O3723" s="49">
        <v>702.08</v>
      </c>
      <c r="P3723" s="58">
        <v>702.08500000000004</v>
      </c>
      <c r="Q3723" s="22">
        <v>20</v>
      </c>
      <c r="R3723" s="41">
        <v>1552</v>
      </c>
      <c r="S3723" s="63">
        <v>18</v>
      </c>
      <c r="T3723" s="84">
        <v>100.2</v>
      </c>
      <c r="U3723" s="82" t="s">
        <v>3526</v>
      </c>
    </row>
    <row r="3724" spans="1:21">
      <c r="A3724" s="16" t="s">
        <v>3502</v>
      </c>
      <c r="B3724" s="38" t="s">
        <v>21</v>
      </c>
      <c r="C3724" s="43" t="s">
        <v>22</v>
      </c>
      <c r="D3724" s="44" t="s">
        <v>23</v>
      </c>
      <c r="E3724" s="44" t="s">
        <v>24</v>
      </c>
      <c r="F3724" s="44"/>
      <c r="G3724" s="45"/>
      <c r="H3724" s="45"/>
      <c r="I3724" s="10" t="s">
        <v>2141</v>
      </c>
      <c r="J3724" s="51" t="s">
        <v>3567</v>
      </c>
      <c r="K3724" s="53" t="s">
        <v>76</v>
      </c>
      <c r="L3724" s="9" t="s">
        <v>26</v>
      </c>
      <c r="M3724" s="77">
        <v>46269</v>
      </c>
      <c r="N3724" s="49">
        <v>702.1</v>
      </c>
      <c r="O3724" s="49">
        <v>702.08</v>
      </c>
      <c r="P3724" s="58">
        <v>702.08500000000004</v>
      </c>
      <c r="Q3724" s="22">
        <v>19</v>
      </c>
      <c r="R3724" s="41">
        <v>1583</v>
      </c>
      <c r="S3724" s="63">
        <v>19.399999999999999</v>
      </c>
      <c r="T3724" s="84">
        <v>102.2</v>
      </c>
      <c r="U3724" s="82" t="s">
        <v>3567</v>
      </c>
    </row>
    <row r="3725" spans="1:21">
      <c r="A3725" s="16" t="s">
        <v>3503</v>
      </c>
      <c r="B3725" s="38" t="s">
        <v>21</v>
      </c>
      <c r="C3725" s="43" t="s">
        <v>3818</v>
      </c>
      <c r="D3725" s="44" t="s">
        <v>31</v>
      </c>
      <c r="E3725" s="44" t="s">
        <v>32</v>
      </c>
      <c r="F3725" s="44"/>
      <c r="G3725" s="141">
        <v>713.8</v>
      </c>
      <c r="H3725" s="45" t="s">
        <v>3821</v>
      </c>
      <c r="I3725" s="10" t="s">
        <v>2141</v>
      </c>
      <c r="J3725" s="51" t="s">
        <v>3573</v>
      </c>
      <c r="K3725" s="53" t="s">
        <v>76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3573</v>
      </c>
    </row>
    <row r="3726" spans="1:21">
      <c r="A3726" s="16" t="s">
        <v>3505</v>
      </c>
      <c r="B3726" s="38" t="s">
        <v>21</v>
      </c>
      <c r="C3726" s="43" t="s">
        <v>3818</v>
      </c>
      <c r="D3726" s="44" t="s">
        <v>23</v>
      </c>
      <c r="E3726" s="44" t="s">
        <v>24</v>
      </c>
      <c r="F3726" s="44"/>
      <c r="G3726" s="141">
        <v>713.8</v>
      </c>
      <c r="H3726" s="45" t="s">
        <v>3821</v>
      </c>
      <c r="I3726" s="10" t="s">
        <v>2141</v>
      </c>
      <c r="J3726" s="51" t="s">
        <v>3535</v>
      </c>
      <c r="K3726" s="53" t="s">
        <v>76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3535</v>
      </c>
    </row>
    <row r="3727" spans="1:21">
      <c r="A3727" s="16" t="s">
        <v>3509</v>
      </c>
      <c r="B3727" s="38" t="s">
        <v>21</v>
      </c>
      <c r="C3727" s="43" t="s">
        <v>30</v>
      </c>
      <c r="D3727" s="44" t="s">
        <v>31</v>
      </c>
      <c r="E3727" s="44" t="s">
        <v>32</v>
      </c>
      <c r="F3727" s="44"/>
      <c r="G3727" s="45"/>
      <c r="H3727" s="45" t="s">
        <v>3883</v>
      </c>
      <c r="I3727" s="10" t="s">
        <v>2708</v>
      </c>
      <c r="J3727" s="51" t="s">
        <v>2708</v>
      </c>
      <c r="K3727" s="53" t="s">
        <v>77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3410</v>
      </c>
    </row>
    <row r="3728" spans="1:21">
      <c r="A3728" s="16" t="s">
        <v>3509</v>
      </c>
      <c r="B3728" s="38" t="s">
        <v>21</v>
      </c>
      <c r="C3728" s="43" t="s">
        <v>30</v>
      </c>
      <c r="D3728" s="44" t="s">
        <v>31</v>
      </c>
      <c r="E3728" s="44" t="s">
        <v>32</v>
      </c>
      <c r="F3728" s="44"/>
      <c r="G3728" s="45"/>
      <c r="H3728" s="45" t="s">
        <v>3883</v>
      </c>
      <c r="I3728" s="10" t="s">
        <v>2708</v>
      </c>
      <c r="J3728" s="51" t="s">
        <v>2708</v>
      </c>
      <c r="K3728" s="53" t="s">
        <v>76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3410</v>
      </c>
    </row>
    <row r="3729" spans="1:21">
      <c r="A3729" s="16" t="s">
        <v>3509</v>
      </c>
      <c r="B3729" s="38" t="s">
        <v>21</v>
      </c>
      <c r="C3729" s="43" t="s">
        <v>30</v>
      </c>
      <c r="D3729" s="44" t="s">
        <v>31</v>
      </c>
      <c r="E3729" s="44" t="s">
        <v>32</v>
      </c>
      <c r="F3729" s="44"/>
      <c r="G3729" s="45"/>
      <c r="H3729" s="45" t="s">
        <v>3883</v>
      </c>
      <c r="I3729" s="10" t="s">
        <v>2708</v>
      </c>
      <c r="J3729" s="51" t="s">
        <v>2708</v>
      </c>
      <c r="K3729" s="53" t="s">
        <v>74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3410</v>
      </c>
    </row>
    <row r="3730" spans="1:21">
      <c r="A3730" s="16" t="s">
        <v>3509</v>
      </c>
      <c r="B3730" s="38" t="s">
        <v>21</v>
      </c>
      <c r="C3730" s="43" t="s">
        <v>30</v>
      </c>
      <c r="D3730" s="44" t="s">
        <v>31</v>
      </c>
      <c r="E3730" s="44" t="s">
        <v>32</v>
      </c>
      <c r="F3730" s="44"/>
      <c r="G3730" s="45"/>
      <c r="H3730" s="45" t="s">
        <v>3883</v>
      </c>
      <c r="I3730" s="10" t="s">
        <v>2708</v>
      </c>
      <c r="J3730" s="51" t="s">
        <v>2708</v>
      </c>
      <c r="K3730" s="53" t="s">
        <v>76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3410</v>
      </c>
    </row>
    <row r="3731" spans="1:21">
      <c r="A3731" s="16" t="s">
        <v>3509</v>
      </c>
      <c r="B3731" s="38" t="s">
        <v>21</v>
      </c>
      <c r="C3731" s="43" t="s">
        <v>30</v>
      </c>
      <c r="D3731" s="44" t="s">
        <v>31</v>
      </c>
      <c r="E3731" s="44" t="s">
        <v>32</v>
      </c>
      <c r="F3731" s="44"/>
      <c r="G3731" s="45"/>
      <c r="H3731" s="45" t="s">
        <v>3883</v>
      </c>
      <c r="I3731" s="10" t="s">
        <v>2708</v>
      </c>
      <c r="J3731" s="51" t="s">
        <v>2708</v>
      </c>
      <c r="K3731" s="53" t="s">
        <v>77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3410</v>
      </c>
    </row>
    <row r="3732" spans="1:21">
      <c r="A3732" s="16" t="s">
        <v>3509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3883</v>
      </c>
      <c r="I3732" s="10" t="s">
        <v>2708</v>
      </c>
      <c r="J3732" s="51" t="s">
        <v>2708</v>
      </c>
      <c r="K3732" s="53" t="s">
        <v>76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3410</v>
      </c>
    </row>
    <row r="3733" spans="1:21">
      <c r="A3733" s="16" t="s">
        <v>3513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2708</v>
      </c>
      <c r="J3733" s="51" t="s">
        <v>2708</v>
      </c>
      <c r="K3733" s="53" t="s">
        <v>76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2708</v>
      </c>
    </row>
    <row r="3734" spans="1:21">
      <c r="A3734" s="16" t="s">
        <v>3513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2708</v>
      </c>
      <c r="J3734" s="51" t="s">
        <v>2708</v>
      </c>
      <c r="K3734" s="53" t="s">
        <v>74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2708</v>
      </c>
    </row>
    <row r="3735" spans="1:21">
      <c r="A3735" s="16" t="s">
        <v>3513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2708</v>
      </c>
      <c r="J3735" s="51" t="s">
        <v>2708</v>
      </c>
      <c r="K3735" s="53" t="s">
        <v>76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2708</v>
      </c>
    </row>
    <row r="3736" spans="1:21">
      <c r="A3736" s="16" t="s">
        <v>3501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2708</v>
      </c>
      <c r="J3736" s="51" t="s">
        <v>2708</v>
      </c>
      <c r="K3736" s="53" t="s">
        <v>77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2708</v>
      </c>
    </row>
    <row r="3737" spans="1:21">
      <c r="A3737" s="16" t="s">
        <v>3523</v>
      </c>
      <c r="B3737" s="38" t="s">
        <v>21</v>
      </c>
      <c r="C3737" s="43" t="s">
        <v>22</v>
      </c>
      <c r="D3737" s="44" t="s">
        <v>31</v>
      </c>
      <c r="E3737" s="44" t="s">
        <v>32</v>
      </c>
      <c r="F3737" s="44"/>
      <c r="G3737" s="45"/>
      <c r="H3737" s="45"/>
      <c r="I3737" s="10" t="s">
        <v>2141</v>
      </c>
      <c r="J3737" s="51" t="s">
        <v>3524</v>
      </c>
      <c r="K3737" s="53" t="s">
        <v>76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3524</v>
      </c>
    </row>
    <row r="3738" spans="1:21">
      <c r="A3738" s="16" t="s">
        <v>3492</v>
      </c>
      <c r="B3738" s="38" t="s">
        <v>21</v>
      </c>
      <c r="C3738" s="43" t="s">
        <v>22</v>
      </c>
      <c r="D3738" s="44" t="s">
        <v>31</v>
      </c>
      <c r="E3738" s="44" t="s">
        <v>32</v>
      </c>
      <c r="F3738" s="44"/>
      <c r="G3738" s="45"/>
      <c r="H3738" s="45"/>
      <c r="I3738" s="10" t="s">
        <v>2141</v>
      </c>
      <c r="J3738" s="51" t="s">
        <v>3524</v>
      </c>
      <c r="K3738" s="53" t="s">
        <v>77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3524</v>
      </c>
    </row>
    <row r="3739" spans="1:21">
      <c r="A3739" s="16" t="s">
        <v>3492</v>
      </c>
      <c r="B3739" s="38" t="s">
        <v>21</v>
      </c>
      <c r="C3739" s="43" t="s">
        <v>22</v>
      </c>
      <c r="D3739" s="44" t="s">
        <v>31</v>
      </c>
      <c r="E3739" s="44" t="s">
        <v>32</v>
      </c>
      <c r="F3739" s="44"/>
      <c r="G3739" s="45"/>
      <c r="H3739" s="45"/>
      <c r="I3739" s="10" t="s">
        <v>2141</v>
      </c>
      <c r="J3739" s="51" t="s">
        <v>3524</v>
      </c>
      <c r="K3739" s="53" t="s">
        <v>76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3524</v>
      </c>
    </row>
    <row r="3740" spans="1:21">
      <c r="A3740" s="16" t="s">
        <v>3521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2141</v>
      </c>
      <c r="J3740" s="51" t="s">
        <v>3526</v>
      </c>
      <c r="K3740" s="53" t="s">
        <v>74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3526</v>
      </c>
    </row>
    <row r="3741" spans="1:21">
      <c r="A3741" s="16" t="s">
        <v>3521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2141</v>
      </c>
      <c r="J3741" s="51" t="s">
        <v>3739</v>
      </c>
      <c r="K3741" s="53" t="s">
        <v>74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3739</v>
      </c>
    </row>
    <row r="3742" spans="1:21">
      <c r="A3742" s="16" t="s">
        <v>3502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2141</v>
      </c>
      <c r="J3742" s="51" t="s">
        <v>3526</v>
      </c>
      <c r="K3742" s="53" t="s">
        <v>76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3526</v>
      </c>
    </row>
    <row r="3743" spans="1:21">
      <c r="A3743" s="16" t="s">
        <v>3514</v>
      </c>
      <c r="B3743" s="38" t="s">
        <v>21</v>
      </c>
      <c r="C3743" s="43" t="s">
        <v>22</v>
      </c>
      <c r="D3743" s="44" t="s">
        <v>31</v>
      </c>
      <c r="E3743" s="44" t="s">
        <v>32</v>
      </c>
      <c r="F3743" s="44"/>
      <c r="G3743" s="45"/>
      <c r="H3743" s="45"/>
      <c r="I3743" s="10" t="s">
        <v>1891</v>
      </c>
      <c r="J3743" s="51" t="s">
        <v>1891</v>
      </c>
      <c r="K3743" s="53" t="s">
        <v>77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1891</v>
      </c>
    </row>
    <row r="3744" spans="1:21">
      <c r="A3744" s="16" t="s">
        <v>3519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2708</v>
      </c>
      <c r="J3744" s="51" t="s">
        <v>2708</v>
      </c>
      <c r="K3744" s="53" t="s">
        <v>76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2708</v>
      </c>
    </row>
    <row r="3745" spans="1:21">
      <c r="A3745" s="16" t="s">
        <v>3519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2708</v>
      </c>
      <c r="J3745" s="51" t="s">
        <v>2708</v>
      </c>
      <c r="K3745" s="53" t="s">
        <v>77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2708</v>
      </c>
    </row>
    <row r="3746" spans="1:21">
      <c r="A3746" s="16" t="s">
        <v>3519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2708</v>
      </c>
      <c r="J3746" s="51" t="s">
        <v>2708</v>
      </c>
      <c r="K3746" s="53" t="s">
        <v>76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2708</v>
      </c>
    </row>
    <row r="3747" spans="1:21">
      <c r="A3747" s="16" t="s">
        <v>3513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2708</v>
      </c>
      <c r="J3747" s="51" t="s">
        <v>2708</v>
      </c>
      <c r="K3747" s="53" t="s">
        <v>77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2708</v>
      </c>
    </row>
    <row r="3748" spans="1:21">
      <c r="A3748" s="16" t="s">
        <v>3520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2708</v>
      </c>
      <c r="J3748" s="51" t="s">
        <v>2708</v>
      </c>
      <c r="K3748" s="53" t="s">
        <v>76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741.4</v>
      </c>
      <c r="Q3748" s="22">
        <v>18</v>
      </c>
      <c r="R3748" s="41">
        <v>2081</v>
      </c>
      <c r="S3748" s="63">
        <v>10.1</v>
      </c>
      <c r="T3748" s="84">
        <v>102.6</v>
      </c>
      <c r="U3748" s="82" t="s">
        <v>2708</v>
      </c>
    </row>
    <row r="3749" spans="1:21">
      <c r="A3749" s="16" t="s">
        <v>3520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2708</v>
      </c>
      <c r="J3749" s="51" t="s">
        <v>2708</v>
      </c>
      <c r="K3749" s="53" t="s">
        <v>74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741.3</v>
      </c>
      <c r="Q3749" s="22">
        <v>18</v>
      </c>
      <c r="R3749" s="41">
        <v>2087</v>
      </c>
      <c r="S3749" s="63">
        <v>9.4</v>
      </c>
      <c r="T3749" s="84">
        <v>102.9</v>
      </c>
      <c r="U3749" s="82" t="s">
        <v>2708</v>
      </c>
    </row>
    <row r="3750" spans="1:21">
      <c r="A3750" s="16" t="s">
        <v>3520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2708</v>
      </c>
      <c r="J3750" s="51" t="s">
        <v>2708</v>
      </c>
      <c r="K3750" s="53" t="s">
        <v>74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741.24</v>
      </c>
      <c r="Q3750" s="22">
        <v>18</v>
      </c>
      <c r="R3750" s="41">
        <v>2076</v>
      </c>
      <c r="S3750" s="63">
        <v>10.199999999999999</v>
      </c>
      <c r="T3750" s="84">
        <v>102.4</v>
      </c>
      <c r="U3750" s="82" t="s">
        <v>2708</v>
      </c>
    </row>
    <row r="3751" spans="1:21">
      <c r="A3751" s="16" t="s">
        <v>3520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2708</v>
      </c>
      <c r="J3751" s="51" t="s">
        <v>2708</v>
      </c>
      <c r="K3751" s="53" t="s">
        <v>76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741.14</v>
      </c>
      <c r="Q3751" s="22">
        <v>18</v>
      </c>
      <c r="R3751" s="41">
        <v>2112</v>
      </c>
      <c r="S3751" s="63">
        <v>10.4</v>
      </c>
      <c r="T3751" s="84">
        <v>104.1</v>
      </c>
      <c r="U3751" s="82" t="s">
        <v>2708</v>
      </c>
    </row>
    <row r="3752" spans="1:21">
      <c r="A3752" s="16" t="s">
        <v>3519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2708</v>
      </c>
      <c r="J3752" s="51" t="s">
        <v>2708</v>
      </c>
      <c r="K3752" s="53" t="s">
        <v>77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741.04</v>
      </c>
      <c r="Q3752" s="22">
        <v>18</v>
      </c>
      <c r="R3752" s="41">
        <v>2117</v>
      </c>
      <c r="S3752" s="63">
        <v>10.3</v>
      </c>
      <c r="T3752" s="84">
        <v>104.7</v>
      </c>
      <c r="U3752" s="82" t="s">
        <v>2708</v>
      </c>
    </row>
    <row r="3753" spans="1:21">
      <c r="A3753" s="16" t="s">
        <v>3527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2708</v>
      </c>
      <c r="J3753" s="51" t="s">
        <v>2708</v>
      </c>
      <c r="K3753" s="53" t="s">
        <v>74</v>
      </c>
      <c r="L3753" s="9" t="s">
        <v>26</v>
      </c>
      <c r="M3753" s="77">
        <v>46274</v>
      </c>
      <c r="N3753" s="49">
        <v>741.52</v>
      </c>
      <c r="O3753" s="49">
        <v>741.46</v>
      </c>
      <c r="P3753" s="58">
        <v>741.5</v>
      </c>
      <c r="Q3753" s="22">
        <v>18</v>
      </c>
      <c r="R3753" s="41">
        <v>2089</v>
      </c>
      <c r="S3753" s="63">
        <v>10.1</v>
      </c>
      <c r="T3753" s="84">
        <v>103.3</v>
      </c>
      <c r="U3753" s="82" t="s">
        <v>2708</v>
      </c>
    </row>
    <row r="3754" spans="1:21">
      <c r="A3754" s="16" t="s">
        <v>3512</v>
      </c>
      <c r="B3754" s="38" t="s">
        <v>21</v>
      </c>
      <c r="C3754" s="43" t="s">
        <v>40</v>
      </c>
      <c r="D3754" s="44" t="s">
        <v>31</v>
      </c>
      <c r="E3754" s="44" t="s">
        <v>32</v>
      </c>
      <c r="F3754" s="44"/>
      <c r="G3754" s="45"/>
      <c r="H3754" s="45"/>
      <c r="I3754" s="10" t="s">
        <v>2141</v>
      </c>
      <c r="J3754" s="51" t="s">
        <v>3524</v>
      </c>
      <c r="K3754" s="53" t="s">
        <v>76</v>
      </c>
      <c r="L3754" s="9" t="s">
        <v>26</v>
      </c>
      <c r="M3754" s="77">
        <v>46275</v>
      </c>
      <c r="N3754" s="49">
        <v>715.24</v>
      </c>
      <c r="O3754" s="49">
        <v>715.04</v>
      </c>
      <c r="P3754" s="58">
        <v>715.1</v>
      </c>
      <c r="Q3754" s="22">
        <v>20</v>
      </c>
      <c r="R3754" s="41">
        <v>1465</v>
      </c>
      <c r="S3754" s="63">
        <v>22.9</v>
      </c>
      <c r="T3754" s="84">
        <v>101.5</v>
      </c>
      <c r="U3754" s="82" t="s">
        <v>3524</v>
      </c>
    </row>
    <row r="3755" spans="1:21">
      <c r="A3755" s="16" t="s">
        <v>3512</v>
      </c>
      <c r="B3755" s="38" t="s">
        <v>21</v>
      </c>
      <c r="C3755" s="43" t="s">
        <v>40</v>
      </c>
      <c r="D3755" s="44" t="s">
        <v>31</v>
      </c>
      <c r="E3755" s="44" t="s">
        <v>32</v>
      </c>
      <c r="F3755" s="44"/>
      <c r="G3755" s="45"/>
      <c r="H3755" s="45"/>
      <c r="I3755" s="10" t="s">
        <v>2141</v>
      </c>
      <c r="J3755" s="51" t="s">
        <v>3524</v>
      </c>
      <c r="K3755" s="53" t="s">
        <v>77</v>
      </c>
      <c r="L3755" s="9" t="s">
        <v>26</v>
      </c>
      <c r="M3755" s="77">
        <v>46275</v>
      </c>
      <c r="N3755" s="49">
        <v>715.24</v>
      </c>
      <c r="O3755" s="49">
        <v>715.04</v>
      </c>
      <c r="P3755" s="58">
        <v>715.2</v>
      </c>
      <c r="Q3755" s="22">
        <v>19</v>
      </c>
      <c r="R3755" s="41">
        <v>1456</v>
      </c>
      <c r="S3755" s="63">
        <v>22.3</v>
      </c>
      <c r="T3755" s="84">
        <v>100.8</v>
      </c>
      <c r="U3755" s="82" t="s">
        <v>3524</v>
      </c>
    </row>
    <row r="3756" spans="1:21">
      <c r="A3756" s="16" t="s">
        <v>3510</v>
      </c>
      <c r="B3756" s="38" t="s">
        <v>21</v>
      </c>
      <c r="C3756" s="43" t="s">
        <v>40</v>
      </c>
      <c r="D3756" s="44" t="s">
        <v>31</v>
      </c>
      <c r="E3756" s="44" t="s">
        <v>32</v>
      </c>
      <c r="F3756" s="44"/>
      <c r="G3756" s="45"/>
      <c r="H3756" s="45"/>
      <c r="I3756" s="10" t="s">
        <v>2141</v>
      </c>
      <c r="J3756" s="51" t="s">
        <v>3524</v>
      </c>
      <c r="K3756" s="53" t="s">
        <v>76</v>
      </c>
      <c r="L3756" s="9" t="s">
        <v>26</v>
      </c>
      <c r="M3756" s="77">
        <v>46275</v>
      </c>
      <c r="N3756" s="49">
        <v>715.38</v>
      </c>
      <c r="O3756" s="49">
        <v>715.24</v>
      </c>
      <c r="P3756" s="58">
        <v>715.32</v>
      </c>
      <c r="Q3756" s="22">
        <v>20</v>
      </c>
      <c r="R3756" s="41">
        <v>1554</v>
      </c>
      <c r="S3756" s="63">
        <v>21.2</v>
      </c>
      <c r="T3756" s="84">
        <v>102.3</v>
      </c>
      <c r="U3756" s="82" t="s">
        <v>3524</v>
      </c>
    </row>
    <row r="3757" spans="1:21">
      <c r="A3757" s="16" t="s">
        <v>3525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2141</v>
      </c>
      <c r="J3757" s="51" t="s">
        <v>3526</v>
      </c>
      <c r="K3757" s="53" t="s">
        <v>76</v>
      </c>
      <c r="L3757" s="9" t="s">
        <v>26</v>
      </c>
      <c r="M3757" s="77">
        <v>46275</v>
      </c>
      <c r="N3757" s="49">
        <v>701.42</v>
      </c>
      <c r="O3757" s="49">
        <v>701.32</v>
      </c>
      <c r="P3757" s="58">
        <v>701.38</v>
      </c>
      <c r="Q3757" s="22">
        <v>19</v>
      </c>
      <c r="R3757" s="41">
        <v>1512</v>
      </c>
      <c r="S3757" s="63">
        <v>19.399999999999999</v>
      </c>
      <c r="T3757" s="84">
        <v>100.6</v>
      </c>
      <c r="U3757" s="82" t="s">
        <v>3526</v>
      </c>
    </row>
    <row r="3758" spans="1:21">
      <c r="A3758" s="16" t="s">
        <v>3531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2141</v>
      </c>
      <c r="J3758" s="51" t="s">
        <v>3526</v>
      </c>
      <c r="K3758" s="53" t="s">
        <v>76</v>
      </c>
      <c r="L3758" s="9" t="s">
        <v>26</v>
      </c>
      <c r="M3758" s="77">
        <v>46275</v>
      </c>
      <c r="N3758" s="49">
        <v>701.88</v>
      </c>
      <c r="O3758" s="49">
        <v>701.68</v>
      </c>
      <c r="P3758" s="58">
        <v>701.7</v>
      </c>
      <c r="Q3758" s="22">
        <v>20</v>
      </c>
      <c r="R3758" s="41">
        <v>1454</v>
      </c>
      <c r="S3758" s="63">
        <v>19.600000000000001</v>
      </c>
      <c r="T3758" s="84">
        <v>101.3</v>
      </c>
      <c r="U3758" s="82" t="s">
        <v>3526</v>
      </c>
    </row>
    <row r="3759" spans="1:21">
      <c r="A3759" s="16" t="s">
        <v>3531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2141</v>
      </c>
      <c r="J3759" s="51" t="s">
        <v>3526</v>
      </c>
      <c r="K3759" s="53" t="s">
        <v>77</v>
      </c>
      <c r="L3759" s="9" t="s">
        <v>26</v>
      </c>
      <c r="M3759" s="77">
        <v>46275</v>
      </c>
      <c r="N3759" s="49">
        <v>701.88</v>
      </c>
      <c r="O3759" s="49">
        <v>701.68</v>
      </c>
      <c r="P3759" s="58">
        <v>701.8</v>
      </c>
      <c r="Q3759" s="22">
        <v>20</v>
      </c>
      <c r="R3759" s="41">
        <v>1468</v>
      </c>
      <c r="S3759" s="63">
        <v>22.1</v>
      </c>
      <c r="T3759" s="84">
        <v>102.3</v>
      </c>
      <c r="U3759" s="82" t="s">
        <v>3526</v>
      </c>
    </row>
    <row r="3760" spans="1:21">
      <c r="A3760" s="16" t="s">
        <v>3507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2141</v>
      </c>
      <c r="J3760" s="51" t="s">
        <v>3736</v>
      </c>
      <c r="K3760" s="53" t="s">
        <v>76</v>
      </c>
      <c r="L3760" s="9" t="s">
        <v>26</v>
      </c>
      <c r="M3760" s="77">
        <v>46275</v>
      </c>
      <c r="N3760" s="49">
        <v>743.78</v>
      </c>
      <c r="O3760" s="49">
        <v>743.68</v>
      </c>
      <c r="P3760" s="58">
        <v>743.74</v>
      </c>
      <c r="Q3760" s="22">
        <v>18</v>
      </c>
      <c r="R3760" s="41">
        <v>1619</v>
      </c>
      <c r="S3760" s="63">
        <v>18.100000000000001</v>
      </c>
      <c r="T3760" s="84">
        <v>102.1</v>
      </c>
      <c r="U3760" s="82" t="s">
        <v>3736</v>
      </c>
    </row>
    <row r="3761" spans="1:21">
      <c r="A3761" s="16" t="s">
        <v>3507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2141</v>
      </c>
      <c r="J3761" s="51" t="s">
        <v>3856</v>
      </c>
      <c r="K3761" s="53" t="s">
        <v>76</v>
      </c>
      <c r="L3761" s="9" t="s">
        <v>26</v>
      </c>
      <c r="M3761" s="77">
        <v>46275</v>
      </c>
      <c r="N3761" s="49">
        <v>743.68</v>
      </c>
      <c r="O3761" s="49">
        <v>743.56</v>
      </c>
      <c r="P3761" s="58">
        <v>743.64</v>
      </c>
      <c r="Q3761" s="22">
        <v>18</v>
      </c>
      <c r="R3761" s="41">
        <v>1588</v>
      </c>
      <c r="S3761" s="63">
        <v>17.600000000000001</v>
      </c>
      <c r="T3761" s="84">
        <v>101.1</v>
      </c>
      <c r="U3761" s="82" t="s">
        <v>3856</v>
      </c>
    </row>
    <row r="3762" spans="1:21">
      <c r="A3762" s="16" t="s">
        <v>3517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2141</v>
      </c>
      <c r="J3762" s="51" t="s">
        <v>3518</v>
      </c>
      <c r="K3762" s="53" t="s">
        <v>74</v>
      </c>
      <c r="L3762" s="9" t="s">
        <v>26</v>
      </c>
      <c r="M3762" s="77">
        <v>46275</v>
      </c>
      <c r="N3762" s="49">
        <v>736.74</v>
      </c>
      <c r="O3762" s="49">
        <v>736.64</v>
      </c>
      <c r="P3762" s="58">
        <v>736.68</v>
      </c>
      <c r="Q3762" s="22">
        <v>19</v>
      </c>
      <c r="R3762" s="41">
        <v>1907</v>
      </c>
      <c r="S3762" s="63">
        <v>12.1</v>
      </c>
      <c r="T3762" s="84">
        <v>103.9</v>
      </c>
      <c r="U3762" s="82" t="s">
        <v>3518</v>
      </c>
    </row>
    <row r="3763" spans="1:21">
      <c r="A3763" s="16" t="s">
        <v>3529</v>
      </c>
      <c r="B3763" s="38" t="s">
        <v>21</v>
      </c>
      <c r="C3763" s="43" t="s">
        <v>22</v>
      </c>
      <c r="D3763" s="44" t="s">
        <v>31</v>
      </c>
      <c r="E3763" s="44" t="s">
        <v>32</v>
      </c>
      <c r="F3763" s="44"/>
      <c r="G3763" s="45"/>
      <c r="H3763" s="45"/>
      <c r="I3763" s="10" t="s">
        <v>2141</v>
      </c>
      <c r="J3763" s="51" t="s">
        <v>3524</v>
      </c>
      <c r="K3763" s="53" t="s">
        <v>74</v>
      </c>
      <c r="L3763" s="9" t="s">
        <v>26</v>
      </c>
      <c r="M3763" s="77">
        <v>46275</v>
      </c>
      <c r="N3763" s="49">
        <v>732.74</v>
      </c>
      <c r="O3763" s="49">
        <v>732.44</v>
      </c>
      <c r="P3763" s="58">
        <v>732.68</v>
      </c>
      <c r="Q3763" s="22">
        <v>18</v>
      </c>
      <c r="R3763" s="41">
        <v>1533</v>
      </c>
      <c r="S3763" s="63">
        <v>19.8</v>
      </c>
      <c r="T3763" s="84">
        <v>101.1</v>
      </c>
      <c r="U3763" s="82" t="s">
        <v>3524</v>
      </c>
    </row>
    <row r="3764" spans="1:21">
      <c r="A3764" s="16" t="s">
        <v>3529</v>
      </c>
      <c r="B3764" s="38" t="s">
        <v>21</v>
      </c>
      <c r="C3764" s="43" t="s">
        <v>22</v>
      </c>
      <c r="D3764" s="44" t="s">
        <v>31</v>
      </c>
      <c r="E3764" s="44" t="s">
        <v>32</v>
      </c>
      <c r="F3764" s="44"/>
      <c r="G3764" s="45"/>
      <c r="H3764" s="45"/>
      <c r="I3764" s="10" t="s">
        <v>2141</v>
      </c>
      <c r="J3764" s="51" t="s">
        <v>3524</v>
      </c>
      <c r="K3764" s="53" t="s">
        <v>76</v>
      </c>
      <c r="L3764" s="9" t="s">
        <v>26</v>
      </c>
      <c r="M3764" s="77">
        <v>46275</v>
      </c>
      <c r="N3764" s="49">
        <v>732.74</v>
      </c>
      <c r="O3764" s="49">
        <v>732.44</v>
      </c>
      <c r="P3764" s="58">
        <v>732.58</v>
      </c>
      <c r="Q3764" s="22">
        <v>19</v>
      </c>
      <c r="R3764" s="41">
        <v>1536</v>
      </c>
      <c r="S3764" s="63">
        <v>21.7</v>
      </c>
      <c r="T3764" s="84">
        <v>101.3</v>
      </c>
      <c r="U3764" s="82" t="s">
        <v>3524</v>
      </c>
    </row>
    <row r="3765" spans="1:21">
      <c r="A3765" s="16" t="s">
        <v>3529</v>
      </c>
      <c r="B3765" s="38" t="s">
        <v>21</v>
      </c>
      <c r="C3765" s="43" t="s">
        <v>22</v>
      </c>
      <c r="D3765" s="44" t="s">
        <v>31</v>
      </c>
      <c r="E3765" s="44" t="s">
        <v>32</v>
      </c>
      <c r="F3765" s="44"/>
      <c r="G3765" s="45"/>
      <c r="H3765" s="45"/>
      <c r="I3765" s="10" t="s">
        <v>2141</v>
      </c>
      <c r="J3765" s="51" t="s">
        <v>3524</v>
      </c>
      <c r="K3765" s="53" t="s">
        <v>77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732.48</v>
      </c>
      <c r="Q3765" s="22">
        <v>18</v>
      </c>
      <c r="R3765" s="41">
        <v>1553</v>
      </c>
      <c r="S3765" s="63">
        <v>20.2</v>
      </c>
      <c r="T3765" s="84">
        <v>102.3</v>
      </c>
      <c r="U3765" s="82" t="s">
        <v>3524</v>
      </c>
    </row>
    <row r="3766" spans="1:21">
      <c r="A3766" s="16" t="s">
        <v>3477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2141</v>
      </c>
      <c r="J3766" s="51" t="s">
        <v>3535</v>
      </c>
      <c r="K3766" s="53" t="s">
        <v>76</v>
      </c>
      <c r="L3766" s="9" t="s">
        <v>26</v>
      </c>
      <c r="M3766" s="77">
        <v>46275</v>
      </c>
      <c r="N3766" s="49">
        <v>736.64</v>
      </c>
      <c r="O3766" s="49">
        <v>736.63400000000001</v>
      </c>
      <c r="P3766" s="58">
        <v>736.63400000000001</v>
      </c>
      <c r="Q3766" s="22">
        <v>20</v>
      </c>
      <c r="R3766" s="41">
        <v>2018</v>
      </c>
      <c r="S3766" s="63">
        <v>11.7</v>
      </c>
      <c r="T3766" s="84">
        <v>100.8</v>
      </c>
      <c r="U3766" s="82" t="s">
        <v>3900</v>
      </c>
    </row>
    <row r="3767" spans="1:21">
      <c r="A3767" s="16" t="s">
        <v>3477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2141</v>
      </c>
      <c r="J3767" s="51" t="s">
        <v>3626</v>
      </c>
      <c r="K3767" s="53" t="s">
        <v>76</v>
      </c>
      <c r="L3767" s="9" t="s">
        <v>26</v>
      </c>
      <c r="M3767" s="77">
        <v>46275</v>
      </c>
      <c r="N3767" s="49">
        <v>736.64</v>
      </c>
      <c r="O3767" s="49">
        <v>736.63400000000001</v>
      </c>
      <c r="P3767" s="58">
        <v>736.63400000000001</v>
      </c>
      <c r="Q3767" s="22">
        <v>19</v>
      </c>
      <c r="R3767" s="41">
        <v>2005</v>
      </c>
      <c r="S3767" s="63">
        <v>9.1</v>
      </c>
      <c r="T3767" s="84">
        <v>100.2</v>
      </c>
      <c r="U3767" s="82" t="s">
        <v>3901</v>
      </c>
    </row>
    <row r="3768" spans="1:21">
      <c r="A3768" s="16" t="s">
        <v>3527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2708</v>
      </c>
      <c r="J3768" s="51" t="s">
        <v>2708</v>
      </c>
      <c r="K3768" s="53" t="s">
        <v>77</v>
      </c>
      <c r="L3768" s="9" t="s">
        <v>26</v>
      </c>
      <c r="M3768" s="77">
        <v>46275</v>
      </c>
      <c r="N3768" s="49">
        <v>741.86</v>
      </c>
      <c r="O3768" s="49">
        <v>741.52</v>
      </c>
      <c r="P3768" s="58">
        <v>741.82</v>
      </c>
      <c r="Q3768" s="22">
        <v>18</v>
      </c>
      <c r="R3768" s="41">
        <v>2041</v>
      </c>
      <c r="S3768" s="63">
        <v>10</v>
      </c>
      <c r="T3768" s="84">
        <v>100.9</v>
      </c>
      <c r="U3768" s="82" t="s">
        <v>2708</v>
      </c>
    </row>
    <row r="3769" spans="1:21">
      <c r="A3769" s="16" t="s">
        <v>3527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2708</v>
      </c>
      <c r="J3769" s="51" t="s">
        <v>2708</v>
      </c>
      <c r="K3769" s="53" t="s">
        <v>76</v>
      </c>
      <c r="L3769" s="9" t="s">
        <v>26</v>
      </c>
      <c r="M3769" s="77">
        <v>46275</v>
      </c>
      <c r="N3769" s="49">
        <v>741.86</v>
      </c>
      <c r="O3769" s="49">
        <v>741.52</v>
      </c>
      <c r="P3769" s="58">
        <v>741.68</v>
      </c>
      <c r="Q3769" s="22">
        <v>18</v>
      </c>
      <c r="R3769" s="41">
        <v>2043</v>
      </c>
      <c r="S3769" s="63">
        <v>10.8</v>
      </c>
      <c r="T3769" s="84">
        <v>101</v>
      </c>
      <c r="U3769" s="82" t="s">
        <v>2708</v>
      </c>
    </row>
    <row r="3770" spans="1:21">
      <c r="A3770" s="16" t="s">
        <v>3527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2708</v>
      </c>
      <c r="J3770" s="51" t="s">
        <v>2708</v>
      </c>
      <c r="K3770" s="53" t="s">
        <v>77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741.58</v>
      </c>
      <c r="Q3770" s="22">
        <v>18</v>
      </c>
      <c r="R3770" s="41">
        <v>2060</v>
      </c>
      <c r="S3770" s="63">
        <v>10.199999999999999</v>
      </c>
      <c r="T3770" s="84">
        <v>101.8</v>
      </c>
      <c r="U3770" s="82" t="s">
        <v>2708</v>
      </c>
    </row>
    <row r="3771" spans="1:21">
      <c r="A3771" s="16" t="s">
        <v>3528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2708</v>
      </c>
      <c r="J3771" s="51" t="s">
        <v>2708</v>
      </c>
      <c r="K3771" s="53" t="s">
        <v>76</v>
      </c>
      <c r="L3771" s="9" t="s">
        <v>26</v>
      </c>
      <c r="M3771" s="77">
        <v>46275</v>
      </c>
      <c r="N3771" s="49">
        <v>742.34</v>
      </c>
      <c r="O3771" s="49">
        <v>741.86</v>
      </c>
      <c r="P3771" s="58">
        <v>742.28</v>
      </c>
      <c r="Q3771" s="22">
        <v>18</v>
      </c>
      <c r="R3771" s="41">
        <v>2095</v>
      </c>
      <c r="S3771" s="63">
        <v>10.6</v>
      </c>
      <c r="T3771" s="84">
        <v>103.2</v>
      </c>
      <c r="U3771" s="82" t="s">
        <v>2708</v>
      </c>
    </row>
    <row r="3772" spans="1:21">
      <c r="A3772" s="16" t="s">
        <v>3528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2708</v>
      </c>
      <c r="J3772" s="51" t="s">
        <v>2708</v>
      </c>
      <c r="K3772" s="53" t="s">
        <v>76</v>
      </c>
      <c r="L3772" s="9" t="s">
        <v>26</v>
      </c>
      <c r="M3772" s="77">
        <v>46275</v>
      </c>
      <c r="N3772" s="49">
        <v>742.34</v>
      </c>
      <c r="O3772" s="49">
        <v>741.86</v>
      </c>
      <c r="P3772" s="58">
        <v>742.16</v>
      </c>
      <c r="Q3772" s="22">
        <v>18</v>
      </c>
      <c r="R3772" s="41">
        <v>2099</v>
      </c>
      <c r="S3772" s="63">
        <v>9.8000000000000007</v>
      </c>
      <c r="T3772" s="84">
        <v>103.4</v>
      </c>
      <c r="U3772" s="82" t="s">
        <v>2708</v>
      </c>
    </row>
    <row r="3773" spans="1:21">
      <c r="A3773" s="16" t="s">
        <v>3528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2708</v>
      </c>
      <c r="J3773" s="51" t="s">
        <v>2708</v>
      </c>
      <c r="K3773" s="53" t="s">
        <v>77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742.06</v>
      </c>
      <c r="Q3773" s="22">
        <v>18</v>
      </c>
      <c r="R3773" s="41">
        <v>2062</v>
      </c>
      <c r="S3773" s="63">
        <v>9</v>
      </c>
      <c r="T3773" s="84">
        <v>101.6</v>
      </c>
      <c r="U3773" s="82" t="s">
        <v>2708</v>
      </c>
    </row>
    <row r="3774" spans="1:21">
      <c r="A3774" s="16" t="s">
        <v>3528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2708</v>
      </c>
      <c r="J3774" s="51" t="s">
        <v>2708</v>
      </c>
      <c r="K3774" s="53" t="s">
        <v>76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741.92</v>
      </c>
      <c r="Q3774" s="22">
        <v>18</v>
      </c>
      <c r="R3774" s="41">
        <v>2088</v>
      </c>
      <c r="S3774" s="63">
        <v>10.4</v>
      </c>
      <c r="T3774" s="84">
        <v>102.9</v>
      </c>
      <c r="U3774" s="82" t="s">
        <v>2708</v>
      </c>
    </row>
    <row r="3775" spans="1:21">
      <c r="A3775" s="16" t="s">
        <v>3534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2141</v>
      </c>
      <c r="J3775" s="51" t="s">
        <v>3535</v>
      </c>
      <c r="K3775" s="53" t="s">
        <v>76</v>
      </c>
      <c r="L3775" s="9" t="s">
        <v>26</v>
      </c>
      <c r="M3775" s="77">
        <v>46276</v>
      </c>
      <c r="N3775" s="49">
        <v>745.06</v>
      </c>
      <c r="O3775" s="49">
        <v>744.88</v>
      </c>
      <c r="P3775" s="58">
        <v>744.92</v>
      </c>
      <c r="Q3775" s="22">
        <v>18</v>
      </c>
      <c r="R3775" s="41">
        <v>1582</v>
      </c>
      <c r="S3775" s="63">
        <v>17.2</v>
      </c>
      <c r="T3775" s="84">
        <v>105.3</v>
      </c>
      <c r="U3775" s="82" t="s">
        <v>3535</v>
      </c>
    </row>
    <row r="3776" spans="1:21">
      <c r="A3776" s="16" t="s">
        <v>3534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2141</v>
      </c>
      <c r="J3776" s="51" t="s">
        <v>3535</v>
      </c>
      <c r="K3776" s="53" t="s">
        <v>77</v>
      </c>
      <c r="L3776" s="9" t="s">
        <v>26</v>
      </c>
      <c r="M3776" s="77">
        <v>46276</v>
      </c>
      <c r="N3776" s="49">
        <v>745.06</v>
      </c>
      <c r="O3776" s="49">
        <v>744.88</v>
      </c>
      <c r="P3776" s="58">
        <v>745.02</v>
      </c>
      <c r="Q3776" s="22">
        <v>18</v>
      </c>
      <c r="R3776" s="41">
        <v>1541</v>
      </c>
      <c r="S3776" s="63">
        <v>19.399999999999999</v>
      </c>
      <c r="T3776" s="84">
        <v>102.5</v>
      </c>
      <c r="U3776" s="82" t="s">
        <v>3535</v>
      </c>
    </row>
    <row r="3777" spans="1:21">
      <c r="A3777" s="16" t="s">
        <v>3543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2141</v>
      </c>
      <c r="J3777" s="51" t="s">
        <v>3544</v>
      </c>
      <c r="K3777" s="53" t="s">
        <v>76</v>
      </c>
      <c r="L3777" s="9" t="s">
        <v>26</v>
      </c>
      <c r="M3777" s="77">
        <v>46276</v>
      </c>
      <c r="N3777" s="49">
        <v>736.74</v>
      </c>
      <c r="O3777" s="49">
        <v>736.64</v>
      </c>
      <c r="P3777" s="58">
        <v>736.7</v>
      </c>
      <c r="Q3777" s="22">
        <v>20</v>
      </c>
      <c r="R3777" s="41">
        <v>1858</v>
      </c>
      <c r="S3777" s="63">
        <v>9.8000000000000007</v>
      </c>
      <c r="T3777" s="84">
        <v>100.3</v>
      </c>
      <c r="U3777" s="82" t="s">
        <v>3544</v>
      </c>
    </row>
    <row r="3778" spans="1:21">
      <c r="A3778" s="16" t="s">
        <v>3532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2141</v>
      </c>
      <c r="J3778" s="51" t="s">
        <v>3533</v>
      </c>
      <c r="K3778" s="53" t="s">
        <v>77</v>
      </c>
      <c r="L3778" s="9" t="s">
        <v>26</v>
      </c>
      <c r="M3778" s="77">
        <v>46276</v>
      </c>
      <c r="N3778" s="49">
        <v>733.02</v>
      </c>
      <c r="O3778" s="49">
        <v>732.82</v>
      </c>
      <c r="P3778" s="58">
        <v>732.88</v>
      </c>
      <c r="Q3778" s="22">
        <v>19</v>
      </c>
      <c r="R3778" s="41">
        <v>1584</v>
      </c>
      <c r="S3778" s="63">
        <v>20.8</v>
      </c>
      <c r="T3778" s="84">
        <v>102.6</v>
      </c>
      <c r="U3778" s="82" t="s">
        <v>3533</v>
      </c>
    </row>
    <row r="3779" spans="1:21">
      <c r="A3779" s="16" t="s">
        <v>3532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2141</v>
      </c>
      <c r="J3779" s="51" t="s">
        <v>3533</v>
      </c>
      <c r="K3779" s="53" t="s">
        <v>74</v>
      </c>
      <c r="L3779" s="9" t="s">
        <v>26</v>
      </c>
      <c r="M3779" s="77">
        <v>46276</v>
      </c>
      <c r="N3779" s="49">
        <v>733.02</v>
      </c>
      <c r="O3779" s="49">
        <v>732.82</v>
      </c>
      <c r="P3779" s="58">
        <v>732.98</v>
      </c>
      <c r="Q3779" s="22">
        <v>18</v>
      </c>
      <c r="R3779" s="41">
        <v>1561</v>
      </c>
      <c r="S3779" s="63">
        <v>21.4</v>
      </c>
      <c r="T3779" s="84">
        <v>101.1</v>
      </c>
      <c r="U3779" s="82" t="s">
        <v>3533</v>
      </c>
    </row>
    <row r="3780" spans="1:21">
      <c r="A3780" s="16" t="s">
        <v>3503</v>
      </c>
      <c r="B3780" s="38" t="s">
        <v>21</v>
      </c>
      <c r="C3780" s="43" t="s">
        <v>3818</v>
      </c>
      <c r="D3780" s="44" t="s">
        <v>23</v>
      </c>
      <c r="E3780" s="44" t="s">
        <v>32</v>
      </c>
      <c r="F3780" s="44"/>
      <c r="G3780" s="141">
        <v>713.8</v>
      </c>
      <c r="H3780" s="45" t="s">
        <v>3821</v>
      </c>
      <c r="I3780" s="10" t="s">
        <v>2141</v>
      </c>
      <c r="J3780" s="51" t="s">
        <v>3736</v>
      </c>
      <c r="K3780" s="53" t="s">
        <v>76</v>
      </c>
      <c r="L3780" s="9" t="s">
        <v>26</v>
      </c>
      <c r="M3780" s="77">
        <v>46276</v>
      </c>
      <c r="N3780" s="49">
        <v>100.245</v>
      </c>
      <c r="O3780" s="49">
        <v>100.215</v>
      </c>
      <c r="P3780" s="58">
        <v>100.23</v>
      </c>
      <c r="Q3780" s="22">
        <v>20</v>
      </c>
      <c r="R3780" s="41">
        <v>1406</v>
      </c>
      <c r="S3780" s="63">
        <v>21.6</v>
      </c>
      <c r="T3780" s="84">
        <v>101.6</v>
      </c>
      <c r="U3780" s="82" t="s">
        <v>3736</v>
      </c>
    </row>
    <row r="3781" spans="1:21">
      <c r="A3781" s="16" t="s">
        <v>3541</v>
      </c>
      <c r="B3781" s="38" t="s">
        <v>21</v>
      </c>
      <c r="C3781" s="43" t="s">
        <v>22</v>
      </c>
      <c r="D3781" s="44" t="s">
        <v>31</v>
      </c>
      <c r="E3781" s="44" t="s">
        <v>32</v>
      </c>
      <c r="F3781" s="44"/>
      <c r="G3781" s="45"/>
      <c r="H3781" s="45"/>
      <c r="I3781" s="10" t="s">
        <v>2141</v>
      </c>
      <c r="J3781" s="51" t="s">
        <v>3542</v>
      </c>
      <c r="K3781" s="53" t="s">
        <v>76</v>
      </c>
      <c r="L3781" s="9" t="s">
        <v>26</v>
      </c>
      <c r="M3781" s="77">
        <v>46276</v>
      </c>
      <c r="N3781" s="49">
        <v>734.16</v>
      </c>
      <c r="O3781" s="49">
        <v>734.08</v>
      </c>
      <c r="P3781" s="58">
        <v>734.1</v>
      </c>
      <c r="Q3781" s="22">
        <v>19</v>
      </c>
      <c r="R3781" s="41">
        <v>1399</v>
      </c>
      <c r="S3781" s="63">
        <v>21.6</v>
      </c>
      <c r="T3781" s="84">
        <v>101.4</v>
      </c>
      <c r="U3781" s="82" t="s">
        <v>3542</v>
      </c>
    </row>
    <row r="3782" spans="1:21">
      <c r="A3782" s="16" t="s">
        <v>3540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2141</v>
      </c>
      <c r="J3782" s="51" t="s">
        <v>3526</v>
      </c>
      <c r="K3782" s="53" t="s">
        <v>76</v>
      </c>
      <c r="L3782" s="9" t="s">
        <v>26</v>
      </c>
      <c r="M3782" s="77">
        <v>46276</v>
      </c>
      <c r="N3782" s="49">
        <v>702.08</v>
      </c>
      <c r="O3782" s="49">
        <v>702.06</v>
      </c>
      <c r="P3782" s="58">
        <v>702.06799999999998</v>
      </c>
      <c r="Q3782" s="22">
        <v>19</v>
      </c>
      <c r="R3782" s="41">
        <v>1391</v>
      </c>
      <c r="S3782" s="63">
        <v>22.3</v>
      </c>
      <c r="T3782" s="84">
        <v>101.1</v>
      </c>
      <c r="U3782" s="82" t="s">
        <v>3526</v>
      </c>
    </row>
    <row r="3783" spans="1:21">
      <c r="A3783" s="16" t="s">
        <v>3540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2141</v>
      </c>
      <c r="J3783" s="51" t="s">
        <v>3567</v>
      </c>
      <c r="K3783" s="53" t="s">
        <v>76</v>
      </c>
      <c r="L3783" s="9" t="s">
        <v>26</v>
      </c>
      <c r="M3783" s="77">
        <v>46276</v>
      </c>
      <c r="N3783" s="49">
        <v>702.08</v>
      </c>
      <c r="O3783" s="49">
        <v>702.06</v>
      </c>
      <c r="P3783" s="58">
        <v>702.06799999999998</v>
      </c>
      <c r="Q3783" s="22">
        <v>19</v>
      </c>
      <c r="R3783" s="41">
        <v>1413</v>
      </c>
      <c r="S3783" s="63">
        <v>21.6</v>
      </c>
      <c r="T3783" s="84">
        <v>102.7</v>
      </c>
      <c r="U3783" s="82" t="s">
        <v>3567</v>
      </c>
    </row>
    <row r="3784" spans="1:21">
      <c r="A3784" s="16" t="s">
        <v>3540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2141</v>
      </c>
      <c r="J3784" s="51" t="s">
        <v>3542</v>
      </c>
      <c r="K3784" s="53" t="s">
        <v>76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1388</v>
      </c>
      <c r="S3784" s="63">
        <v>21.4</v>
      </c>
      <c r="T3784" s="84">
        <v>100.9</v>
      </c>
      <c r="U3784" s="82" t="s">
        <v>3542</v>
      </c>
    </row>
    <row r="3785" spans="1:21">
      <c r="A3785" s="16" t="s">
        <v>3538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2141</v>
      </c>
      <c r="J3785" s="51" t="s">
        <v>3526</v>
      </c>
      <c r="K3785" s="53" t="s">
        <v>76</v>
      </c>
      <c r="L3785" s="9" t="s">
        <v>26</v>
      </c>
      <c r="M3785" s="77">
        <v>46276</v>
      </c>
      <c r="N3785" s="49">
        <v>702</v>
      </c>
      <c r="O3785" s="49">
        <v>701.88</v>
      </c>
      <c r="P3785" s="58">
        <v>701.98</v>
      </c>
      <c r="Q3785" s="22">
        <v>19</v>
      </c>
      <c r="R3785" s="41">
        <v>1504</v>
      </c>
      <c r="S3785" s="63">
        <v>19.600000000000001</v>
      </c>
      <c r="T3785" s="84">
        <v>101.8</v>
      </c>
      <c r="U3785" s="82" t="s">
        <v>3526</v>
      </c>
    </row>
    <row r="3786" spans="1:21">
      <c r="A3786" s="16" t="s">
        <v>3538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2141</v>
      </c>
      <c r="J3786" s="51" t="s">
        <v>3567</v>
      </c>
      <c r="K3786" s="53" t="s">
        <v>77</v>
      </c>
      <c r="L3786" s="9" t="s">
        <v>26</v>
      </c>
      <c r="M3786" s="77">
        <v>46276</v>
      </c>
      <c r="N3786" s="49">
        <v>701.88</v>
      </c>
      <c r="O3786" s="49">
        <v>701.82</v>
      </c>
      <c r="P3786" s="58">
        <v>701.88</v>
      </c>
      <c r="Q3786" s="22">
        <v>19</v>
      </c>
      <c r="R3786" s="41">
        <v>1511</v>
      </c>
      <c r="S3786" s="63">
        <v>19.899999999999999</v>
      </c>
      <c r="T3786" s="84">
        <v>102.3</v>
      </c>
      <c r="U3786" s="82" t="s">
        <v>3567</v>
      </c>
    </row>
    <row r="3787" spans="1:21">
      <c r="A3787" s="16" t="s">
        <v>3480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2684</v>
      </c>
      <c r="J3787" s="51" t="s">
        <v>2684</v>
      </c>
      <c r="K3787" s="53" t="s">
        <v>77</v>
      </c>
      <c r="L3787" s="9" t="s">
        <v>26</v>
      </c>
      <c r="M3787" s="77">
        <v>46276</v>
      </c>
      <c r="N3787" s="49">
        <v>742.66</v>
      </c>
      <c r="O3787" s="49">
        <v>742.36</v>
      </c>
      <c r="P3787" s="58">
        <v>742.62</v>
      </c>
      <c r="Q3787" s="22">
        <v>18</v>
      </c>
      <c r="R3787" s="41">
        <v>2028</v>
      </c>
      <c r="S3787" s="63">
        <v>10.9</v>
      </c>
      <c r="T3787" s="84">
        <v>100.9</v>
      </c>
      <c r="U3787" s="82" t="s">
        <v>2684</v>
      </c>
    </row>
    <row r="3788" spans="1:21">
      <c r="A3788" s="16" t="s">
        <v>3480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2684</v>
      </c>
      <c r="J3788" s="51" t="s">
        <v>2684</v>
      </c>
      <c r="K3788" s="53" t="s">
        <v>76</v>
      </c>
      <c r="L3788" s="9" t="s">
        <v>26</v>
      </c>
      <c r="M3788" s="77">
        <v>46276</v>
      </c>
      <c r="N3788" s="49">
        <v>742.66</v>
      </c>
      <c r="O3788" s="49">
        <v>742.36</v>
      </c>
      <c r="P3788" s="58">
        <v>742.52</v>
      </c>
      <c r="Q3788" s="22">
        <v>18</v>
      </c>
      <c r="R3788" s="41">
        <v>2091</v>
      </c>
      <c r="S3788" s="63">
        <v>9.9</v>
      </c>
      <c r="T3788" s="84">
        <v>104</v>
      </c>
      <c r="U3788" s="82" t="s">
        <v>2684</v>
      </c>
    </row>
    <row r="3789" spans="1:21">
      <c r="A3789" s="16" t="s">
        <v>3480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2684</v>
      </c>
      <c r="J3789" s="51" t="s">
        <v>2684</v>
      </c>
      <c r="K3789" s="53" t="s">
        <v>77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742.42</v>
      </c>
      <c r="Q3789" s="22">
        <v>18</v>
      </c>
      <c r="R3789" s="41">
        <v>2037</v>
      </c>
      <c r="S3789" s="63">
        <v>10.4</v>
      </c>
      <c r="T3789" s="84">
        <v>101.3</v>
      </c>
      <c r="U3789" s="82" t="s">
        <v>2684</v>
      </c>
    </row>
    <row r="3790" spans="1:21">
      <c r="A3790" s="16" t="s">
        <v>3537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2684</v>
      </c>
      <c r="J3790" s="51" t="s">
        <v>2684</v>
      </c>
      <c r="K3790" s="53" t="s">
        <v>77</v>
      </c>
      <c r="L3790" s="9" t="s">
        <v>26</v>
      </c>
      <c r="M3790" s="77">
        <v>46276</v>
      </c>
      <c r="N3790" s="49">
        <v>742.98</v>
      </c>
      <c r="O3790" s="49">
        <v>742.66</v>
      </c>
      <c r="P3790" s="58">
        <v>742.88</v>
      </c>
      <c r="Q3790" s="22">
        <v>18</v>
      </c>
      <c r="R3790" s="41">
        <v>2106</v>
      </c>
      <c r="S3790" s="63">
        <v>9.9</v>
      </c>
      <c r="T3790" s="84">
        <v>103.9</v>
      </c>
      <c r="U3790" s="82" t="s">
        <v>2684</v>
      </c>
    </row>
    <row r="3791" spans="1:21">
      <c r="A3791" s="16" t="s">
        <v>3537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2684</v>
      </c>
      <c r="J3791" s="51" t="s">
        <v>2684</v>
      </c>
      <c r="K3791" s="53" t="s">
        <v>76</v>
      </c>
      <c r="L3791" s="9" t="s">
        <v>26</v>
      </c>
      <c r="M3791" s="77">
        <v>46276</v>
      </c>
      <c r="N3791" s="49">
        <v>742.98</v>
      </c>
      <c r="O3791" s="49">
        <v>742.66</v>
      </c>
      <c r="P3791" s="58">
        <v>742.72</v>
      </c>
      <c r="Q3791" s="22">
        <v>18</v>
      </c>
      <c r="R3791" s="41">
        <v>2091</v>
      </c>
      <c r="S3791" s="63">
        <v>10.5</v>
      </c>
      <c r="T3791" s="84">
        <v>103.2</v>
      </c>
      <c r="U3791" s="82" t="s">
        <v>2684</v>
      </c>
    </row>
    <row r="3792" spans="1:21">
      <c r="A3792" s="16" t="s">
        <v>3536</v>
      </c>
      <c r="B3792" s="38" t="s">
        <v>21</v>
      </c>
      <c r="C3792" s="43" t="s">
        <v>22</v>
      </c>
      <c r="D3792" s="44" t="s">
        <v>31</v>
      </c>
      <c r="E3792" s="44" t="s">
        <v>32</v>
      </c>
      <c r="F3792" s="44"/>
      <c r="G3792" s="45"/>
      <c r="H3792" s="45"/>
      <c r="I3792" s="10" t="s">
        <v>2141</v>
      </c>
      <c r="J3792" s="51" t="s">
        <v>3526</v>
      </c>
      <c r="K3792" s="53" t="s">
        <v>74</v>
      </c>
      <c r="L3792" s="9" t="s">
        <v>26</v>
      </c>
      <c r="M3792" s="77">
        <v>46277</v>
      </c>
      <c r="N3792" s="49">
        <v>732.42</v>
      </c>
      <c r="O3792" s="49">
        <v>732.36</v>
      </c>
      <c r="P3792" s="58">
        <v>732.38</v>
      </c>
      <c r="Q3792" s="22">
        <v>18</v>
      </c>
      <c r="R3792" s="41">
        <v>1482</v>
      </c>
      <c r="S3792" s="63">
        <v>20.8</v>
      </c>
      <c r="T3792" s="84">
        <v>107.1</v>
      </c>
      <c r="U3792" s="82" t="s">
        <v>3526</v>
      </c>
    </row>
    <row r="3793" spans="1:21">
      <c r="A3793" s="16" t="s">
        <v>3540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2141</v>
      </c>
      <c r="J3793" s="51" t="s">
        <v>3573</v>
      </c>
      <c r="K3793" s="53" t="s">
        <v>76</v>
      </c>
      <c r="L3793" s="9" t="s">
        <v>26</v>
      </c>
      <c r="M3793" s="77">
        <v>46277</v>
      </c>
      <c r="N3793" s="49">
        <v>702.08</v>
      </c>
      <c r="O3793" s="49">
        <v>702.04</v>
      </c>
      <c r="P3793" s="58">
        <v>702.06</v>
      </c>
      <c r="Q3793" s="22">
        <v>19</v>
      </c>
      <c r="R3793" s="41">
        <v>1417</v>
      </c>
      <c r="S3793" s="63">
        <v>22.9</v>
      </c>
      <c r="T3793" s="84">
        <v>103</v>
      </c>
      <c r="U3793" s="82" t="s">
        <v>3573</v>
      </c>
    </row>
    <row r="3794" spans="1:21">
      <c r="A3794" s="16" t="s">
        <v>3540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2141</v>
      </c>
      <c r="J3794" s="51" t="s">
        <v>3736</v>
      </c>
      <c r="K3794" s="53" t="s">
        <v>76</v>
      </c>
      <c r="L3794" s="9" t="s">
        <v>26</v>
      </c>
      <c r="M3794" s="77">
        <v>46277</v>
      </c>
      <c r="N3794" s="49">
        <v>702.08</v>
      </c>
      <c r="O3794" s="49">
        <v>702.04</v>
      </c>
      <c r="P3794" s="58">
        <v>702.06</v>
      </c>
      <c r="Q3794" s="22">
        <v>19</v>
      </c>
      <c r="R3794" s="41">
        <v>1420</v>
      </c>
      <c r="S3794" s="63">
        <v>22.7</v>
      </c>
      <c r="T3794" s="84">
        <v>103.2</v>
      </c>
      <c r="U3794" s="82" t="s">
        <v>3736</v>
      </c>
    </row>
    <row r="3795" spans="1:21">
      <c r="A3795" s="16" t="s">
        <v>3538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2141</v>
      </c>
      <c r="J3795" s="51" t="s">
        <v>3567</v>
      </c>
      <c r="K3795" s="53" t="s">
        <v>76</v>
      </c>
      <c r="L3795" s="9" t="s">
        <v>26</v>
      </c>
      <c r="M3795" s="77">
        <v>46277</v>
      </c>
      <c r="N3795" s="49">
        <v>702</v>
      </c>
      <c r="O3795" s="49">
        <v>701.86</v>
      </c>
      <c r="P3795" s="58">
        <v>701.92</v>
      </c>
      <c r="Q3795" s="22">
        <v>19</v>
      </c>
      <c r="R3795" s="41">
        <v>1494</v>
      </c>
      <c r="S3795" s="63">
        <v>20.3</v>
      </c>
      <c r="T3795" s="84">
        <v>101.2</v>
      </c>
      <c r="U3795" s="82" t="s">
        <v>3567</v>
      </c>
    </row>
    <row r="3796" spans="1:21">
      <c r="A3796" s="16" t="s">
        <v>3515</v>
      </c>
      <c r="B3796" s="38" t="s">
        <v>21</v>
      </c>
      <c r="C3796" s="43" t="s">
        <v>3818</v>
      </c>
      <c r="D3796" s="44" t="s">
        <v>23</v>
      </c>
      <c r="E3796" s="44" t="s">
        <v>24</v>
      </c>
      <c r="F3796" s="44"/>
      <c r="G3796" s="141">
        <v>713.8</v>
      </c>
      <c r="H3796" s="45" t="s">
        <v>3821</v>
      </c>
      <c r="I3796" s="10" t="s">
        <v>2141</v>
      </c>
      <c r="J3796" s="51" t="s">
        <v>3093</v>
      </c>
      <c r="K3796" s="53" t="s">
        <v>76</v>
      </c>
      <c r="L3796" s="9" t="s">
        <v>26</v>
      </c>
      <c r="M3796" s="77">
        <v>46277</v>
      </c>
      <c r="N3796" s="49">
        <v>100.12</v>
      </c>
      <c r="O3796" s="49">
        <v>100.035</v>
      </c>
      <c r="P3796" s="58">
        <v>100.08</v>
      </c>
      <c r="Q3796" s="22">
        <v>19</v>
      </c>
      <c r="R3796" s="41">
        <v>1419</v>
      </c>
      <c r="S3796" s="63">
        <v>23.1</v>
      </c>
      <c r="T3796" s="84">
        <v>100.3</v>
      </c>
      <c r="U3796" s="82" t="s">
        <v>3626</v>
      </c>
    </row>
    <row r="3797" spans="1:21">
      <c r="A3797" s="16" t="s">
        <v>3549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2141</v>
      </c>
      <c r="J3797" s="51" t="s">
        <v>3736</v>
      </c>
      <c r="K3797" s="53" t="s">
        <v>76</v>
      </c>
      <c r="L3797" s="9" t="s">
        <v>26</v>
      </c>
      <c r="M3797" s="77">
        <v>46277</v>
      </c>
      <c r="N3797" s="49">
        <v>743.78</v>
      </c>
      <c r="O3797" s="49">
        <v>743.68</v>
      </c>
      <c r="P3797" s="58">
        <v>743.72</v>
      </c>
      <c r="Q3797" s="22">
        <v>20</v>
      </c>
      <c r="R3797" s="41">
        <v>1564</v>
      </c>
      <c r="S3797" s="63">
        <v>22.2</v>
      </c>
      <c r="T3797" s="84">
        <v>103.1</v>
      </c>
      <c r="U3797" s="82" t="s">
        <v>3736</v>
      </c>
    </row>
    <row r="3798" spans="1:21">
      <c r="A3798" s="16" t="s">
        <v>3549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2141</v>
      </c>
      <c r="J3798" s="51" t="s">
        <v>3742</v>
      </c>
      <c r="K3798" s="53" t="s">
        <v>76</v>
      </c>
      <c r="L3798" s="9" t="s">
        <v>26</v>
      </c>
      <c r="M3798" s="77">
        <v>46277</v>
      </c>
      <c r="N3798" s="49">
        <v>743.68</v>
      </c>
      <c r="O3798" s="49">
        <v>743.56</v>
      </c>
      <c r="P3798" s="58">
        <v>743.62</v>
      </c>
      <c r="Q3798" s="22">
        <v>18</v>
      </c>
      <c r="R3798" s="41">
        <v>1525</v>
      </c>
      <c r="S3798" s="63">
        <v>18.8</v>
      </c>
      <c r="T3798" s="84">
        <v>100.5</v>
      </c>
      <c r="U3798" s="82" t="s">
        <v>3742</v>
      </c>
    </row>
    <row r="3799" spans="1:21">
      <c r="A3799" s="16" t="s">
        <v>3557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2141</v>
      </c>
      <c r="J3799" s="51" t="s">
        <v>3558</v>
      </c>
      <c r="K3799" s="53" t="s">
        <v>76</v>
      </c>
      <c r="L3799" s="9" t="s">
        <v>26</v>
      </c>
      <c r="M3799" s="77">
        <v>46277</v>
      </c>
      <c r="N3799" s="49">
        <v>736.74</v>
      </c>
      <c r="O3799" s="49">
        <v>736.64</v>
      </c>
      <c r="P3799" s="58">
        <v>736.7</v>
      </c>
      <c r="Q3799" s="22">
        <v>20</v>
      </c>
      <c r="R3799" s="41">
        <v>1892</v>
      </c>
      <c r="S3799" s="63">
        <v>11.2</v>
      </c>
      <c r="T3799" s="84">
        <v>101</v>
      </c>
      <c r="U3799" s="82" t="s">
        <v>3558</v>
      </c>
    </row>
    <row r="3800" spans="1:21">
      <c r="A3800" s="16" t="s">
        <v>3548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2141</v>
      </c>
      <c r="J3800" s="51" t="s">
        <v>3524</v>
      </c>
      <c r="K3800" s="53" t="s">
        <v>76</v>
      </c>
      <c r="L3800" s="9" t="s">
        <v>26</v>
      </c>
      <c r="M3800" s="77">
        <v>46277</v>
      </c>
      <c r="N3800" s="49">
        <v>743.84</v>
      </c>
      <c r="O3800" s="49">
        <v>743.78</v>
      </c>
      <c r="P3800" s="58">
        <v>743.82</v>
      </c>
      <c r="Q3800" s="22">
        <v>19</v>
      </c>
      <c r="R3800" s="41">
        <v>1595</v>
      </c>
      <c r="S3800" s="63">
        <v>18.899999999999999</v>
      </c>
      <c r="T3800" s="84">
        <v>105.9</v>
      </c>
      <c r="U3800" s="82" t="s">
        <v>3524</v>
      </c>
    </row>
    <row r="3801" spans="1:21">
      <c r="A3801" s="16" t="s">
        <v>3559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2141</v>
      </c>
      <c r="J3801" s="51" t="s">
        <v>3524</v>
      </c>
      <c r="K3801" s="53" t="s">
        <v>76</v>
      </c>
      <c r="L3801" s="9" t="s">
        <v>26</v>
      </c>
      <c r="M3801" s="77">
        <v>46277</v>
      </c>
      <c r="N3801" s="49">
        <v>701.48</v>
      </c>
      <c r="O3801" s="49">
        <v>701.24</v>
      </c>
      <c r="P3801" s="58">
        <v>701.28</v>
      </c>
      <c r="Q3801" s="22">
        <v>19</v>
      </c>
      <c r="R3801" s="41">
        <v>1595</v>
      </c>
      <c r="S3801" s="63">
        <v>20.3</v>
      </c>
      <c r="T3801" s="84">
        <v>102.6</v>
      </c>
      <c r="U3801" s="82" t="s">
        <v>3524</v>
      </c>
    </row>
    <row r="3802" spans="1:21">
      <c r="A3802" s="16" t="s">
        <v>3559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2141</v>
      </c>
      <c r="J3802" s="51" t="s">
        <v>3524</v>
      </c>
      <c r="K3802" s="53" t="s">
        <v>74</v>
      </c>
      <c r="L3802" s="9" t="s">
        <v>26</v>
      </c>
      <c r="M3802" s="77">
        <v>46277</v>
      </c>
      <c r="N3802" s="49">
        <v>701.48</v>
      </c>
      <c r="O3802" s="49">
        <v>701.24</v>
      </c>
      <c r="P3802" s="58">
        <v>701.38</v>
      </c>
      <c r="Q3802" s="22">
        <v>20</v>
      </c>
      <c r="R3802" s="41">
        <v>1580</v>
      </c>
      <c r="S3802" s="63">
        <v>21.7</v>
      </c>
      <c r="T3802" s="84">
        <v>101.7</v>
      </c>
      <c r="U3802" s="82" t="s">
        <v>3524</v>
      </c>
    </row>
    <row r="3803" spans="1:21">
      <c r="A3803" s="16" t="s">
        <v>3530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2141</v>
      </c>
      <c r="J3803" s="51" t="s">
        <v>3524</v>
      </c>
      <c r="K3803" s="53" t="s">
        <v>76</v>
      </c>
      <c r="L3803" s="9" t="s">
        <v>26</v>
      </c>
      <c r="M3803" s="77">
        <v>46277</v>
      </c>
      <c r="N3803" s="49">
        <v>701.22</v>
      </c>
      <c r="O3803" s="49">
        <v>701</v>
      </c>
      <c r="P3803" s="58">
        <v>701.16</v>
      </c>
      <c r="Q3803" s="22">
        <v>20</v>
      </c>
      <c r="R3803" s="41">
        <v>1553</v>
      </c>
      <c r="S3803" s="63">
        <v>18.7</v>
      </c>
      <c r="T3803" s="84">
        <v>100.5</v>
      </c>
      <c r="U3803" s="82" t="s">
        <v>3524</v>
      </c>
    </row>
    <row r="3804" spans="1:21">
      <c r="A3804" s="16" t="s">
        <v>3530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2141</v>
      </c>
      <c r="J3804" s="51" t="s">
        <v>3524</v>
      </c>
      <c r="K3804" s="53" t="s">
        <v>77</v>
      </c>
      <c r="L3804" s="9" t="s">
        <v>26</v>
      </c>
      <c r="M3804" s="77">
        <v>46277</v>
      </c>
      <c r="N3804" s="49">
        <v>701.22</v>
      </c>
      <c r="O3804" s="49">
        <v>701</v>
      </c>
      <c r="P3804" s="58">
        <v>701.06</v>
      </c>
      <c r="Q3804" s="22">
        <v>19</v>
      </c>
      <c r="R3804" s="41">
        <v>1611</v>
      </c>
      <c r="S3804" s="63">
        <v>21.1</v>
      </c>
      <c r="T3804" s="84">
        <v>104.3</v>
      </c>
      <c r="U3804" s="82" t="s">
        <v>3524</v>
      </c>
    </row>
    <row r="3805" spans="1:21">
      <c r="A3805" s="16" t="s">
        <v>3547</v>
      </c>
      <c r="B3805" s="38" t="s">
        <v>21</v>
      </c>
      <c r="C3805" s="43" t="s">
        <v>22</v>
      </c>
      <c r="D3805" s="44" t="s">
        <v>31</v>
      </c>
      <c r="E3805" s="44" t="s">
        <v>32</v>
      </c>
      <c r="F3805" s="44"/>
      <c r="G3805" s="45"/>
      <c r="H3805" s="45"/>
      <c r="I3805" s="10" t="s">
        <v>2141</v>
      </c>
      <c r="J3805" s="51" t="s">
        <v>3533</v>
      </c>
      <c r="K3805" s="53" t="s">
        <v>77</v>
      </c>
      <c r="L3805" s="9" t="s">
        <v>26</v>
      </c>
      <c r="M3805" s="77">
        <v>46277</v>
      </c>
      <c r="N3805" s="49">
        <v>732.72</v>
      </c>
      <c r="O3805" s="49">
        <v>732.54</v>
      </c>
      <c r="P3805" s="58">
        <v>732.58</v>
      </c>
      <c r="Q3805" s="22">
        <v>18</v>
      </c>
      <c r="R3805" s="41">
        <v>1595</v>
      </c>
      <c r="S3805" s="63">
        <v>21.5</v>
      </c>
      <c r="T3805" s="84">
        <v>101.3</v>
      </c>
      <c r="U3805" s="82" t="s">
        <v>3533</v>
      </c>
    </row>
    <row r="3806" spans="1:21">
      <c r="A3806" s="16" t="s">
        <v>3547</v>
      </c>
      <c r="B3806" s="38" t="s">
        <v>21</v>
      </c>
      <c r="C3806" s="43" t="s">
        <v>22</v>
      </c>
      <c r="D3806" s="44" t="s">
        <v>31</v>
      </c>
      <c r="E3806" s="44" t="s">
        <v>32</v>
      </c>
      <c r="F3806" s="44"/>
      <c r="G3806" s="45"/>
      <c r="H3806" s="45"/>
      <c r="I3806" s="10" t="s">
        <v>2141</v>
      </c>
      <c r="J3806" s="51" t="s">
        <v>3533</v>
      </c>
      <c r="K3806" s="53" t="s">
        <v>76</v>
      </c>
      <c r="L3806" s="9" t="s">
        <v>26</v>
      </c>
      <c r="M3806" s="77">
        <v>46277</v>
      </c>
      <c r="N3806" s="49">
        <v>732.72</v>
      </c>
      <c r="O3806" s="49">
        <v>732.54</v>
      </c>
      <c r="P3806" s="58">
        <v>732.68</v>
      </c>
      <c r="Q3806" s="22">
        <v>18</v>
      </c>
      <c r="R3806" s="41">
        <v>1596</v>
      </c>
      <c r="S3806" s="63">
        <v>21.1</v>
      </c>
      <c r="T3806" s="84">
        <v>101.4</v>
      </c>
      <c r="U3806" s="82" t="s">
        <v>3533</v>
      </c>
    </row>
    <row r="3807" spans="1:21">
      <c r="A3807" s="16" t="s">
        <v>3560</v>
      </c>
      <c r="B3807" s="38" t="s">
        <v>21</v>
      </c>
      <c r="C3807" s="43" t="s">
        <v>22</v>
      </c>
      <c r="D3807" s="44" t="s">
        <v>31</v>
      </c>
      <c r="E3807" s="44" t="s">
        <v>32</v>
      </c>
      <c r="F3807" s="44"/>
      <c r="G3807" s="45"/>
      <c r="H3807" s="45"/>
      <c r="I3807" s="10" t="s">
        <v>1891</v>
      </c>
      <c r="J3807" s="51" t="s">
        <v>1891</v>
      </c>
      <c r="K3807" s="53" t="s">
        <v>77</v>
      </c>
      <c r="L3807" s="9" t="s">
        <v>26</v>
      </c>
      <c r="M3807" s="77">
        <v>46277</v>
      </c>
      <c r="N3807" s="49">
        <v>733.04</v>
      </c>
      <c r="O3807" s="49">
        <v>732.92</v>
      </c>
      <c r="P3807" s="58">
        <v>733</v>
      </c>
      <c r="Q3807" s="22">
        <v>18</v>
      </c>
      <c r="R3807" s="41">
        <v>1633</v>
      </c>
      <c r="S3807" s="63">
        <v>21.5</v>
      </c>
      <c r="T3807" s="84">
        <v>104.3</v>
      </c>
      <c r="U3807" s="82" t="s">
        <v>1891</v>
      </c>
    </row>
    <row r="3808" spans="1:21">
      <c r="A3808" s="16" t="s">
        <v>3551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1891</v>
      </c>
      <c r="J3808" s="51" t="s">
        <v>2427</v>
      </c>
      <c r="K3808" s="53" t="s">
        <v>77</v>
      </c>
      <c r="L3808" s="9" t="s">
        <v>26</v>
      </c>
      <c r="M3808" s="77">
        <v>46277</v>
      </c>
      <c r="N3808" s="49">
        <v>744.62</v>
      </c>
      <c r="O3808" s="49">
        <v>744.32</v>
      </c>
      <c r="P3808" s="58">
        <v>744.56</v>
      </c>
      <c r="Q3808" s="22">
        <v>18</v>
      </c>
      <c r="R3808" s="41">
        <v>1682</v>
      </c>
      <c r="S3808" s="63">
        <v>20.100000000000001</v>
      </c>
      <c r="T3808" s="84">
        <v>102.2</v>
      </c>
      <c r="U3808" s="82" t="s">
        <v>2660</v>
      </c>
    </row>
    <row r="3809" spans="1:21">
      <c r="A3809" s="16" t="s">
        <v>3551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1891</v>
      </c>
      <c r="J3809" s="51" t="s">
        <v>2427</v>
      </c>
      <c r="K3809" s="53" t="s">
        <v>76</v>
      </c>
      <c r="L3809" s="9" t="s">
        <v>26</v>
      </c>
      <c r="M3809" s="77">
        <v>46277</v>
      </c>
      <c r="N3809" s="49">
        <v>744.62</v>
      </c>
      <c r="O3809" s="49">
        <v>744.32</v>
      </c>
      <c r="P3809" s="58">
        <v>744.46</v>
      </c>
      <c r="Q3809" s="22">
        <v>18</v>
      </c>
      <c r="R3809" s="41">
        <v>1697</v>
      </c>
      <c r="S3809" s="63">
        <v>19.600000000000001</v>
      </c>
      <c r="T3809" s="84">
        <v>103.1</v>
      </c>
      <c r="U3809" s="82" t="s">
        <v>2660</v>
      </c>
    </row>
    <row r="3810" spans="1:21">
      <c r="A3810" s="16" t="s">
        <v>3551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1891</v>
      </c>
      <c r="J3810" s="51" t="s">
        <v>2427</v>
      </c>
      <c r="K3810" s="53" t="s">
        <v>74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744.36</v>
      </c>
      <c r="Q3810" s="22">
        <v>18</v>
      </c>
      <c r="R3810" s="41">
        <v>1709</v>
      </c>
      <c r="S3810" s="63">
        <v>20.3</v>
      </c>
      <c r="T3810" s="84">
        <v>103.8</v>
      </c>
      <c r="U3810" s="82" t="s">
        <v>2660</v>
      </c>
    </row>
    <row r="3811" spans="1:21">
      <c r="A3811" s="16" t="s">
        <v>3540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2141</v>
      </c>
      <c r="J3811" s="51" t="s">
        <v>3542</v>
      </c>
      <c r="K3811" s="53" t="s">
        <v>76</v>
      </c>
      <c r="L3811" s="9" t="s">
        <v>26</v>
      </c>
      <c r="M3811" s="77">
        <v>46277</v>
      </c>
      <c r="N3811" s="49">
        <v>702.1</v>
      </c>
      <c r="O3811" s="49">
        <v>702.08</v>
      </c>
      <c r="P3811" s="58">
        <v>702.08500000000004</v>
      </c>
      <c r="Q3811" s="22">
        <v>19</v>
      </c>
      <c r="R3811" s="41">
        <v>1394</v>
      </c>
      <c r="S3811" s="63">
        <v>21.2</v>
      </c>
      <c r="T3811" s="84">
        <v>101.3</v>
      </c>
      <c r="U3811" s="82" t="s">
        <v>3542</v>
      </c>
    </row>
    <row r="3812" spans="1:21">
      <c r="A3812" s="16" t="s">
        <v>3553</v>
      </c>
      <c r="B3812" s="38" t="s">
        <v>21</v>
      </c>
      <c r="C3812" s="43" t="s">
        <v>3818</v>
      </c>
      <c r="D3812" s="44" t="s">
        <v>31</v>
      </c>
      <c r="E3812" s="44" t="s">
        <v>32</v>
      </c>
      <c r="F3812" s="44"/>
      <c r="G3812" s="141">
        <v>713.8</v>
      </c>
      <c r="H3812" s="45" t="s">
        <v>3821</v>
      </c>
      <c r="I3812" s="10" t="s">
        <v>2141</v>
      </c>
      <c r="J3812" s="51" t="s">
        <v>3739</v>
      </c>
      <c r="K3812" s="53" t="s">
        <v>76</v>
      </c>
      <c r="L3812" s="9" t="s">
        <v>26</v>
      </c>
      <c r="M3812" s="77">
        <v>46277</v>
      </c>
      <c r="N3812" s="49">
        <v>100.245</v>
      </c>
      <c r="O3812" s="49">
        <v>100.215</v>
      </c>
      <c r="P3812" s="58">
        <v>100.23</v>
      </c>
      <c r="Q3812" s="22">
        <v>19</v>
      </c>
      <c r="R3812" s="41">
        <v>1410</v>
      </c>
      <c r="S3812" s="63">
        <v>21.4</v>
      </c>
      <c r="T3812" s="84">
        <v>102.5</v>
      </c>
      <c r="U3812" s="82" t="s">
        <v>3902</v>
      </c>
    </row>
    <row r="3813" spans="1:21">
      <c r="A3813" s="16" t="s">
        <v>3569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2141</v>
      </c>
      <c r="J3813" s="51" t="s">
        <v>3739</v>
      </c>
      <c r="K3813" s="53" t="s">
        <v>76</v>
      </c>
      <c r="L3813" s="9" t="s">
        <v>26</v>
      </c>
      <c r="M3813" s="77">
        <v>46278</v>
      </c>
      <c r="N3813" s="49">
        <v>743.74</v>
      </c>
      <c r="O3813" s="49">
        <v>743.68</v>
      </c>
      <c r="P3813" s="58">
        <v>743.7</v>
      </c>
      <c r="Q3813" s="22">
        <v>18</v>
      </c>
      <c r="R3813" s="41">
        <v>1637</v>
      </c>
      <c r="S3813" s="63">
        <v>20.5</v>
      </c>
      <c r="T3813" s="84">
        <v>103.5</v>
      </c>
      <c r="U3813" s="82" t="s">
        <v>3739</v>
      </c>
    </row>
    <row r="3814" spans="1:21">
      <c r="A3814" s="16" t="s">
        <v>3569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2141</v>
      </c>
      <c r="J3814" s="51" t="s">
        <v>3631</v>
      </c>
      <c r="K3814" s="53" t="s">
        <v>74</v>
      </c>
      <c r="L3814" s="9" t="s">
        <v>26</v>
      </c>
      <c r="M3814" s="77">
        <v>46278</v>
      </c>
      <c r="N3814" s="49">
        <v>743.68</v>
      </c>
      <c r="O3814" s="49">
        <v>743.56</v>
      </c>
      <c r="P3814" s="58">
        <v>743.62</v>
      </c>
      <c r="Q3814" s="22">
        <v>18</v>
      </c>
      <c r="R3814" s="41">
        <v>1622</v>
      </c>
      <c r="S3814" s="63">
        <v>19.5</v>
      </c>
      <c r="T3814" s="84">
        <v>102.5</v>
      </c>
      <c r="U3814" s="82" t="s">
        <v>3631</v>
      </c>
    </row>
    <row r="3815" spans="1:21">
      <c r="A3815" s="16" t="s">
        <v>3564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2141</v>
      </c>
      <c r="J3815" s="51" t="s">
        <v>3524</v>
      </c>
      <c r="K3815" s="53" t="s">
        <v>76</v>
      </c>
      <c r="L3815" s="9" t="s">
        <v>26</v>
      </c>
      <c r="M3815" s="77">
        <v>46278</v>
      </c>
      <c r="N3815" s="49">
        <v>743.78</v>
      </c>
      <c r="O3815" s="49">
        <v>743.74</v>
      </c>
      <c r="P3815" s="58">
        <v>743.76</v>
      </c>
      <c r="Q3815" s="22">
        <v>18</v>
      </c>
      <c r="R3815" s="41">
        <v>1587</v>
      </c>
      <c r="S3815" s="63">
        <v>18.5</v>
      </c>
      <c r="T3815" s="84">
        <v>103.9</v>
      </c>
      <c r="U3815" s="82" t="s">
        <v>3524</v>
      </c>
    </row>
    <row r="3816" spans="1:21">
      <c r="A3816" s="16" t="s">
        <v>3555</v>
      </c>
      <c r="B3816" s="38" t="s">
        <v>21</v>
      </c>
      <c r="C3816" s="43" t="s">
        <v>30</v>
      </c>
      <c r="D3816" s="44" t="s">
        <v>31</v>
      </c>
      <c r="E3816" s="44" t="s">
        <v>32</v>
      </c>
      <c r="F3816" s="44"/>
      <c r="G3816" s="45"/>
      <c r="H3816" s="45"/>
      <c r="I3816" s="10" t="s">
        <v>2141</v>
      </c>
      <c r="J3816" s="51" t="s">
        <v>3524</v>
      </c>
      <c r="K3816" s="53" t="s">
        <v>76</v>
      </c>
      <c r="L3816" s="9" t="s">
        <v>26</v>
      </c>
      <c r="M3816" s="77">
        <v>46278</v>
      </c>
      <c r="N3816" s="49">
        <v>743.04</v>
      </c>
      <c r="O3816" s="49">
        <v>742.72</v>
      </c>
      <c r="P3816" s="58">
        <v>742.74</v>
      </c>
      <c r="Q3816" s="22">
        <v>18</v>
      </c>
      <c r="R3816" s="41">
        <v>1605</v>
      </c>
      <c r="S3816" s="63">
        <v>19</v>
      </c>
      <c r="T3816" s="84">
        <v>100.7</v>
      </c>
      <c r="U3816" s="82" t="s">
        <v>3524</v>
      </c>
    </row>
    <row r="3817" spans="1:21">
      <c r="A3817" s="16" t="s">
        <v>3555</v>
      </c>
      <c r="B3817" s="38" t="s">
        <v>21</v>
      </c>
      <c r="C3817" s="43" t="s">
        <v>30</v>
      </c>
      <c r="D3817" s="44" t="s">
        <v>31</v>
      </c>
      <c r="E3817" s="44" t="s">
        <v>32</v>
      </c>
      <c r="F3817" s="44"/>
      <c r="G3817" s="45"/>
      <c r="H3817" s="45"/>
      <c r="I3817" s="10" t="s">
        <v>2141</v>
      </c>
      <c r="J3817" s="51" t="s">
        <v>3524</v>
      </c>
      <c r="K3817" s="53" t="s">
        <v>76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742.86</v>
      </c>
      <c r="Q3817" s="22">
        <v>18</v>
      </c>
      <c r="R3817" s="41">
        <v>1611</v>
      </c>
      <c r="S3817" s="63">
        <v>17.899999999999999</v>
      </c>
      <c r="T3817" s="84">
        <v>101</v>
      </c>
      <c r="U3817" s="82" t="s">
        <v>3524</v>
      </c>
    </row>
    <row r="3818" spans="1:21">
      <c r="A3818" s="16" t="s">
        <v>3555</v>
      </c>
      <c r="B3818" s="38" t="s">
        <v>21</v>
      </c>
      <c r="C3818" s="43" t="s">
        <v>30</v>
      </c>
      <c r="D3818" s="44" t="s">
        <v>31</v>
      </c>
      <c r="E3818" s="44" t="s">
        <v>32</v>
      </c>
      <c r="F3818" s="44"/>
      <c r="G3818" s="45"/>
      <c r="H3818" s="45"/>
      <c r="I3818" s="10" t="s">
        <v>2141</v>
      </c>
      <c r="J3818" s="51" t="s">
        <v>3524</v>
      </c>
      <c r="K3818" s="53" t="s">
        <v>76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742.96</v>
      </c>
      <c r="Q3818" s="22">
        <v>18</v>
      </c>
      <c r="R3818" s="41">
        <v>1629</v>
      </c>
      <c r="S3818" s="63">
        <v>18.899999999999999</v>
      </c>
      <c r="T3818" s="84">
        <v>102.1</v>
      </c>
      <c r="U3818" s="82" t="s">
        <v>3524</v>
      </c>
    </row>
    <row r="3819" spans="1:21">
      <c r="A3819" s="16" t="s">
        <v>3571</v>
      </c>
      <c r="B3819" s="38" t="s">
        <v>21</v>
      </c>
      <c r="C3819" s="43" t="s">
        <v>22</v>
      </c>
      <c r="D3819" s="44" t="s">
        <v>31</v>
      </c>
      <c r="E3819" s="44" t="s">
        <v>32</v>
      </c>
      <c r="F3819" s="44"/>
      <c r="G3819" s="45"/>
      <c r="H3819" s="45"/>
      <c r="I3819" s="10" t="s">
        <v>2141</v>
      </c>
      <c r="J3819" s="51" t="s">
        <v>3524</v>
      </c>
      <c r="K3819" s="53" t="s">
        <v>74</v>
      </c>
      <c r="L3819" s="9" t="s">
        <v>26</v>
      </c>
      <c r="M3819" s="77">
        <v>46278</v>
      </c>
      <c r="N3819" s="49">
        <v>732.44</v>
      </c>
      <c r="O3819" s="49">
        <v>732.34</v>
      </c>
      <c r="P3819" s="58">
        <v>732.38</v>
      </c>
      <c r="Q3819" s="22">
        <v>19</v>
      </c>
      <c r="R3819" s="41">
        <v>1893</v>
      </c>
      <c r="S3819" s="63">
        <v>11.2</v>
      </c>
      <c r="T3819" s="84">
        <v>102.3</v>
      </c>
      <c r="U3819" s="82" t="s">
        <v>3524</v>
      </c>
    </row>
    <row r="3820" spans="1:21">
      <c r="A3820" s="16" t="s">
        <v>3571</v>
      </c>
      <c r="B3820" s="38" t="s">
        <v>21</v>
      </c>
      <c r="C3820" s="43" t="s">
        <v>22</v>
      </c>
      <c r="D3820" s="44" t="s">
        <v>31</v>
      </c>
      <c r="E3820" s="44" t="s">
        <v>32</v>
      </c>
      <c r="F3820" s="44"/>
      <c r="G3820" s="45"/>
      <c r="H3820" s="45"/>
      <c r="I3820" s="10" t="s">
        <v>2141</v>
      </c>
      <c r="J3820" s="51" t="s">
        <v>3533</v>
      </c>
      <c r="K3820" s="53" t="s">
        <v>76</v>
      </c>
      <c r="L3820" s="9" t="s">
        <v>26</v>
      </c>
      <c r="M3820" s="77">
        <v>46278</v>
      </c>
      <c r="N3820" s="49">
        <v>732.54</v>
      </c>
      <c r="O3820" s="49">
        <v>732.44</v>
      </c>
      <c r="P3820" s="58">
        <v>732.48</v>
      </c>
      <c r="Q3820" s="22">
        <v>19</v>
      </c>
      <c r="R3820" s="41">
        <v>1862</v>
      </c>
      <c r="S3820" s="63">
        <v>10.4</v>
      </c>
      <c r="T3820" s="84">
        <v>100.7</v>
      </c>
      <c r="U3820" s="82" t="s">
        <v>3533</v>
      </c>
    </row>
    <row r="3821" spans="1:21">
      <c r="A3821" s="16" t="s">
        <v>3547</v>
      </c>
      <c r="B3821" s="38" t="s">
        <v>21</v>
      </c>
      <c r="C3821" s="43" t="s">
        <v>22</v>
      </c>
      <c r="D3821" s="44" t="s">
        <v>31</v>
      </c>
      <c r="E3821" s="44" t="s">
        <v>32</v>
      </c>
      <c r="F3821" s="44"/>
      <c r="G3821" s="45"/>
      <c r="H3821" s="45"/>
      <c r="I3821" s="10" t="s">
        <v>2141</v>
      </c>
      <c r="J3821" s="51" t="s">
        <v>3533</v>
      </c>
      <c r="K3821" s="53" t="s">
        <v>74</v>
      </c>
      <c r="L3821" s="9" t="s">
        <v>26</v>
      </c>
      <c r="M3821" s="77">
        <v>46278</v>
      </c>
      <c r="N3821" s="49">
        <v>732.78</v>
      </c>
      <c r="O3821" s="49">
        <v>732.72</v>
      </c>
      <c r="P3821" s="58">
        <v>732.78</v>
      </c>
      <c r="Q3821" s="22">
        <v>18</v>
      </c>
      <c r="R3821" s="41">
        <v>1657</v>
      </c>
      <c r="S3821" s="63">
        <v>19.5</v>
      </c>
      <c r="T3821" s="84">
        <v>105.2</v>
      </c>
      <c r="U3821" s="82" t="s">
        <v>3533</v>
      </c>
    </row>
    <row r="3822" spans="1:21">
      <c r="A3822" s="16" t="s">
        <v>3561</v>
      </c>
      <c r="B3822" s="38" t="s">
        <v>21</v>
      </c>
      <c r="C3822" s="43" t="s">
        <v>22</v>
      </c>
      <c r="D3822" s="44" t="s">
        <v>31</v>
      </c>
      <c r="E3822" s="44" t="s">
        <v>32</v>
      </c>
      <c r="F3822" s="44"/>
      <c r="G3822" s="45"/>
      <c r="H3822" s="45"/>
      <c r="I3822" s="10" t="s">
        <v>1891</v>
      </c>
      <c r="J3822" s="51" t="s">
        <v>1891</v>
      </c>
      <c r="K3822" s="53" t="s">
        <v>76</v>
      </c>
      <c r="L3822" s="9" t="s">
        <v>26</v>
      </c>
      <c r="M3822" s="77">
        <v>46278</v>
      </c>
      <c r="N3822" s="49">
        <v>732.92</v>
      </c>
      <c r="O3822" s="49">
        <v>732.82</v>
      </c>
      <c r="P3822" s="58">
        <v>732.86</v>
      </c>
      <c r="Q3822" s="22">
        <v>18</v>
      </c>
      <c r="R3822" s="41">
        <v>1855</v>
      </c>
      <c r="S3822" s="63">
        <v>18</v>
      </c>
      <c r="T3822" s="84">
        <v>103.4</v>
      </c>
      <c r="U3822" s="82" t="s">
        <v>1891</v>
      </c>
    </row>
    <row r="3823" spans="1:21">
      <c r="A3823" s="16" t="s">
        <v>3551</v>
      </c>
      <c r="B3823" s="38" t="s">
        <v>21</v>
      </c>
      <c r="C3823" s="43" t="s">
        <v>22</v>
      </c>
      <c r="D3823" s="44" t="s">
        <v>23</v>
      </c>
      <c r="E3823" s="44" t="s">
        <v>24</v>
      </c>
      <c r="F3823" s="44"/>
      <c r="G3823" s="45"/>
      <c r="H3823" s="45"/>
      <c r="I3823" s="10" t="s">
        <v>1891</v>
      </c>
      <c r="J3823" s="51" t="s">
        <v>2427</v>
      </c>
      <c r="K3823" s="53" t="s">
        <v>76</v>
      </c>
      <c r="L3823" s="9" t="s">
        <v>26</v>
      </c>
      <c r="M3823" s="77">
        <v>46278</v>
      </c>
      <c r="N3823" s="49">
        <v>744.82</v>
      </c>
      <c r="O3823" s="49">
        <v>744.62</v>
      </c>
      <c r="P3823" s="58">
        <v>744.7</v>
      </c>
      <c r="Q3823" s="22">
        <v>18</v>
      </c>
      <c r="R3823" s="41">
        <v>1677</v>
      </c>
      <c r="S3823" s="63">
        <v>18.8</v>
      </c>
      <c r="T3823" s="84">
        <v>101.9</v>
      </c>
      <c r="U3823" s="82" t="s">
        <v>2660</v>
      </c>
    </row>
    <row r="3824" spans="1:21">
      <c r="A3824" s="16" t="s">
        <v>3551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1891</v>
      </c>
      <c r="J3824" s="51" t="s">
        <v>2427</v>
      </c>
      <c r="K3824" s="53" t="s">
        <v>74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744.8</v>
      </c>
      <c r="Q3824" s="22">
        <v>18</v>
      </c>
      <c r="R3824" s="41">
        <v>1693</v>
      </c>
      <c r="S3824" s="63">
        <v>18.399999999999999</v>
      </c>
      <c r="T3824" s="84">
        <v>102.8</v>
      </c>
      <c r="U3824" s="82" t="s">
        <v>2660</v>
      </c>
    </row>
    <row r="3825" spans="1:21">
      <c r="A3825" s="16" t="s">
        <v>3552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1891</v>
      </c>
      <c r="J3825" s="51" t="s">
        <v>2427</v>
      </c>
      <c r="K3825" s="53" t="s">
        <v>77</v>
      </c>
      <c r="L3825" s="9" t="s">
        <v>26</v>
      </c>
      <c r="M3825" s="77">
        <v>46278</v>
      </c>
      <c r="N3825" s="49">
        <v>744.32</v>
      </c>
      <c r="O3825" s="49">
        <v>744</v>
      </c>
      <c r="P3825" s="58">
        <v>744.04</v>
      </c>
      <c r="Q3825" s="22">
        <v>18</v>
      </c>
      <c r="R3825" s="41">
        <v>1616</v>
      </c>
      <c r="S3825" s="63">
        <v>18.7</v>
      </c>
      <c r="T3825" s="84">
        <v>104</v>
      </c>
      <c r="U3825" s="82" t="s">
        <v>2660</v>
      </c>
    </row>
    <row r="3826" spans="1:21">
      <c r="A3826" s="16" t="s">
        <v>3552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1891</v>
      </c>
      <c r="J3826" s="51" t="s">
        <v>2427</v>
      </c>
      <c r="K3826" s="53" t="s">
        <v>76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744.14</v>
      </c>
      <c r="Q3826" s="22">
        <v>18</v>
      </c>
      <c r="R3826" s="41">
        <v>1612</v>
      </c>
      <c r="S3826" s="63">
        <v>19.399999999999999</v>
      </c>
      <c r="T3826" s="84">
        <v>103.7</v>
      </c>
      <c r="U3826" s="82" t="s">
        <v>2660</v>
      </c>
    </row>
    <row r="3827" spans="1:21">
      <c r="A3827" s="16" t="s">
        <v>3552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1891</v>
      </c>
      <c r="J3827" s="51" t="s">
        <v>2427</v>
      </c>
      <c r="K3827" s="53" t="s">
        <v>74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744.24</v>
      </c>
      <c r="Q3827" s="22">
        <v>19</v>
      </c>
      <c r="R3827" s="41">
        <v>1605</v>
      </c>
      <c r="S3827" s="63">
        <v>18.5</v>
      </c>
      <c r="T3827" s="84">
        <v>103.3</v>
      </c>
      <c r="U3827" s="82" t="s">
        <v>2660</v>
      </c>
    </row>
    <row r="3828" spans="1:21">
      <c r="A3828" s="16" t="s">
        <v>3572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2141</v>
      </c>
      <c r="J3828" s="51" t="s">
        <v>3573</v>
      </c>
      <c r="K3828" s="53" t="s">
        <v>76</v>
      </c>
      <c r="L3828" s="9" t="s">
        <v>26</v>
      </c>
      <c r="M3828" s="77">
        <v>46278</v>
      </c>
      <c r="N3828" s="49">
        <v>702.1</v>
      </c>
      <c r="O3828" s="49">
        <v>702.08</v>
      </c>
      <c r="P3828" s="58">
        <v>702.08500000000004</v>
      </c>
      <c r="Q3828" s="22">
        <v>19</v>
      </c>
      <c r="R3828" s="41">
        <v>1407</v>
      </c>
      <c r="S3828" s="63">
        <v>21.9</v>
      </c>
      <c r="T3828" s="84">
        <v>101.3</v>
      </c>
      <c r="U3828" s="82" t="s">
        <v>3573</v>
      </c>
    </row>
    <row r="3829" spans="1:21">
      <c r="A3829" s="16" t="s">
        <v>3540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2141</v>
      </c>
      <c r="J3829" s="51" t="s">
        <v>3739</v>
      </c>
      <c r="K3829" s="53" t="s">
        <v>76</v>
      </c>
      <c r="L3829" s="9" t="s">
        <v>26</v>
      </c>
      <c r="M3829" s="77">
        <v>46278</v>
      </c>
      <c r="N3829" s="49">
        <v>702.08</v>
      </c>
      <c r="O3829" s="49">
        <v>702.04</v>
      </c>
      <c r="P3829" s="58">
        <v>702.05</v>
      </c>
      <c r="Q3829" s="22">
        <v>19</v>
      </c>
      <c r="R3829" s="41">
        <v>1394</v>
      </c>
      <c r="S3829" s="63">
        <v>21.2</v>
      </c>
      <c r="T3829" s="84">
        <v>101.3</v>
      </c>
      <c r="U3829" s="82" t="s">
        <v>3739</v>
      </c>
    </row>
    <row r="3830" spans="1:21">
      <c r="A3830" s="16" t="s">
        <v>3565</v>
      </c>
      <c r="B3830" s="38" t="s">
        <v>21</v>
      </c>
      <c r="C3830" s="43" t="s">
        <v>3818</v>
      </c>
      <c r="D3830" s="44" t="s">
        <v>31</v>
      </c>
      <c r="E3830" s="44" t="s">
        <v>32</v>
      </c>
      <c r="F3830" s="44"/>
      <c r="G3830" s="141">
        <v>713.8</v>
      </c>
      <c r="H3830" s="45" t="s">
        <v>3821</v>
      </c>
      <c r="I3830" s="10" t="s">
        <v>2141</v>
      </c>
      <c r="J3830" s="51" t="s">
        <v>3535</v>
      </c>
      <c r="K3830" s="53" t="s">
        <v>76</v>
      </c>
      <c r="L3830" s="9" t="s">
        <v>26</v>
      </c>
      <c r="M3830" s="77">
        <v>46278</v>
      </c>
      <c r="N3830" s="49">
        <v>100.245</v>
      </c>
      <c r="O3830" s="49">
        <v>100.215</v>
      </c>
      <c r="P3830" s="58">
        <v>100.23</v>
      </c>
      <c r="Q3830" s="22">
        <v>19</v>
      </c>
      <c r="R3830" s="41">
        <v>1457</v>
      </c>
      <c r="S3830" s="63">
        <v>23.4</v>
      </c>
      <c r="T3830" s="84">
        <v>105.6</v>
      </c>
      <c r="U3830" s="82" t="s">
        <v>3535</v>
      </c>
    </row>
    <row r="3831" spans="1:21">
      <c r="A3831" s="16" t="s">
        <v>3503</v>
      </c>
      <c r="B3831" s="38" t="s">
        <v>21</v>
      </c>
      <c r="C3831" s="43" t="s">
        <v>3818</v>
      </c>
      <c r="D3831" s="44" t="s">
        <v>31</v>
      </c>
      <c r="E3831" s="44" t="s">
        <v>32</v>
      </c>
      <c r="F3831" s="44"/>
      <c r="G3831" s="141">
        <v>713.8</v>
      </c>
      <c r="H3831" s="45" t="s">
        <v>3821</v>
      </c>
      <c r="I3831" s="10" t="s">
        <v>2141</v>
      </c>
      <c r="J3831" s="51" t="s">
        <v>3694</v>
      </c>
      <c r="K3831" s="53" t="s">
        <v>76</v>
      </c>
      <c r="L3831" s="9" t="s">
        <v>26</v>
      </c>
      <c r="M3831" s="77">
        <v>46278</v>
      </c>
      <c r="N3831" s="49">
        <v>100.35</v>
      </c>
      <c r="O3831" s="49">
        <v>100.245</v>
      </c>
      <c r="P3831" s="58">
        <v>100.28</v>
      </c>
      <c r="Q3831" s="22">
        <v>19</v>
      </c>
      <c r="R3831" s="41">
        <v>1396</v>
      </c>
      <c r="S3831" s="63">
        <v>21</v>
      </c>
      <c r="T3831" s="84">
        <v>100.9</v>
      </c>
      <c r="U3831" s="82" t="s">
        <v>3903</v>
      </c>
    </row>
    <row r="3832" spans="1:21">
      <c r="A3832" s="16" t="s">
        <v>3562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2141</v>
      </c>
      <c r="J3832" s="51" t="s">
        <v>3563</v>
      </c>
      <c r="K3832" s="53" t="s">
        <v>76</v>
      </c>
      <c r="L3832" s="9" t="s">
        <v>26</v>
      </c>
      <c r="M3832" s="77">
        <v>46278</v>
      </c>
      <c r="N3832" s="49">
        <v>736.74</v>
      </c>
      <c r="O3832" s="49">
        <v>736.64</v>
      </c>
      <c r="P3832" s="58">
        <v>736.7</v>
      </c>
      <c r="Q3832" s="22">
        <v>18</v>
      </c>
      <c r="R3832" s="41">
        <v>1929</v>
      </c>
      <c r="S3832" s="63">
        <v>9.9</v>
      </c>
      <c r="T3832" s="84">
        <v>104.3</v>
      </c>
      <c r="U3832" s="82" t="s">
        <v>3563</v>
      </c>
    </row>
    <row r="3833" spans="1:21">
      <c r="A3833" s="16" t="s">
        <v>3575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2141</v>
      </c>
      <c r="J3833" s="51" t="s">
        <v>3524</v>
      </c>
      <c r="K3833" s="53" t="s">
        <v>77</v>
      </c>
      <c r="L3833" s="9" t="s">
        <v>26</v>
      </c>
      <c r="M3833" s="77">
        <v>46278</v>
      </c>
      <c r="N3833" s="49">
        <v>736.82</v>
      </c>
      <c r="O3833" s="49">
        <v>736.64</v>
      </c>
      <c r="P3833" s="58">
        <v>736.68</v>
      </c>
      <c r="Q3833" s="22">
        <v>18</v>
      </c>
      <c r="R3833" s="41">
        <v>1936</v>
      </c>
      <c r="S3833" s="63">
        <v>9.8000000000000007</v>
      </c>
      <c r="T3833" s="84">
        <v>100.3</v>
      </c>
      <c r="U3833" s="82" t="s">
        <v>3524</v>
      </c>
    </row>
    <row r="3834" spans="1:21">
      <c r="A3834" s="16" t="s">
        <v>3575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2141</v>
      </c>
      <c r="J3834" s="51" t="s">
        <v>3524</v>
      </c>
      <c r="K3834" s="53" t="s">
        <v>76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736.78</v>
      </c>
      <c r="Q3834" s="22">
        <v>18</v>
      </c>
      <c r="R3834" s="41">
        <v>1954</v>
      </c>
      <c r="S3834" s="63">
        <v>10.4</v>
      </c>
      <c r="T3834" s="84">
        <v>101.2</v>
      </c>
      <c r="U3834" s="82" t="s">
        <v>3524</v>
      </c>
    </row>
    <row r="3835" spans="1:21">
      <c r="A3835" s="16" t="s">
        <v>3568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1891</v>
      </c>
      <c r="J3835" s="51" t="s">
        <v>1891</v>
      </c>
      <c r="K3835" s="53" t="s">
        <v>77</v>
      </c>
      <c r="L3835" s="9" t="s">
        <v>26</v>
      </c>
      <c r="M3835" s="77">
        <v>46278</v>
      </c>
      <c r="N3835" s="49">
        <v>737.06</v>
      </c>
      <c r="O3835" s="49">
        <v>736.82</v>
      </c>
      <c r="P3835" s="58">
        <v>736.9</v>
      </c>
      <c r="Q3835" s="22">
        <v>18</v>
      </c>
      <c r="R3835" s="41">
        <v>1952</v>
      </c>
      <c r="S3835" s="63">
        <v>9</v>
      </c>
      <c r="T3835" s="84">
        <v>103.2</v>
      </c>
      <c r="U3835" s="82" t="s">
        <v>1891</v>
      </c>
    </row>
    <row r="3836" spans="1:21">
      <c r="A3836" s="16" t="s">
        <v>3568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1891</v>
      </c>
      <c r="J3836" s="51" t="s">
        <v>1891</v>
      </c>
      <c r="K3836" s="53" t="s">
        <v>76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737</v>
      </c>
      <c r="Q3836" s="22">
        <v>18</v>
      </c>
      <c r="R3836" s="41">
        <v>1917</v>
      </c>
      <c r="S3836" s="63">
        <v>9.8000000000000007</v>
      </c>
      <c r="T3836" s="84">
        <v>101.3</v>
      </c>
      <c r="U3836" s="82" t="s">
        <v>1891</v>
      </c>
    </row>
    <row r="3837" spans="1:21">
      <c r="A3837" s="16" t="s">
        <v>3537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2141</v>
      </c>
      <c r="J3837" s="51" t="s">
        <v>3856</v>
      </c>
      <c r="K3837" s="53" t="s">
        <v>76</v>
      </c>
      <c r="L3837" s="9" t="s">
        <v>26</v>
      </c>
      <c r="M3837" s="77">
        <v>46278</v>
      </c>
      <c r="N3837" s="49">
        <v>736.64</v>
      </c>
      <c r="O3837" s="49">
        <v>736.63400000000001</v>
      </c>
      <c r="P3837" s="58">
        <v>736.63499999999999</v>
      </c>
      <c r="Q3837" s="22">
        <v>18</v>
      </c>
      <c r="R3837" s="41">
        <v>2051</v>
      </c>
      <c r="S3837" s="63">
        <v>10</v>
      </c>
      <c r="T3837" s="84">
        <v>101.2</v>
      </c>
      <c r="U3837" s="82" t="s">
        <v>3904</v>
      </c>
    </row>
    <row r="3838" spans="1:21">
      <c r="A3838" s="16" t="s">
        <v>3537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2141</v>
      </c>
      <c r="J3838" s="51" t="s">
        <v>3742</v>
      </c>
      <c r="K3838" s="53" t="s">
        <v>76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2055</v>
      </c>
      <c r="S3838" s="63">
        <v>10.8</v>
      </c>
      <c r="T3838" s="84">
        <v>101.4</v>
      </c>
      <c r="U3838" s="82" t="s">
        <v>3905</v>
      </c>
    </row>
    <row r="3839" spans="1:21">
      <c r="A3839" s="16" t="s">
        <v>3537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2141</v>
      </c>
      <c r="J3839" s="51" t="s">
        <v>3631</v>
      </c>
      <c r="K3839" s="53" t="s">
        <v>76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2118</v>
      </c>
      <c r="S3839" s="63">
        <v>9.1999999999999993</v>
      </c>
      <c r="T3839" s="84">
        <v>104.5</v>
      </c>
      <c r="U3839" s="82" t="s">
        <v>3906</v>
      </c>
    </row>
    <row r="3840" spans="1:21">
      <c r="A3840" s="16" t="s">
        <v>3566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2141</v>
      </c>
      <c r="J3840" s="51" t="s">
        <v>3567</v>
      </c>
      <c r="K3840" s="53" t="s">
        <v>76</v>
      </c>
      <c r="L3840" s="9" t="s">
        <v>26</v>
      </c>
      <c r="M3840" s="77">
        <v>46279</v>
      </c>
      <c r="N3840" s="49">
        <v>701.84</v>
      </c>
      <c r="O3840" s="49">
        <v>701.68</v>
      </c>
      <c r="P3840" s="58">
        <v>701.7</v>
      </c>
      <c r="Q3840" s="22">
        <v>20</v>
      </c>
      <c r="R3840" s="41">
        <v>1451</v>
      </c>
      <c r="S3840" s="63">
        <v>20.5</v>
      </c>
      <c r="T3840" s="84">
        <v>101.2</v>
      </c>
      <c r="U3840" s="82" t="s">
        <v>3567</v>
      </c>
    </row>
    <row r="3841" spans="1:21">
      <c r="A3841" s="16" t="s">
        <v>3566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2141</v>
      </c>
      <c r="J3841" s="51" t="s">
        <v>3567</v>
      </c>
      <c r="K3841" s="53" t="s">
        <v>77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701.8</v>
      </c>
      <c r="Q3841" s="22">
        <v>19</v>
      </c>
      <c r="R3841" s="41">
        <v>1464</v>
      </c>
      <c r="S3841" s="63">
        <v>20.100000000000001</v>
      </c>
      <c r="T3841" s="84">
        <v>102.1</v>
      </c>
      <c r="U3841" s="82" t="s">
        <v>3567</v>
      </c>
    </row>
    <row r="3842" spans="1:21">
      <c r="A3842" s="16" t="s">
        <v>3572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2141</v>
      </c>
      <c r="J3842" s="51" t="s">
        <v>3736</v>
      </c>
      <c r="K3842" s="53" t="s">
        <v>76</v>
      </c>
      <c r="L3842" s="9" t="s">
        <v>26</v>
      </c>
      <c r="M3842" s="77">
        <v>46279</v>
      </c>
      <c r="N3842" s="49">
        <v>702.1</v>
      </c>
      <c r="O3842" s="49">
        <v>702.08</v>
      </c>
      <c r="P3842" s="58">
        <v>702.08500000000004</v>
      </c>
      <c r="Q3842" s="22">
        <v>19</v>
      </c>
      <c r="R3842" s="41">
        <v>1421</v>
      </c>
      <c r="S3842" s="63">
        <v>21.4</v>
      </c>
      <c r="T3842" s="84">
        <v>102.3</v>
      </c>
      <c r="U3842" s="82" t="s">
        <v>3736</v>
      </c>
    </row>
    <row r="3843" spans="1:21">
      <c r="A3843" s="16" t="s">
        <v>3572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2141</v>
      </c>
      <c r="J3843" s="51" t="s">
        <v>3739</v>
      </c>
      <c r="K3843" s="53" t="s">
        <v>76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1431</v>
      </c>
      <c r="S3843" s="63">
        <v>20.5</v>
      </c>
      <c r="T3843" s="84">
        <v>103</v>
      </c>
      <c r="U3843" s="82" t="s">
        <v>3739</v>
      </c>
    </row>
    <row r="3844" spans="1:21">
      <c r="A3844" s="16" t="s">
        <v>3572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2141</v>
      </c>
      <c r="J3844" s="51" t="s">
        <v>3535</v>
      </c>
      <c r="K3844" s="53" t="s">
        <v>76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20</v>
      </c>
      <c r="R3844" s="41">
        <v>1420</v>
      </c>
      <c r="S3844" s="63">
        <v>21.9</v>
      </c>
      <c r="T3844" s="84">
        <v>102.2</v>
      </c>
      <c r="U3844" s="82" t="s">
        <v>3535</v>
      </c>
    </row>
    <row r="3845" spans="1:21">
      <c r="A3845" s="16" t="s">
        <v>3572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2141</v>
      </c>
      <c r="J3845" s="51" t="s">
        <v>3535</v>
      </c>
      <c r="K3845" s="53" t="s">
        <v>76</v>
      </c>
      <c r="L3845" s="9" t="s">
        <v>26</v>
      </c>
      <c r="M3845" s="77">
        <v>46279</v>
      </c>
      <c r="N3845" s="49">
        <v>702.08</v>
      </c>
      <c r="O3845" s="49">
        <v>702.06</v>
      </c>
      <c r="P3845" s="58">
        <v>702.07</v>
      </c>
      <c r="Q3845" s="22">
        <v>20</v>
      </c>
      <c r="R3845" s="41">
        <v>1406</v>
      </c>
      <c r="S3845" s="63">
        <v>22.3</v>
      </c>
      <c r="T3845" s="84">
        <v>101.3</v>
      </c>
      <c r="U3845" s="82" t="s">
        <v>3535</v>
      </c>
    </row>
    <row r="3846" spans="1:21">
      <c r="A3846" s="16" t="s">
        <v>3574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2141</v>
      </c>
      <c r="J3846" s="51" t="s">
        <v>3524</v>
      </c>
      <c r="K3846" s="53" t="s">
        <v>74</v>
      </c>
      <c r="L3846" s="9" t="s">
        <v>26</v>
      </c>
      <c r="M3846" s="77">
        <v>46279</v>
      </c>
      <c r="N3846" s="49">
        <v>701.96</v>
      </c>
      <c r="O3846" s="49">
        <v>701.48</v>
      </c>
      <c r="P3846" s="58">
        <v>701.9</v>
      </c>
      <c r="Q3846" s="22">
        <v>20</v>
      </c>
      <c r="R3846" s="41">
        <v>1584</v>
      </c>
      <c r="S3846" s="63">
        <v>20.3</v>
      </c>
      <c r="T3846" s="84">
        <v>100.6</v>
      </c>
      <c r="U3846" s="82" t="s">
        <v>3524</v>
      </c>
    </row>
    <row r="3847" spans="1:21">
      <c r="A3847" s="16" t="s">
        <v>3574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2141</v>
      </c>
      <c r="J3847" s="51" t="s">
        <v>3524</v>
      </c>
      <c r="K3847" s="53" t="s">
        <v>77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701.8</v>
      </c>
      <c r="Q3847" s="22">
        <v>20</v>
      </c>
      <c r="R3847" s="41">
        <v>1621</v>
      </c>
      <c r="S3847" s="63">
        <v>20.3</v>
      </c>
      <c r="T3847" s="84">
        <v>102.9</v>
      </c>
      <c r="U3847" s="82" t="s">
        <v>3524</v>
      </c>
    </row>
    <row r="3848" spans="1:21">
      <c r="A3848" s="16" t="s">
        <v>3574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2141</v>
      </c>
      <c r="J3848" s="51" t="s">
        <v>3524</v>
      </c>
      <c r="K3848" s="53" t="s">
        <v>76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701.7</v>
      </c>
      <c r="Q3848" s="22">
        <v>19</v>
      </c>
      <c r="R3848" s="41">
        <v>1616</v>
      </c>
      <c r="S3848" s="63">
        <v>19.600000000000001</v>
      </c>
      <c r="T3848" s="84">
        <v>102.6</v>
      </c>
      <c r="U3848" s="82" t="s">
        <v>3524</v>
      </c>
    </row>
    <row r="3849" spans="1:21">
      <c r="A3849" s="16" t="s">
        <v>3574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2141</v>
      </c>
      <c r="J3849" s="51" t="s">
        <v>3524</v>
      </c>
      <c r="K3849" s="53" t="s">
        <v>74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701.6</v>
      </c>
      <c r="Q3849" s="22">
        <v>20</v>
      </c>
      <c r="R3849" s="41">
        <v>1595</v>
      </c>
      <c r="S3849" s="63">
        <v>19.7</v>
      </c>
      <c r="T3849" s="84">
        <v>101.3</v>
      </c>
      <c r="U3849" s="82" t="s">
        <v>3524</v>
      </c>
    </row>
    <row r="3850" spans="1:21">
      <c r="A3850" s="16" t="s">
        <v>3574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2141</v>
      </c>
      <c r="J3850" s="51" t="s">
        <v>3524</v>
      </c>
      <c r="K3850" s="53" t="s">
        <v>76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701.5</v>
      </c>
      <c r="Q3850" s="22">
        <v>20</v>
      </c>
      <c r="R3850" s="41">
        <v>1589</v>
      </c>
      <c r="S3850" s="63">
        <v>19</v>
      </c>
      <c r="T3850" s="84">
        <v>100.9</v>
      </c>
      <c r="U3850" s="82" t="s">
        <v>3524</v>
      </c>
    </row>
    <row r="3851" spans="1:21">
      <c r="A3851" s="16" t="s">
        <v>3589</v>
      </c>
      <c r="B3851" s="38" t="s">
        <v>21</v>
      </c>
      <c r="C3851" s="43" t="s">
        <v>22</v>
      </c>
      <c r="D3851" s="44" t="s">
        <v>31</v>
      </c>
      <c r="E3851" s="44" t="s">
        <v>32</v>
      </c>
      <c r="F3851" s="44"/>
      <c r="G3851" s="45"/>
      <c r="H3851" s="45"/>
      <c r="I3851" s="10" t="s">
        <v>2141</v>
      </c>
      <c r="J3851" s="51" t="s">
        <v>3747</v>
      </c>
      <c r="K3851" s="53" t="s">
        <v>76</v>
      </c>
      <c r="L3851" s="9" t="s">
        <v>26</v>
      </c>
      <c r="M3851" s="77">
        <v>46279</v>
      </c>
      <c r="N3851" s="49">
        <v>734.24</v>
      </c>
      <c r="O3851" s="49">
        <v>734.06</v>
      </c>
      <c r="P3851" s="58">
        <v>734.1</v>
      </c>
      <c r="Q3851" s="22">
        <v>18</v>
      </c>
      <c r="R3851" s="41">
        <v>1494</v>
      </c>
      <c r="S3851" s="63">
        <v>19.2</v>
      </c>
      <c r="T3851" s="84">
        <v>101.3</v>
      </c>
      <c r="U3851" s="82" t="s">
        <v>3573</v>
      </c>
    </row>
    <row r="3852" spans="1:21">
      <c r="A3852" s="16" t="s">
        <v>3589</v>
      </c>
      <c r="B3852" s="38" t="s">
        <v>21</v>
      </c>
      <c r="C3852" s="43" t="s">
        <v>22</v>
      </c>
      <c r="D3852" s="44" t="s">
        <v>31</v>
      </c>
      <c r="E3852" s="44" t="s">
        <v>32</v>
      </c>
      <c r="F3852" s="44"/>
      <c r="G3852" s="45"/>
      <c r="H3852" s="45"/>
      <c r="I3852" s="10" t="s">
        <v>2141</v>
      </c>
      <c r="J3852" s="51" t="s">
        <v>3747</v>
      </c>
      <c r="K3852" s="53" t="s">
        <v>76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734.2</v>
      </c>
      <c r="Q3852" s="22">
        <v>18</v>
      </c>
      <c r="R3852" s="41">
        <v>1477</v>
      </c>
      <c r="S3852" s="63">
        <v>19.3</v>
      </c>
      <c r="T3852" s="84">
        <v>100.1</v>
      </c>
      <c r="U3852" s="82" t="s">
        <v>3573</v>
      </c>
    </row>
    <row r="3853" spans="1:21">
      <c r="A3853" s="16" t="s">
        <v>3588</v>
      </c>
      <c r="B3853" s="38" t="s">
        <v>21</v>
      </c>
      <c r="C3853" s="43" t="s">
        <v>22</v>
      </c>
      <c r="D3853" s="44" t="s">
        <v>31</v>
      </c>
      <c r="E3853" s="44" t="s">
        <v>32</v>
      </c>
      <c r="F3853" s="44"/>
      <c r="G3853" s="45"/>
      <c r="H3853" s="45"/>
      <c r="I3853" s="10" t="s">
        <v>1891</v>
      </c>
      <c r="J3853" s="51" t="s">
        <v>1891</v>
      </c>
      <c r="K3853" s="53" t="s">
        <v>76</v>
      </c>
      <c r="L3853" s="9" t="s">
        <v>26</v>
      </c>
      <c r="M3853" s="77">
        <v>46279</v>
      </c>
      <c r="N3853" s="49">
        <v>732.82</v>
      </c>
      <c r="O3853" s="49">
        <v>732.72</v>
      </c>
      <c r="P3853" s="58">
        <v>732.78</v>
      </c>
      <c r="Q3853" s="22">
        <v>18</v>
      </c>
      <c r="R3853" s="41">
        <v>1940</v>
      </c>
      <c r="S3853" s="63">
        <v>10.7</v>
      </c>
      <c r="T3853" s="84">
        <v>105.2</v>
      </c>
      <c r="U3853" s="82" t="s">
        <v>1891</v>
      </c>
    </row>
    <row r="3854" spans="1:21">
      <c r="A3854" s="16" t="s">
        <v>3545</v>
      </c>
      <c r="B3854" s="38" t="s">
        <v>21</v>
      </c>
      <c r="C3854" s="43" t="s">
        <v>22</v>
      </c>
      <c r="D3854" s="44" t="s">
        <v>31</v>
      </c>
      <c r="E3854" s="44" t="s">
        <v>32</v>
      </c>
      <c r="F3854" s="44"/>
      <c r="G3854" s="45"/>
      <c r="H3854" s="45"/>
      <c r="I3854" s="10" t="s">
        <v>2141</v>
      </c>
      <c r="J3854" s="51" t="s">
        <v>3533</v>
      </c>
      <c r="K3854" s="53" t="s">
        <v>76</v>
      </c>
      <c r="L3854" s="9" t="s">
        <v>26</v>
      </c>
      <c r="M3854" s="77">
        <v>46279</v>
      </c>
      <c r="N3854" s="49">
        <v>715.4</v>
      </c>
      <c r="O3854" s="49">
        <v>715.04</v>
      </c>
      <c r="P3854" s="58">
        <v>715.12</v>
      </c>
      <c r="Q3854" s="22">
        <v>20</v>
      </c>
      <c r="R3854" s="41">
        <v>1569</v>
      </c>
      <c r="S3854" s="63">
        <v>21</v>
      </c>
      <c r="T3854" s="84">
        <v>102</v>
      </c>
      <c r="U3854" s="82" t="s">
        <v>3533</v>
      </c>
    </row>
    <row r="3855" spans="1:21">
      <c r="A3855" s="16" t="s">
        <v>3545</v>
      </c>
      <c r="B3855" s="38" t="s">
        <v>21</v>
      </c>
      <c r="C3855" s="43" t="s">
        <v>22</v>
      </c>
      <c r="D3855" s="44" t="s">
        <v>31</v>
      </c>
      <c r="E3855" s="44" t="s">
        <v>32</v>
      </c>
      <c r="F3855" s="44"/>
      <c r="G3855" s="45"/>
      <c r="H3855" s="45"/>
      <c r="I3855" s="10" t="s">
        <v>2141</v>
      </c>
      <c r="J3855" s="51" t="s">
        <v>3533</v>
      </c>
      <c r="K3855" s="53" t="s">
        <v>77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715.22</v>
      </c>
      <c r="Q3855" s="22">
        <v>19</v>
      </c>
      <c r="R3855" s="41">
        <v>1575</v>
      </c>
      <c r="S3855" s="63">
        <v>21.2</v>
      </c>
      <c r="T3855" s="84">
        <v>102.3</v>
      </c>
      <c r="U3855" s="82" t="s">
        <v>3533</v>
      </c>
    </row>
    <row r="3856" spans="1:21">
      <c r="A3856" s="16" t="s">
        <v>3545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2141</v>
      </c>
      <c r="J3856" s="51" t="s">
        <v>3533</v>
      </c>
      <c r="K3856" s="53" t="s">
        <v>74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715.32</v>
      </c>
      <c r="Q3856" s="22">
        <v>20</v>
      </c>
      <c r="R3856" s="41">
        <v>1560</v>
      </c>
      <c r="S3856" s="63">
        <v>21.4</v>
      </c>
      <c r="T3856" s="84">
        <v>101.4</v>
      </c>
      <c r="U3856" s="82" t="s">
        <v>3533</v>
      </c>
    </row>
    <row r="3857" spans="1:21">
      <c r="A3857" s="16" t="s">
        <v>3584</v>
      </c>
      <c r="B3857" s="38" t="s">
        <v>21</v>
      </c>
      <c r="C3857" s="43" t="s">
        <v>22</v>
      </c>
      <c r="D3857" s="44" t="s">
        <v>23</v>
      </c>
      <c r="E3857" s="44" t="s">
        <v>24</v>
      </c>
      <c r="F3857" s="44"/>
      <c r="G3857" s="45"/>
      <c r="H3857" s="45"/>
      <c r="I3857" s="10" t="s">
        <v>2141</v>
      </c>
      <c r="J3857" s="51" t="s">
        <v>3533</v>
      </c>
      <c r="K3857" s="53" t="s">
        <v>76</v>
      </c>
      <c r="L3857" s="9" t="s">
        <v>26</v>
      </c>
      <c r="M3857" s="77">
        <v>46279</v>
      </c>
      <c r="N3857" s="49">
        <v>701.22</v>
      </c>
      <c r="O3857" s="49">
        <v>701</v>
      </c>
      <c r="P3857" s="58">
        <v>701.1</v>
      </c>
      <c r="Q3857" s="22">
        <v>19</v>
      </c>
      <c r="R3857" s="41">
        <v>1577</v>
      </c>
      <c r="S3857" s="63">
        <v>21.6</v>
      </c>
      <c r="T3857" s="84">
        <v>102.2</v>
      </c>
      <c r="U3857" s="82" t="s">
        <v>3533</v>
      </c>
    </row>
    <row r="3858" spans="1:21">
      <c r="A3858" s="16" t="s">
        <v>3584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2141</v>
      </c>
      <c r="J3858" s="51" t="s">
        <v>3533</v>
      </c>
      <c r="K3858" s="53" t="s">
        <v>77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701.2</v>
      </c>
      <c r="Q3858" s="22">
        <v>20</v>
      </c>
      <c r="R3858" s="41">
        <v>1589</v>
      </c>
      <c r="S3858" s="63">
        <v>21.2</v>
      </c>
      <c r="T3858" s="84">
        <v>103</v>
      </c>
      <c r="U3858" s="82" t="s">
        <v>3533</v>
      </c>
    </row>
    <row r="3859" spans="1:21">
      <c r="A3859" s="16" t="s">
        <v>3578</v>
      </c>
      <c r="B3859" s="38" t="s">
        <v>21</v>
      </c>
      <c r="C3859" s="43" t="s">
        <v>30</v>
      </c>
      <c r="D3859" s="44" t="s">
        <v>31</v>
      </c>
      <c r="E3859" s="44" t="s">
        <v>32</v>
      </c>
      <c r="F3859" s="44"/>
      <c r="G3859" s="45"/>
      <c r="H3859" s="45"/>
      <c r="I3859" s="10" t="s">
        <v>2141</v>
      </c>
      <c r="J3859" s="51" t="s">
        <v>3526</v>
      </c>
      <c r="K3859" s="53" t="s">
        <v>76</v>
      </c>
      <c r="L3859" s="9" t="s">
        <v>26</v>
      </c>
      <c r="M3859" s="77">
        <v>46279</v>
      </c>
      <c r="N3859" s="49">
        <v>733.56</v>
      </c>
      <c r="O3859" s="49">
        <v>733.34</v>
      </c>
      <c r="P3859" s="58">
        <v>733.54</v>
      </c>
      <c r="Q3859" s="22">
        <v>18</v>
      </c>
      <c r="R3859" s="41">
        <v>1577</v>
      </c>
      <c r="S3859" s="63">
        <v>19.2</v>
      </c>
      <c r="T3859" s="84">
        <v>100.4</v>
      </c>
      <c r="U3859" s="82" t="s">
        <v>3579</v>
      </c>
    </row>
    <row r="3860" spans="1:21">
      <c r="A3860" s="16" t="s">
        <v>3578</v>
      </c>
      <c r="B3860" s="38" t="s">
        <v>21</v>
      </c>
      <c r="C3860" s="43" t="s">
        <v>30</v>
      </c>
      <c r="D3860" s="44" t="s">
        <v>31</v>
      </c>
      <c r="E3860" s="44" t="s">
        <v>32</v>
      </c>
      <c r="F3860" s="44"/>
      <c r="G3860" s="45"/>
      <c r="H3860" s="45"/>
      <c r="I3860" s="10" t="s">
        <v>2141</v>
      </c>
      <c r="J3860" s="51" t="s">
        <v>3526</v>
      </c>
      <c r="K3860" s="53" t="s">
        <v>76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733.44</v>
      </c>
      <c r="Q3860" s="22">
        <v>18</v>
      </c>
      <c r="R3860" s="41">
        <v>1575</v>
      </c>
      <c r="S3860" s="63">
        <v>19.8</v>
      </c>
      <c r="T3860" s="84">
        <v>100.3</v>
      </c>
      <c r="U3860" s="82" t="s">
        <v>3579</v>
      </c>
    </row>
    <row r="3861" spans="1:21">
      <c r="A3861" s="16" t="s">
        <v>3580</v>
      </c>
      <c r="B3861" s="38" t="s">
        <v>21</v>
      </c>
      <c r="C3861" s="43" t="s">
        <v>30</v>
      </c>
      <c r="D3861" s="44" t="s">
        <v>31</v>
      </c>
      <c r="E3861" s="44" t="s">
        <v>32</v>
      </c>
      <c r="F3861" s="44"/>
      <c r="G3861" s="45"/>
      <c r="H3861" s="45"/>
      <c r="I3861" s="10" t="s">
        <v>2141</v>
      </c>
      <c r="J3861" s="51" t="s">
        <v>3526</v>
      </c>
      <c r="K3861" s="53" t="s">
        <v>76</v>
      </c>
      <c r="L3861" s="9" t="s">
        <v>26</v>
      </c>
      <c r="M3861" s="77">
        <v>46279</v>
      </c>
      <c r="N3861" s="49">
        <v>733.7</v>
      </c>
      <c r="O3861" s="49">
        <v>733.56</v>
      </c>
      <c r="P3861" s="58">
        <v>733.68</v>
      </c>
      <c r="Q3861" s="22">
        <v>18</v>
      </c>
      <c r="R3861" s="41">
        <v>1574</v>
      </c>
      <c r="S3861" s="63">
        <v>20.3</v>
      </c>
      <c r="T3861" s="84">
        <v>101.9</v>
      </c>
      <c r="U3861" s="82" t="s">
        <v>3579</v>
      </c>
    </row>
    <row r="3862" spans="1:21">
      <c r="A3862" s="16" t="s">
        <v>3581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2708</v>
      </c>
      <c r="J3862" s="51" t="s">
        <v>2708</v>
      </c>
      <c r="K3862" s="53" t="s">
        <v>74</v>
      </c>
      <c r="L3862" s="9" t="s">
        <v>26</v>
      </c>
      <c r="M3862" s="77">
        <v>46279</v>
      </c>
      <c r="N3862" s="49">
        <v>742.66</v>
      </c>
      <c r="O3862" s="49">
        <v>742.34</v>
      </c>
      <c r="P3862" s="58">
        <v>742.62</v>
      </c>
      <c r="Q3862" s="22">
        <v>18</v>
      </c>
      <c r="R3862" s="41">
        <v>2103</v>
      </c>
      <c r="S3862" s="63">
        <v>10.1</v>
      </c>
      <c r="T3862" s="84">
        <v>103.8</v>
      </c>
      <c r="U3862" s="82" t="s">
        <v>2708</v>
      </c>
    </row>
    <row r="3863" spans="1:21">
      <c r="A3863" s="16" t="s">
        <v>3581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2708</v>
      </c>
      <c r="J3863" s="51" t="s">
        <v>2708</v>
      </c>
      <c r="K3863" s="53" t="s">
        <v>77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742.52</v>
      </c>
      <c r="Q3863" s="22">
        <v>18</v>
      </c>
      <c r="R3863" s="41">
        <v>2065</v>
      </c>
      <c r="S3863" s="63">
        <v>10.1</v>
      </c>
      <c r="T3863" s="84">
        <v>101.9</v>
      </c>
      <c r="U3863" s="82" t="s">
        <v>2708</v>
      </c>
    </row>
    <row r="3864" spans="1:21">
      <c r="A3864" s="16" t="s">
        <v>3581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2708</v>
      </c>
      <c r="J3864" s="51" t="s">
        <v>2708</v>
      </c>
      <c r="K3864" s="53" t="s">
        <v>76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742.42</v>
      </c>
      <c r="Q3864" s="22">
        <v>18</v>
      </c>
      <c r="R3864" s="41">
        <v>2093</v>
      </c>
      <c r="S3864" s="63">
        <v>9.8000000000000007</v>
      </c>
      <c r="T3864" s="84">
        <v>103.2</v>
      </c>
      <c r="U3864" s="82" t="s">
        <v>2708</v>
      </c>
    </row>
    <row r="3865" spans="1:21">
      <c r="A3865" s="16" t="s">
        <v>3585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2708</v>
      </c>
      <c r="J3865" s="51" t="s">
        <v>2708</v>
      </c>
      <c r="K3865" s="53" t="s">
        <v>76</v>
      </c>
      <c r="L3865" s="9" t="s">
        <v>26</v>
      </c>
      <c r="M3865" s="77">
        <v>46279</v>
      </c>
      <c r="N3865" s="49">
        <v>742.94</v>
      </c>
      <c r="O3865" s="49">
        <v>742.66</v>
      </c>
      <c r="P3865" s="58">
        <v>742.86</v>
      </c>
      <c r="Q3865" s="22">
        <v>18</v>
      </c>
      <c r="R3865" s="41">
        <v>2058</v>
      </c>
      <c r="S3865" s="63">
        <v>10.1</v>
      </c>
      <c r="T3865" s="84">
        <v>101.6</v>
      </c>
      <c r="U3865" s="82" t="s">
        <v>2708</v>
      </c>
    </row>
    <row r="3866" spans="1:21">
      <c r="A3866" s="16" t="s">
        <v>3585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2708</v>
      </c>
      <c r="J3866" s="51" t="s">
        <v>2708</v>
      </c>
      <c r="K3866" s="53" t="s">
        <v>76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742.72</v>
      </c>
      <c r="Q3866" s="22">
        <v>18</v>
      </c>
      <c r="R3866" s="41">
        <v>2070</v>
      </c>
      <c r="S3866" s="63">
        <v>10.3</v>
      </c>
      <c r="T3866" s="84">
        <v>102.2</v>
      </c>
      <c r="U3866" s="82" t="s">
        <v>2708</v>
      </c>
    </row>
    <row r="3867" spans="1:21">
      <c r="A3867" s="16" t="s">
        <v>3572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2141</v>
      </c>
      <c r="J3867" s="51" t="s">
        <v>3626</v>
      </c>
      <c r="K3867" s="53" t="s">
        <v>76</v>
      </c>
      <c r="L3867" s="9" t="s">
        <v>26</v>
      </c>
      <c r="M3867" s="77">
        <v>46280</v>
      </c>
      <c r="N3867" s="49">
        <v>702.1</v>
      </c>
      <c r="O3867" s="49">
        <v>702</v>
      </c>
      <c r="P3867" s="58">
        <v>702.08</v>
      </c>
      <c r="Q3867" s="22">
        <v>19</v>
      </c>
      <c r="R3867" s="41">
        <v>1409</v>
      </c>
      <c r="S3867" s="63">
        <v>22.3</v>
      </c>
      <c r="T3867" s="84">
        <v>101.5</v>
      </c>
      <c r="U3867" s="82" t="s">
        <v>3626</v>
      </c>
    </row>
    <row r="3868" spans="1:21">
      <c r="A3868" s="16" t="s">
        <v>3599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2141</v>
      </c>
      <c r="J3868" s="51" t="s">
        <v>3524</v>
      </c>
      <c r="K3868" s="53" t="s">
        <v>74</v>
      </c>
      <c r="L3868" s="9" t="s">
        <v>26</v>
      </c>
      <c r="M3868" s="77">
        <v>46280</v>
      </c>
      <c r="N3868" s="49">
        <v>743.74</v>
      </c>
      <c r="O3868" s="49">
        <v>743.56</v>
      </c>
      <c r="P3868" s="58">
        <v>743.6</v>
      </c>
      <c r="Q3868" s="22">
        <v>18</v>
      </c>
      <c r="R3868" s="41">
        <v>1566</v>
      </c>
      <c r="S3868" s="63">
        <v>20.8</v>
      </c>
      <c r="T3868" s="84">
        <v>101.4</v>
      </c>
      <c r="U3868" s="82" t="s">
        <v>3524</v>
      </c>
    </row>
    <row r="3869" spans="1:21">
      <c r="A3869" s="16" t="s">
        <v>3599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2141</v>
      </c>
      <c r="J3869" s="51" t="s">
        <v>3524</v>
      </c>
      <c r="K3869" s="53" t="s">
        <v>76</v>
      </c>
      <c r="L3869" s="9" t="s">
        <v>26</v>
      </c>
      <c r="M3869" s="77">
        <v>46280</v>
      </c>
      <c r="N3869" s="49">
        <v>743.74</v>
      </c>
      <c r="O3869" s="49">
        <v>743.56</v>
      </c>
      <c r="P3869" s="58">
        <v>743.7</v>
      </c>
      <c r="Q3869" s="22">
        <v>18</v>
      </c>
      <c r="R3869" s="41">
        <v>1591</v>
      </c>
      <c r="S3869" s="63">
        <v>19.899999999999999</v>
      </c>
      <c r="T3869" s="84">
        <v>102.9</v>
      </c>
      <c r="U3869" s="82" t="s">
        <v>3524</v>
      </c>
    </row>
    <row r="3870" spans="1:21">
      <c r="A3870" s="16" t="s">
        <v>3587</v>
      </c>
      <c r="B3870" s="38" t="s">
        <v>21</v>
      </c>
      <c r="C3870" s="43" t="s">
        <v>30</v>
      </c>
      <c r="D3870" s="44" t="s">
        <v>31</v>
      </c>
      <c r="E3870" s="44" t="s">
        <v>32</v>
      </c>
      <c r="F3870" s="44"/>
      <c r="G3870" s="45"/>
      <c r="H3870" s="45"/>
      <c r="I3870" s="10" t="s">
        <v>2141</v>
      </c>
      <c r="J3870" s="51" t="s">
        <v>3533</v>
      </c>
      <c r="K3870" s="53" t="s">
        <v>76</v>
      </c>
      <c r="L3870" s="9" t="s">
        <v>26</v>
      </c>
      <c r="M3870" s="77">
        <v>46280</v>
      </c>
      <c r="N3870" s="49">
        <v>743.78</v>
      </c>
      <c r="O3870" s="49">
        <v>743.56</v>
      </c>
      <c r="P3870" s="58">
        <v>743.64</v>
      </c>
      <c r="Q3870" s="22">
        <v>18</v>
      </c>
      <c r="R3870" s="41">
        <v>1671</v>
      </c>
      <c r="S3870" s="63">
        <v>20.2</v>
      </c>
      <c r="T3870" s="84">
        <v>105.7</v>
      </c>
      <c r="U3870" s="82" t="s">
        <v>3907</v>
      </c>
    </row>
    <row r="3871" spans="1:21">
      <c r="A3871" s="16" t="s">
        <v>3587</v>
      </c>
      <c r="B3871" s="38" t="s">
        <v>21</v>
      </c>
      <c r="C3871" s="43" t="s">
        <v>30</v>
      </c>
      <c r="D3871" s="44" t="s">
        <v>31</v>
      </c>
      <c r="E3871" s="44" t="s">
        <v>32</v>
      </c>
      <c r="F3871" s="44"/>
      <c r="G3871" s="45"/>
      <c r="H3871" s="45"/>
      <c r="I3871" s="10" t="s">
        <v>2141</v>
      </c>
      <c r="J3871" s="51" t="s">
        <v>3533</v>
      </c>
      <c r="K3871" s="53" t="s">
        <v>76</v>
      </c>
      <c r="L3871" s="9" t="s">
        <v>26</v>
      </c>
      <c r="M3871" s="77">
        <v>46280</v>
      </c>
      <c r="N3871" s="49">
        <v>743.78</v>
      </c>
      <c r="O3871" s="49">
        <v>743.56</v>
      </c>
      <c r="P3871" s="58">
        <v>743.74</v>
      </c>
      <c r="Q3871" s="22">
        <v>18</v>
      </c>
      <c r="R3871" s="41">
        <v>1619</v>
      </c>
      <c r="S3871" s="63">
        <v>20</v>
      </c>
      <c r="T3871" s="84">
        <v>102.5</v>
      </c>
      <c r="U3871" s="82" t="s">
        <v>3907</v>
      </c>
    </row>
    <row r="3872" spans="1:21">
      <c r="A3872" s="16" t="s">
        <v>3595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2141</v>
      </c>
      <c r="J3872" s="51" t="s">
        <v>3533</v>
      </c>
      <c r="K3872" s="53" t="s">
        <v>76</v>
      </c>
      <c r="L3872" s="9" t="s">
        <v>26</v>
      </c>
      <c r="M3872" s="77">
        <v>46280</v>
      </c>
      <c r="N3872" s="49">
        <v>701.84</v>
      </c>
      <c r="O3872" s="49">
        <v>701.44</v>
      </c>
      <c r="P3872" s="58">
        <v>701.48</v>
      </c>
      <c r="Q3872" s="22">
        <v>19</v>
      </c>
      <c r="R3872" s="41">
        <v>1574</v>
      </c>
      <c r="S3872" s="63">
        <v>21</v>
      </c>
      <c r="T3872" s="84">
        <v>101.2</v>
      </c>
      <c r="U3872" s="82" t="s">
        <v>3533</v>
      </c>
    </row>
    <row r="3873" spans="1:21">
      <c r="A3873" s="16" t="s">
        <v>3595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2141</v>
      </c>
      <c r="J3873" s="51" t="s">
        <v>3533</v>
      </c>
      <c r="K3873" s="53" t="s">
        <v>77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701.58</v>
      </c>
      <c r="Q3873" s="22">
        <v>20</v>
      </c>
      <c r="R3873" s="41">
        <v>1562</v>
      </c>
      <c r="S3873" s="63">
        <v>21.6</v>
      </c>
      <c r="T3873" s="84">
        <v>100.5</v>
      </c>
      <c r="U3873" s="82" t="s">
        <v>3533</v>
      </c>
    </row>
    <row r="3874" spans="1:21">
      <c r="A3874" s="16" t="s">
        <v>3595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2141</v>
      </c>
      <c r="J3874" s="51" t="s">
        <v>3533</v>
      </c>
      <c r="K3874" s="53" t="s">
        <v>74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701.68</v>
      </c>
      <c r="Q3874" s="22">
        <v>19</v>
      </c>
      <c r="R3874" s="41">
        <v>1590</v>
      </c>
      <c r="S3874" s="63">
        <v>20.7</v>
      </c>
      <c r="T3874" s="84">
        <v>102.3</v>
      </c>
      <c r="U3874" s="82" t="s">
        <v>3533</v>
      </c>
    </row>
    <row r="3875" spans="1:21">
      <c r="A3875" s="16" t="s">
        <v>3595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2141</v>
      </c>
      <c r="J3875" s="51" t="s">
        <v>3533</v>
      </c>
      <c r="K3875" s="53" t="s">
        <v>76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701.78</v>
      </c>
      <c r="Q3875" s="22">
        <v>20</v>
      </c>
      <c r="R3875" s="41">
        <v>1586</v>
      </c>
      <c r="S3875" s="63">
        <v>20.7</v>
      </c>
      <c r="T3875" s="84">
        <v>102</v>
      </c>
      <c r="U3875" s="82" t="s">
        <v>3533</v>
      </c>
    </row>
    <row r="3876" spans="1:21">
      <c r="A3876" s="16" t="s">
        <v>3597</v>
      </c>
      <c r="B3876" s="38" t="s">
        <v>21</v>
      </c>
      <c r="C3876" s="43" t="s">
        <v>22</v>
      </c>
      <c r="D3876" s="44" t="s">
        <v>31</v>
      </c>
      <c r="E3876" s="44" t="s">
        <v>32</v>
      </c>
      <c r="F3876" s="44"/>
      <c r="G3876" s="45"/>
      <c r="H3876" s="45"/>
      <c r="I3876" s="10" t="s">
        <v>2141</v>
      </c>
      <c r="J3876" s="51" t="s">
        <v>3533</v>
      </c>
      <c r="K3876" s="53" t="s">
        <v>76</v>
      </c>
      <c r="L3876" s="9" t="s">
        <v>26</v>
      </c>
      <c r="M3876" s="77">
        <v>46280</v>
      </c>
      <c r="N3876" s="49">
        <v>732.44</v>
      </c>
      <c r="O3876" s="49">
        <v>732.34</v>
      </c>
      <c r="P3876" s="58">
        <v>732.38</v>
      </c>
      <c r="Q3876" s="22">
        <v>19</v>
      </c>
      <c r="R3876" s="41">
        <v>1898</v>
      </c>
      <c r="S3876" s="63">
        <v>9.6999999999999993</v>
      </c>
      <c r="T3876" s="84">
        <v>100</v>
      </c>
      <c r="U3876" s="82" t="s">
        <v>3533</v>
      </c>
    </row>
    <row r="3877" spans="1:21">
      <c r="A3877" s="16" t="s">
        <v>3597</v>
      </c>
      <c r="B3877" s="38" t="s">
        <v>21</v>
      </c>
      <c r="C3877" s="43" t="s">
        <v>22</v>
      </c>
      <c r="D3877" s="44" t="s">
        <v>31</v>
      </c>
      <c r="E3877" s="44" t="s">
        <v>32</v>
      </c>
      <c r="F3877" s="44"/>
      <c r="G3877" s="45"/>
      <c r="H3877" s="45"/>
      <c r="I3877" s="10" t="s">
        <v>1891</v>
      </c>
      <c r="J3877" s="51" t="s">
        <v>1891</v>
      </c>
      <c r="K3877" s="53" t="s">
        <v>74</v>
      </c>
      <c r="L3877" s="9" t="s">
        <v>26</v>
      </c>
      <c r="M3877" s="77">
        <v>46280</v>
      </c>
      <c r="N3877" s="49">
        <v>732.62</v>
      </c>
      <c r="O3877" s="49">
        <v>732.44</v>
      </c>
      <c r="P3877" s="58">
        <v>732.58</v>
      </c>
      <c r="Q3877" s="22">
        <v>19</v>
      </c>
      <c r="R3877" s="41">
        <v>1914</v>
      </c>
      <c r="S3877" s="63">
        <v>9.3000000000000007</v>
      </c>
      <c r="T3877" s="84">
        <v>100.9</v>
      </c>
      <c r="U3877" s="82" t="s">
        <v>1891</v>
      </c>
    </row>
    <row r="3878" spans="1:21">
      <c r="A3878" s="16" t="s">
        <v>3597</v>
      </c>
      <c r="B3878" s="38" t="s">
        <v>21</v>
      </c>
      <c r="C3878" s="43" t="s">
        <v>22</v>
      </c>
      <c r="D3878" s="44" t="s">
        <v>31</v>
      </c>
      <c r="E3878" s="44" t="s">
        <v>32</v>
      </c>
      <c r="F3878" s="44"/>
      <c r="G3878" s="45"/>
      <c r="H3878" s="45"/>
      <c r="I3878" s="10" t="s">
        <v>1891</v>
      </c>
      <c r="J3878" s="51" t="s">
        <v>1891</v>
      </c>
      <c r="K3878" s="53" t="s">
        <v>77</v>
      </c>
      <c r="L3878" s="9" t="s">
        <v>26</v>
      </c>
      <c r="M3878" s="77">
        <v>46280</v>
      </c>
      <c r="N3878" s="49">
        <v>732.62</v>
      </c>
      <c r="O3878" s="49">
        <v>732.44</v>
      </c>
      <c r="P3878" s="58">
        <v>732.62</v>
      </c>
      <c r="Q3878" s="22">
        <v>19</v>
      </c>
      <c r="R3878" s="41">
        <v>1990</v>
      </c>
      <c r="S3878" s="63">
        <v>10</v>
      </c>
      <c r="T3878" s="84">
        <v>104.9</v>
      </c>
      <c r="U3878" s="82" t="s">
        <v>1891</v>
      </c>
    </row>
    <row r="3879" spans="1:21">
      <c r="A3879" s="16" t="s">
        <v>3586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2141</v>
      </c>
      <c r="J3879" s="51" t="s">
        <v>3533</v>
      </c>
      <c r="K3879" s="53" t="s">
        <v>76</v>
      </c>
      <c r="L3879" s="9" t="s">
        <v>26</v>
      </c>
      <c r="M3879" s="77">
        <v>46280</v>
      </c>
      <c r="N3879" s="49">
        <v>736.82</v>
      </c>
      <c r="O3879" s="49">
        <v>736.64</v>
      </c>
      <c r="P3879" s="58">
        <v>736.68</v>
      </c>
      <c r="Q3879" s="22">
        <v>18</v>
      </c>
      <c r="R3879" s="41">
        <v>1895</v>
      </c>
      <c r="S3879" s="63">
        <v>11.4</v>
      </c>
      <c r="T3879" s="84">
        <v>102.3</v>
      </c>
      <c r="U3879" s="82" t="s">
        <v>3533</v>
      </c>
    </row>
    <row r="3880" spans="1:21">
      <c r="A3880" s="16" t="s">
        <v>3586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2141</v>
      </c>
      <c r="J3880" s="51" t="s">
        <v>3533</v>
      </c>
      <c r="K3880" s="53" t="s">
        <v>77</v>
      </c>
      <c r="L3880" s="9" t="s">
        <v>26</v>
      </c>
      <c r="M3880" s="77">
        <v>46280</v>
      </c>
      <c r="N3880" s="49">
        <v>736.82</v>
      </c>
      <c r="O3880" s="49">
        <v>736.64</v>
      </c>
      <c r="P3880" s="58">
        <v>736.78</v>
      </c>
      <c r="Q3880" s="22">
        <v>18</v>
      </c>
      <c r="R3880" s="41">
        <v>1885</v>
      </c>
      <c r="S3880" s="63">
        <v>11.1</v>
      </c>
      <c r="T3880" s="84">
        <v>101.8</v>
      </c>
      <c r="U3880" s="82" t="s">
        <v>3533</v>
      </c>
    </row>
    <row r="3881" spans="1:21">
      <c r="A3881" s="16" t="s">
        <v>3595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2141</v>
      </c>
      <c r="J3881" s="51" t="s">
        <v>3533</v>
      </c>
      <c r="K3881" s="53" t="s">
        <v>76</v>
      </c>
      <c r="L3881" s="9" t="s">
        <v>26</v>
      </c>
      <c r="M3881" s="77">
        <v>46280</v>
      </c>
      <c r="N3881" s="49">
        <v>701.44</v>
      </c>
      <c r="O3881" s="49">
        <v>701.22</v>
      </c>
      <c r="P3881" s="58">
        <v>701.28</v>
      </c>
      <c r="Q3881" s="22">
        <v>19</v>
      </c>
      <c r="R3881" s="41">
        <v>1598</v>
      </c>
      <c r="S3881" s="63">
        <v>19</v>
      </c>
      <c r="T3881" s="84">
        <v>102.8</v>
      </c>
      <c r="U3881" s="82" t="s">
        <v>3533</v>
      </c>
    </row>
    <row r="3882" spans="1:21">
      <c r="A3882" s="16" t="s">
        <v>3595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2141</v>
      </c>
      <c r="J3882" s="51" t="s">
        <v>3533</v>
      </c>
      <c r="K3882" s="53" t="s">
        <v>77</v>
      </c>
      <c r="L3882" s="9" t="s">
        <v>26</v>
      </c>
      <c r="M3882" s="77">
        <v>46280</v>
      </c>
      <c r="N3882" s="49">
        <v>701.44</v>
      </c>
      <c r="O3882" s="49">
        <v>701.22</v>
      </c>
      <c r="P3882" s="58">
        <v>701.38</v>
      </c>
      <c r="Q3882" s="22">
        <v>20</v>
      </c>
      <c r="R3882" s="41">
        <v>1555</v>
      </c>
      <c r="S3882" s="63">
        <v>18.5</v>
      </c>
      <c r="T3882" s="84">
        <v>100</v>
      </c>
      <c r="U3882" s="82" t="s">
        <v>3533</v>
      </c>
    </row>
    <row r="3883" spans="1:21">
      <c r="A3883" s="16" t="s">
        <v>3591</v>
      </c>
      <c r="B3883" s="38" t="s">
        <v>21</v>
      </c>
      <c r="C3883" s="43" t="s">
        <v>30</v>
      </c>
      <c r="D3883" s="44" t="s">
        <v>31</v>
      </c>
      <c r="E3883" s="44" t="s">
        <v>32</v>
      </c>
      <c r="F3883" s="44"/>
      <c r="G3883" s="45"/>
      <c r="H3883" s="45"/>
      <c r="I3883" s="10" t="s">
        <v>2141</v>
      </c>
      <c r="J3883" s="51" t="s">
        <v>3533</v>
      </c>
      <c r="K3883" s="53" t="s">
        <v>76</v>
      </c>
      <c r="L3883" s="9" t="s">
        <v>26</v>
      </c>
      <c r="M3883" s="77">
        <v>46280</v>
      </c>
      <c r="N3883" s="49">
        <v>743.04</v>
      </c>
      <c r="O3883" s="49">
        <v>742.72</v>
      </c>
      <c r="P3883" s="58">
        <v>742.76</v>
      </c>
      <c r="Q3883" s="22">
        <v>18</v>
      </c>
      <c r="R3883" s="41">
        <v>1617</v>
      </c>
      <c r="S3883" s="63">
        <v>21.5</v>
      </c>
      <c r="T3883" s="84">
        <v>103.3</v>
      </c>
      <c r="U3883" s="82" t="s">
        <v>3907</v>
      </c>
    </row>
    <row r="3884" spans="1:21">
      <c r="A3884" s="16" t="s">
        <v>3591</v>
      </c>
      <c r="B3884" s="38" t="s">
        <v>21</v>
      </c>
      <c r="C3884" s="43" t="s">
        <v>30</v>
      </c>
      <c r="D3884" s="44" t="s">
        <v>31</v>
      </c>
      <c r="E3884" s="44" t="s">
        <v>32</v>
      </c>
      <c r="F3884" s="44"/>
      <c r="G3884" s="45"/>
      <c r="H3884" s="45"/>
      <c r="I3884" s="10" t="s">
        <v>2141</v>
      </c>
      <c r="J3884" s="51" t="s">
        <v>3533</v>
      </c>
      <c r="K3884" s="53" t="s">
        <v>76</v>
      </c>
      <c r="L3884" s="9" t="s">
        <v>26</v>
      </c>
      <c r="M3884" s="77">
        <v>46280</v>
      </c>
      <c r="N3884" s="49">
        <v>743.04</v>
      </c>
      <c r="O3884" s="49">
        <v>742.72</v>
      </c>
      <c r="P3884" s="58">
        <v>742.86</v>
      </c>
      <c r="Q3884" s="22">
        <v>18</v>
      </c>
      <c r="R3884" s="41">
        <v>1619</v>
      </c>
      <c r="S3884" s="63">
        <v>21.1</v>
      </c>
      <c r="T3884" s="84">
        <v>103.5</v>
      </c>
      <c r="U3884" s="82" t="s">
        <v>3907</v>
      </c>
    </row>
    <row r="3885" spans="1:21">
      <c r="A3885" s="16" t="s">
        <v>3591</v>
      </c>
      <c r="B3885" s="38" t="s">
        <v>21</v>
      </c>
      <c r="C3885" s="43" t="s">
        <v>30</v>
      </c>
      <c r="D3885" s="44" t="s">
        <v>31</v>
      </c>
      <c r="E3885" s="44" t="s">
        <v>32</v>
      </c>
      <c r="F3885" s="44"/>
      <c r="G3885" s="45"/>
      <c r="H3885" s="45"/>
      <c r="I3885" s="10" t="s">
        <v>2141</v>
      </c>
      <c r="J3885" s="51" t="s">
        <v>3533</v>
      </c>
      <c r="K3885" s="53" t="s">
        <v>76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742.96</v>
      </c>
      <c r="Q3885" s="22">
        <v>18</v>
      </c>
      <c r="R3885" s="41">
        <v>1605</v>
      </c>
      <c r="S3885" s="63">
        <v>21.2</v>
      </c>
      <c r="T3885" s="84">
        <v>102.5</v>
      </c>
      <c r="U3885" s="82" t="s">
        <v>3907</v>
      </c>
    </row>
    <row r="3886" spans="1:21">
      <c r="A3886" s="16" t="s">
        <v>3590</v>
      </c>
      <c r="B3886" s="38" t="s">
        <v>21</v>
      </c>
      <c r="C3886" s="43" t="s">
        <v>22</v>
      </c>
      <c r="D3886" s="44" t="s">
        <v>31</v>
      </c>
      <c r="E3886" s="44" t="s">
        <v>32</v>
      </c>
      <c r="F3886" s="44"/>
      <c r="G3886" s="45"/>
      <c r="H3886" s="45"/>
      <c r="I3886" s="10" t="s">
        <v>1891</v>
      </c>
      <c r="J3886" s="51" t="s">
        <v>1891</v>
      </c>
      <c r="K3886" s="53" t="s">
        <v>76</v>
      </c>
      <c r="L3886" s="9" t="s">
        <v>26</v>
      </c>
      <c r="M3886" s="77">
        <v>46280</v>
      </c>
      <c r="N3886" s="49">
        <v>732.72</v>
      </c>
      <c r="O3886" s="49">
        <v>732.62</v>
      </c>
      <c r="P3886" s="58">
        <v>732.68</v>
      </c>
      <c r="Q3886" s="22">
        <v>20</v>
      </c>
      <c r="R3886" s="41">
        <v>1913</v>
      </c>
      <c r="S3886" s="63">
        <v>10.6</v>
      </c>
      <c r="T3886" s="84">
        <v>101.2</v>
      </c>
      <c r="U3886" s="82" t="s">
        <v>1891</v>
      </c>
    </row>
    <row r="3887" spans="1:21">
      <c r="A3887" s="16" t="s">
        <v>3593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2684</v>
      </c>
      <c r="J3887" s="51" t="s">
        <v>2684</v>
      </c>
      <c r="K3887" s="53" t="s">
        <v>76</v>
      </c>
      <c r="L3887" s="9" t="s">
        <v>26</v>
      </c>
      <c r="M3887" s="77">
        <v>46280</v>
      </c>
      <c r="N3887" s="49">
        <v>744.5</v>
      </c>
      <c r="O3887" s="49">
        <v>744.1</v>
      </c>
      <c r="P3887" s="58">
        <v>744.48</v>
      </c>
      <c r="Q3887" s="22">
        <v>18</v>
      </c>
      <c r="R3887" s="41">
        <v>2085</v>
      </c>
      <c r="S3887" s="63">
        <v>9.8000000000000007</v>
      </c>
      <c r="T3887" s="84">
        <v>102.9</v>
      </c>
      <c r="U3887" s="82" t="s">
        <v>2684</v>
      </c>
    </row>
    <row r="3888" spans="1:21">
      <c r="A3888" s="16" t="s">
        <v>3593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2684</v>
      </c>
      <c r="J3888" s="51" t="s">
        <v>2684</v>
      </c>
      <c r="K3888" s="53" t="s">
        <v>77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744.38</v>
      </c>
      <c r="Q3888" s="22">
        <v>18</v>
      </c>
      <c r="R3888" s="41">
        <v>2050</v>
      </c>
      <c r="S3888" s="63">
        <v>10.6</v>
      </c>
      <c r="T3888" s="84">
        <v>101.2</v>
      </c>
      <c r="U3888" s="82" t="s">
        <v>2684</v>
      </c>
    </row>
    <row r="3889" spans="1:21">
      <c r="A3889" s="16" t="s">
        <v>3593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2684</v>
      </c>
      <c r="J3889" s="51" t="s">
        <v>2684</v>
      </c>
      <c r="K3889" s="53" t="s">
        <v>76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744.26</v>
      </c>
      <c r="Q3889" s="22">
        <v>18</v>
      </c>
      <c r="R3889" s="41">
        <v>2067</v>
      </c>
      <c r="S3889" s="63">
        <v>10</v>
      </c>
      <c r="T3889" s="84">
        <v>102</v>
      </c>
      <c r="U3889" s="82" t="s">
        <v>2684</v>
      </c>
    </row>
    <row r="3890" spans="1:21">
      <c r="A3890" s="16" t="s">
        <v>3593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2684</v>
      </c>
      <c r="J3890" s="51" t="s">
        <v>2684</v>
      </c>
      <c r="K3890" s="53" t="s">
        <v>74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744.16</v>
      </c>
      <c r="Q3890" s="22">
        <v>18</v>
      </c>
      <c r="R3890" s="41">
        <v>2117</v>
      </c>
      <c r="S3890" s="63">
        <v>9.6</v>
      </c>
      <c r="T3890" s="84">
        <v>104.3</v>
      </c>
      <c r="U3890" s="82" t="s">
        <v>2684</v>
      </c>
    </row>
    <row r="3891" spans="1:21">
      <c r="A3891" s="16" t="s">
        <v>3593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2141</v>
      </c>
      <c r="J3891" s="51" t="s">
        <v>3660</v>
      </c>
      <c r="K3891" s="53" t="s">
        <v>76</v>
      </c>
      <c r="L3891" s="9" t="s">
        <v>26</v>
      </c>
      <c r="M3891" s="77">
        <v>46280</v>
      </c>
      <c r="N3891" s="49">
        <v>736.64</v>
      </c>
      <c r="O3891" s="49">
        <v>736.63</v>
      </c>
      <c r="P3891" s="58">
        <v>736.63499999999999</v>
      </c>
      <c r="Q3891" s="22">
        <v>18</v>
      </c>
      <c r="R3891" s="41">
        <v>2146</v>
      </c>
      <c r="S3891" s="63">
        <v>12.3</v>
      </c>
      <c r="T3891" s="84">
        <v>105.9</v>
      </c>
      <c r="U3891" s="82" t="s">
        <v>3908</v>
      </c>
    </row>
    <row r="3892" spans="1:21">
      <c r="A3892" s="16" t="s">
        <v>3594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2684</v>
      </c>
      <c r="J3892" s="51" t="s">
        <v>2684</v>
      </c>
      <c r="K3892" s="53" t="s">
        <v>76</v>
      </c>
      <c r="L3892" s="9" t="s">
        <v>26</v>
      </c>
      <c r="M3892" s="77">
        <v>46280</v>
      </c>
      <c r="N3892" s="49">
        <v>744.82</v>
      </c>
      <c r="O3892" s="49">
        <v>744.5</v>
      </c>
      <c r="P3892" s="58">
        <v>744.78</v>
      </c>
      <c r="Q3892" s="22">
        <v>18</v>
      </c>
      <c r="R3892" s="41">
        <v>2045</v>
      </c>
      <c r="S3892" s="63">
        <v>9.6999999999999993</v>
      </c>
      <c r="T3892" s="84">
        <v>100.1</v>
      </c>
      <c r="U3892" s="82" t="s">
        <v>2684</v>
      </c>
    </row>
    <row r="3893" spans="1:21">
      <c r="A3893" s="16" t="s">
        <v>3594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2684</v>
      </c>
      <c r="J3893" s="51" t="s">
        <v>2684</v>
      </c>
      <c r="K3893" s="53" t="s">
        <v>74</v>
      </c>
      <c r="L3893" s="9" t="s">
        <v>26</v>
      </c>
      <c r="M3893" s="77">
        <v>46280</v>
      </c>
      <c r="N3893" s="49">
        <v>744.82</v>
      </c>
      <c r="O3893" s="49">
        <v>744.5</v>
      </c>
      <c r="P3893" s="58">
        <v>744.68</v>
      </c>
      <c r="Q3893" s="22">
        <v>18</v>
      </c>
      <c r="R3893" s="41">
        <v>2093</v>
      </c>
      <c r="S3893" s="63">
        <v>10</v>
      </c>
      <c r="T3893" s="84">
        <v>102.5</v>
      </c>
      <c r="U3893" s="82" t="s">
        <v>2684</v>
      </c>
    </row>
    <row r="3894" spans="1:21">
      <c r="A3894" s="16" t="s">
        <v>3594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2684</v>
      </c>
      <c r="J3894" s="51" t="s">
        <v>2684</v>
      </c>
      <c r="K3894" s="53" t="s">
        <v>74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744.58</v>
      </c>
      <c r="Q3894" s="22">
        <v>18</v>
      </c>
      <c r="R3894" s="41">
        <v>2063</v>
      </c>
      <c r="S3894" s="63">
        <v>10.1</v>
      </c>
      <c r="T3894" s="84">
        <v>101</v>
      </c>
      <c r="U3894" s="82" t="s">
        <v>2684</v>
      </c>
    </row>
    <row r="3895" spans="1:21">
      <c r="A3895" s="16" t="s">
        <v>3592</v>
      </c>
      <c r="B3895" s="38" t="s">
        <v>21</v>
      </c>
      <c r="C3895" s="43" t="s">
        <v>3818</v>
      </c>
      <c r="D3895" s="44" t="s">
        <v>23</v>
      </c>
      <c r="E3895" s="44" t="s">
        <v>24</v>
      </c>
      <c r="F3895" s="44"/>
      <c r="G3895" s="141">
        <v>713.8</v>
      </c>
      <c r="H3895" s="364" t="s">
        <v>3821</v>
      </c>
      <c r="I3895" s="10" t="s">
        <v>2141</v>
      </c>
      <c r="J3895" s="51" t="s">
        <v>3626</v>
      </c>
      <c r="K3895" s="53" t="s">
        <v>76</v>
      </c>
      <c r="L3895" s="9" t="s">
        <v>26</v>
      </c>
      <c r="M3895" s="77">
        <v>46281</v>
      </c>
      <c r="N3895" s="49">
        <v>100.245</v>
      </c>
      <c r="O3895" s="49">
        <v>100.215</v>
      </c>
      <c r="P3895" s="58">
        <v>100.23</v>
      </c>
      <c r="Q3895" s="22">
        <v>19</v>
      </c>
      <c r="R3895" s="41">
        <v>1388</v>
      </c>
      <c r="S3895" s="63">
        <v>21.2</v>
      </c>
      <c r="T3895" s="84">
        <v>100.6</v>
      </c>
      <c r="U3895" s="82" t="s">
        <v>3516</v>
      </c>
    </row>
    <row r="3896" spans="1:21">
      <c r="A3896" s="16" t="s">
        <v>3582</v>
      </c>
      <c r="B3896" s="38" t="s">
        <v>21</v>
      </c>
      <c r="C3896" s="43" t="s">
        <v>3818</v>
      </c>
      <c r="D3896" s="44" t="s">
        <v>23</v>
      </c>
      <c r="E3896" s="44" t="s">
        <v>24</v>
      </c>
      <c r="F3896" s="44"/>
      <c r="G3896" s="141">
        <v>713.8</v>
      </c>
      <c r="H3896" s="364" t="s">
        <v>3821</v>
      </c>
      <c r="I3896" s="10" t="s">
        <v>2141</v>
      </c>
      <c r="J3896" s="51" t="s">
        <v>3856</v>
      </c>
      <c r="K3896" s="53" t="s">
        <v>76</v>
      </c>
      <c r="L3896" s="9" t="s">
        <v>26</v>
      </c>
      <c r="M3896" s="77">
        <v>46281</v>
      </c>
      <c r="N3896" s="49">
        <v>100.12</v>
      </c>
      <c r="O3896" s="49">
        <v>100.035</v>
      </c>
      <c r="P3896" s="58">
        <v>100.08</v>
      </c>
      <c r="Q3896" s="22">
        <v>19</v>
      </c>
      <c r="R3896" s="41">
        <v>1439</v>
      </c>
      <c r="S3896" s="63">
        <v>24.8</v>
      </c>
      <c r="T3896" s="84">
        <v>104.4</v>
      </c>
      <c r="U3896" s="82" t="s">
        <v>3583</v>
      </c>
    </row>
    <row r="3897" spans="1:21">
      <c r="A3897" s="16" t="s">
        <v>3604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1891</v>
      </c>
      <c r="J3897" s="51" t="s">
        <v>1891</v>
      </c>
      <c r="K3897" s="53" t="s">
        <v>77</v>
      </c>
      <c r="L3897" s="9" t="s">
        <v>26</v>
      </c>
      <c r="M3897" s="77">
        <v>46281</v>
      </c>
      <c r="N3897" s="49">
        <v>701.48</v>
      </c>
      <c r="O3897" s="49">
        <v>701</v>
      </c>
      <c r="P3897" s="58">
        <v>701.04</v>
      </c>
      <c r="Q3897" s="22">
        <v>19</v>
      </c>
      <c r="R3897" s="41">
        <v>1538</v>
      </c>
      <c r="S3897" s="63">
        <v>21.4</v>
      </c>
      <c r="T3897" s="84">
        <v>100.2</v>
      </c>
      <c r="U3897" s="82" t="s">
        <v>1891</v>
      </c>
    </row>
    <row r="3898" spans="1:21">
      <c r="A3898" s="16" t="s">
        <v>3604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1891</v>
      </c>
      <c r="J3898" s="51" t="s">
        <v>1891</v>
      </c>
      <c r="K3898" s="53" t="s">
        <v>76</v>
      </c>
      <c r="L3898" s="9" t="s">
        <v>26</v>
      </c>
      <c r="M3898" s="77">
        <v>46281</v>
      </c>
      <c r="N3898" s="49">
        <v>701.48</v>
      </c>
      <c r="O3898" s="49">
        <v>701</v>
      </c>
      <c r="P3898" s="58">
        <v>701.14</v>
      </c>
      <c r="Q3898" s="22">
        <v>20</v>
      </c>
      <c r="R3898" s="41">
        <v>1564</v>
      </c>
      <c r="S3898" s="63">
        <v>21.8</v>
      </c>
      <c r="T3898" s="84">
        <v>101.9</v>
      </c>
      <c r="U3898" s="82" t="s">
        <v>1891</v>
      </c>
    </row>
    <row r="3899" spans="1:21">
      <c r="A3899" s="16" t="s">
        <v>3604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1891</v>
      </c>
      <c r="J3899" s="51" t="s">
        <v>1891</v>
      </c>
      <c r="K3899" s="53" t="s">
        <v>74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701.24</v>
      </c>
      <c r="Q3899" s="22">
        <v>19</v>
      </c>
      <c r="R3899" s="41">
        <v>1600</v>
      </c>
      <c r="S3899" s="63">
        <v>23.6</v>
      </c>
      <c r="T3899" s="84">
        <v>104.2</v>
      </c>
      <c r="U3899" s="82" t="s">
        <v>1891</v>
      </c>
    </row>
    <row r="3900" spans="1:21">
      <c r="A3900" s="16" t="s">
        <v>3604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1891</v>
      </c>
      <c r="J3900" s="51" t="s">
        <v>1891</v>
      </c>
      <c r="K3900" s="53" t="s">
        <v>77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701.34</v>
      </c>
      <c r="Q3900" s="22">
        <v>20</v>
      </c>
      <c r="R3900" s="41">
        <v>1538</v>
      </c>
      <c r="S3900" s="63">
        <v>21.8</v>
      </c>
      <c r="T3900" s="84">
        <v>100.2</v>
      </c>
      <c r="U3900" s="82" t="s">
        <v>1891</v>
      </c>
    </row>
    <row r="3901" spans="1:21">
      <c r="A3901" s="16" t="s">
        <v>3604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1891</v>
      </c>
      <c r="J3901" s="51" t="s">
        <v>1891</v>
      </c>
      <c r="K3901" s="53" t="s">
        <v>76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701.44</v>
      </c>
      <c r="Q3901" s="22">
        <v>20</v>
      </c>
      <c r="R3901" s="41">
        <v>1624</v>
      </c>
      <c r="S3901" s="63">
        <v>23.6</v>
      </c>
      <c r="T3901" s="84">
        <v>105.8</v>
      </c>
      <c r="U3901" s="82" t="s">
        <v>1891</v>
      </c>
    </row>
    <row r="3902" spans="1:21">
      <c r="A3902" s="16" t="s">
        <v>3603</v>
      </c>
      <c r="B3902" s="38" t="s">
        <v>21</v>
      </c>
      <c r="C3902" s="43" t="s">
        <v>22</v>
      </c>
      <c r="D3902" s="44" t="s">
        <v>31</v>
      </c>
      <c r="E3902" s="44" t="s">
        <v>32</v>
      </c>
      <c r="F3902" s="44"/>
      <c r="G3902" s="45"/>
      <c r="H3902" s="45"/>
      <c r="I3902" s="10" t="s">
        <v>2141</v>
      </c>
      <c r="J3902" s="51" t="s">
        <v>3747</v>
      </c>
      <c r="K3902" s="53" t="s">
        <v>76</v>
      </c>
      <c r="L3902" s="9" t="s">
        <v>26</v>
      </c>
      <c r="M3902" s="77">
        <v>46281</v>
      </c>
      <c r="N3902" s="49">
        <v>734.24</v>
      </c>
      <c r="O3902" s="49">
        <v>734.1</v>
      </c>
      <c r="P3902" s="58">
        <v>734.14</v>
      </c>
      <c r="Q3902" s="22">
        <v>19</v>
      </c>
      <c r="R3902" s="41">
        <v>1912</v>
      </c>
      <c r="S3902" s="63">
        <v>11.8</v>
      </c>
      <c r="T3902" s="84">
        <v>106.7</v>
      </c>
      <c r="U3902" s="82" t="s">
        <v>3573</v>
      </c>
    </row>
    <row r="3903" spans="1:21">
      <c r="A3903" s="16" t="s">
        <v>3606</v>
      </c>
      <c r="B3903" s="38" t="s">
        <v>21</v>
      </c>
      <c r="C3903" s="43" t="s">
        <v>22</v>
      </c>
      <c r="D3903" s="44" t="s">
        <v>31</v>
      </c>
      <c r="E3903" s="44" t="s">
        <v>32</v>
      </c>
      <c r="F3903" s="44"/>
      <c r="G3903" s="45"/>
      <c r="H3903" s="45"/>
      <c r="I3903" s="10" t="s">
        <v>1891</v>
      </c>
      <c r="J3903" s="51" t="s">
        <v>1891</v>
      </c>
      <c r="K3903" s="53" t="s">
        <v>76</v>
      </c>
      <c r="L3903" s="9" t="s">
        <v>26</v>
      </c>
      <c r="M3903" s="77">
        <v>46281</v>
      </c>
      <c r="N3903" s="49">
        <v>732.44</v>
      </c>
      <c r="O3903" s="49">
        <v>732.34</v>
      </c>
      <c r="P3903" s="58">
        <v>732.38</v>
      </c>
      <c r="Q3903" s="22">
        <v>19</v>
      </c>
      <c r="R3903" s="41">
        <v>1935</v>
      </c>
      <c r="S3903" s="63">
        <v>9.9</v>
      </c>
      <c r="T3903" s="84">
        <v>104.7</v>
      </c>
      <c r="U3903" s="82" t="s">
        <v>1891</v>
      </c>
    </row>
    <row r="3904" spans="1:21">
      <c r="A3904" s="16" t="s">
        <v>3600</v>
      </c>
      <c r="B3904" s="38" t="s">
        <v>21</v>
      </c>
      <c r="C3904" s="43" t="s">
        <v>30</v>
      </c>
      <c r="D3904" s="44" t="s">
        <v>31</v>
      </c>
      <c r="E3904" s="44" t="s">
        <v>32</v>
      </c>
      <c r="F3904" s="44"/>
      <c r="G3904" s="45"/>
      <c r="H3904" s="45"/>
      <c r="I3904" s="10" t="s">
        <v>1891</v>
      </c>
      <c r="J3904" s="51" t="s">
        <v>1891</v>
      </c>
      <c r="K3904" s="53" t="s">
        <v>76</v>
      </c>
      <c r="L3904" s="9" t="s">
        <v>26</v>
      </c>
      <c r="M3904" s="77">
        <v>46281</v>
      </c>
      <c r="N3904" s="49">
        <v>743.78</v>
      </c>
      <c r="O3904" s="49">
        <v>743.56</v>
      </c>
      <c r="P3904" s="58">
        <v>743.64</v>
      </c>
      <c r="Q3904" s="22">
        <v>18</v>
      </c>
      <c r="R3904" s="41">
        <v>1652</v>
      </c>
      <c r="S3904" s="63">
        <v>20.6</v>
      </c>
      <c r="T3904" s="84">
        <v>105.6</v>
      </c>
      <c r="U3904" s="82" t="s">
        <v>3413</v>
      </c>
    </row>
    <row r="3905" spans="1:21">
      <c r="A3905" s="16" t="s">
        <v>3600</v>
      </c>
      <c r="B3905" s="38" t="s">
        <v>21</v>
      </c>
      <c r="C3905" s="43" t="s">
        <v>30</v>
      </c>
      <c r="D3905" s="44" t="s">
        <v>31</v>
      </c>
      <c r="E3905" s="44" t="s">
        <v>32</v>
      </c>
      <c r="F3905" s="44"/>
      <c r="G3905" s="45"/>
      <c r="H3905" s="45"/>
      <c r="I3905" s="10" t="s">
        <v>1891</v>
      </c>
      <c r="J3905" s="51" t="s">
        <v>1891</v>
      </c>
      <c r="K3905" s="53" t="s">
        <v>76</v>
      </c>
      <c r="L3905" s="9" t="s">
        <v>26</v>
      </c>
      <c r="M3905" s="77">
        <v>46281</v>
      </c>
      <c r="N3905" s="49">
        <v>743.78</v>
      </c>
      <c r="O3905" s="49">
        <v>743.56</v>
      </c>
      <c r="P3905" s="58">
        <v>743.74</v>
      </c>
      <c r="Q3905" s="22">
        <v>18</v>
      </c>
      <c r="R3905" s="41">
        <v>1631</v>
      </c>
      <c r="S3905" s="63">
        <v>20.8</v>
      </c>
      <c r="T3905" s="84">
        <v>104.2</v>
      </c>
      <c r="U3905" s="82" t="s">
        <v>3413</v>
      </c>
    </row>
    <row r="3906" spans="1:21">
      <c r="A3906" s="16" t="s">
        <v>3601</v>
      </c>
      <c r="B3906" s="38" t="s">
        <v>21</v>
      </c>
      <c r="C3906" s="43" t="s">
        <v>30</v>
      </c>
      <c r="D3906" s="44" t="s">
        <v>31</v>
      </c>
      <c r="E3906" s="44" t="s">
        <v>32</v>
      </c>
      <c r="F3906" s="44"/>
      <c r="G3906" s="45"/>
      <c r="H3906" s="45"/>
      <c r="I3906" s="10" t="s">
        <v>1891</v>
      </c>
      <c r="J3906" s="51" t="s">
        <v>1891</v>
      </c>
      <c r="K3906" s="53" t="s">
        <v>76</v>
      </c>
      <c r="L3906" s="9" t="s">
        <v>26</v>
      </c>
      <c r="M3906" s="77">
        <v>46281</v>
      </c>
      <c r="N3906" s="49">
        <v>743.04</v>
      </c>
      <c r="O3906" s="49">
        <v>742.72</v>
      </c>
      <c r="P3906" s="58">
        <v>742.78</v>
      </c>
      <c r="Q3906" s="22">
        <v>18</v>
      </c>
      <c r="R3906" s="41">
        <v>1644</v>
      </c>
      <c r="S3906" s="63">
        <v>19.5</v>
      </c>
      <c r="T3906" s="84">
        <v>103.3</v>
      </c>
      <c r="U3906" s="82" t="s">
        <v>1891</v>
      </c>
    </row>
    <row r="3907" spans="1:21">
      <c r="A3907" s="16" t="s">
        <v>3601</v>
      </c>
      <c r="B3907" s="38" t="s">
        <v>21</v>
      </c>
      <c r="C3907" s="43" t="s">
        <v>30</v>
      </c>
      <c r="D3907" s="44" t="s">
        <v>31</v>
      </c>
      <c r="E3907" s="44" t="s">
        <v>32</v>
      </c>
      <c r="F3907" s="44"/>
      <c r="G3907" s="45"/>
      <c r="H3907" s="45"/>
      <c r="I3907" s="10" t="s">
        <v>1891</v>
      </c>
      <c r="J3907" s="51" t="s">
        <v>1891</v>
      </c>
      <c r="K3907" s="53" t="s">
        <v>76</v>
      </c>
      <c r="L3907" s="9" t="s">
        <v>26</v>
      </c>
      <c r="M3907" s="77">
        <v>46281</v>
      </c>
      <c r="N3907" s="49">
        <v>743.04</v>
      </c>
      <c r="O3907" s="49">
        <v>742.72</v>
      </c>
      <c r="P3907" s="58">
        <v>742.88</v>
      </c>
      <c r="Q3907" s="22">
        <v>19</v>
      </c>
      <c r="R3907" s="41">
        <v>1632</v>
      </c>
      <c r="S3907" s="63">
        <v>19.8</v>
      </c>
      <c r="T3907" s="84">
        <v>102.6</v>
      </c>
      <c r="U3907" s="82" t="s">
        <v>1891</v>
      </c>
    </row>
    <row r="3908" spans="1:21">
      <c r="A3908" s="16" t="s">
        <v>3601</v>
      </c>
      <c r="B3908" s="38" t="s">
        <v>21</v>
      </c>
      <c r="C3908" s="43" t="s">
        <v>30</v>
      </c>
      <c r="D3908" s="44" t="s">
        <v>31</v>
      </c>
      <c r="E3908" s="44" t="s">
        <v>32</v>
      </c>
      <c r="F3908" s="44"/>
      <c r="G3908" s="45"/>
      <c r="H3908" s="45"/>
      <c r="I3908" s="10" t="s">
        <v>1891</v>
      </c>
      <c r="J3908" s="51" t="s">
        <v>1891</v>
      </c>
      <c r="K3908" s="53" t="s">
        <v>76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742.98</v>
      </c>
      <c r="Q3908" s="22">
        <v>18</v>
      </c>
      <c r="R3908" s="41">
        <v>1629</v>
      </c>
      <c r="S3908" s="63">
        <v>20.2</v>
      </c>
      <c r="T3908" s="84">
        <v>102.4</v>
      </c>
      <c r="U3908" s="82" t="s">
        <v>1891</v>
      </c>
    </row>
    <row r="3909" spans="1:21">
      <c r="A3909" s="16" t="s">
        <v>3605</v>
      </c>
      <c r="B3909" s="38" t="s">
        <v>21</v>
      </c>
      <c r="C3909" s="43" t="s">
        <v>22</v>
      </c>
      <c r="D3909" s="44" t="s">
        <v>23</v>
      </c>
      <c r="E3909" s="44" t="s">
        <v>24</v>
      </c>
      <c r="F3909" s="44"/>
      <c r="G3909" s="45"/>
      <c r="H3909" s="45"/>
      <c r="I3909" s="10" t="s">
        <v>2708</v>
      </c>
      <c r="J3909" s="51" t="s">
        <v>2708</v>
      </c>
      <c r="K3909" s="53" t="s">
        <v>76</v>
      </c>
      <c r="L3909" s="9" t="s">
        <v>26</v>
      </c>
      <c r="M3909" s="77">
        <v>46281</v>
      </c>
      <c r="N3909" s="49">
        <v>744.42</v>
      </c>
      <c r="O3909" s="49">
        <v>744.1</v>
      </c>
      <c r="P3909" s="58">
        <v>744.34</v>
      </c>
      <c r="Q3909" s="22">
        <v>18</v>
      </c>
      <c r="R3909" s="41">
        <v>2036</v>
      </c>
      <c r="S3909" s="63">
        <v>10.3</v>
      </c>
      <c r="T3909" s="84">
        <v>100.1</v>
      </c>
      <c r="U3909" s="82" t="s">
        <v>2708</v>
      </c>
    </row>
    <row r="3910" spans="1:21">
      <c r="A3910" s="16" t="s">
        <v>3605</v>
      </c>
      <c r="B3910" s="38" t="s">
        <v>21</v>
      </c>
      <c r="C3910" s="43" t="s">
        <v>22</v>
      </c>
      <c r="D3910" s="44" t="s">
        <v>23</v>
      </c>
      <c r="E3910" s="44" t="s">
        <v>24</v>
      </c>
      <c r="F3910" s="44"/>
      <c r="G3910" s="45"/>
      <c r="H3910" s="45"/>
      <c r="I3910" s="10" t="s">
        <v>2708</v>
      </c>
      <c r="J3910" s="51" t="s">
        <v>2708</v>
      </c>
      <c r="K3910" s="53" t="s">
        <v>76</v>
      </c>
      <c r="L3910" s="9" t="s">
        <v>26</v>
      </c>
      <c r="M3910" s="77">
        <v>46281</v>
      </c>
      <c r="N3910" s="49">
        <v>744.42</v>
      </c>
      <c r="O3910" s="49">
        <v>744.1</v>
      </c>
      <c r="P3910" s="58">
        <v>744.26</v>
      </c>
      <c r="Q3910" s="22">
        <v>18</v>
      </c>
      <c r="R3910" s="41">
        <v>2116</v>
      </c>
      <c r="S3910" s="63">
        <v>9.6</v>
      </c>
      <c r="T3910" s="84">
        <v>104</v>
      </c>
      <c r="U3910" s="82" t="s">
        <v>2708</v>
      </c>
    </row>
    <row r="3911" spans="1:21">
      <c r="A3911" s="16" t="s">
        <v>3605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2708</v>
      </c>
      <c r="J3911" s="51" t="s">
        <v>2708</v>
      </c>
      <c r="K3911" s="53" t="s">
        <v>77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744.16</v>
      </c>
      <c r="Q3911" s="22">
        <v>18</v>
      </c>
      <c r="R3911" s="41">
        <v>2113</v>
      </c>
      <c r="S3911" s="63">
        <v>10.3</v>
      </c>
      <c r="T3911" s="84">
        <v>103.9</v>
      </c>
      <c r="U3911" s="82" t="s">
        <v>2708</v>
      </c>
    </row>
    <row r="3912" spans="1:21">
      <c r="A3912" s="16" t="s">
        <v>3609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2141</v>
      </c>
      <c r="J3912" s="51" t="s">
        <v>3856</v>
      </c>
      <c r="K3912" s="53" t="s">
        <v>77</v>
      </c>
      <c r="L3912" s="9" t="s">
        <v>26</v>
      </c>
      <c r="M3912" s="77">
        <v>46282</v>
      </c>
      <c r="N3912" s="49">
        <v>702.12</v>
      </c>
      <c r="O3912" s="49">
        <v>702</v>
      </c>
      <c r="P3912" s="58">
        <v>702.08</v>
      </c>
      <c r="Q3912" s="22">
        <v>19</v>
      </c>
      <c r="R3912" s="41">
        <v>1411</v>
      </c>
      <c r="S3912" s="63">
        <v>20.8</v>
      </c>
      <c r="T3912" s="84">
        <v>102.7</v>
      </c>
      <c r="U3912" s="82" t="s">
        <v>3856</v>
      </c>
    </row>
    <row r="3913" spans="1:21">
      <c r="A3913" s="16" t="s">
        <v>3609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2141</v>
      </c>
      <c r="J3913" s="51" t="s">
        <v>3742</v>
      </c>
      <c r="K3913" s="53" t="s">
        <v>76</v>
      </c>
      <c r="L3913" s="9" t="s">
        <v>26</v>
      </c>
      <c r="M3913" s="77">
        <v>46282</v>
      </c>
      <c r="N3913" s="49">
        <v>702.12</v>
      </c>
      <c r="O3913" s="49">
        <v>701.98</v>
      </c>
      <c r="P3913" s="58">
        <v>702.1</v>
      </c>
      <c r="Q3913" s="22">
        <v>20</v>
      </c>
      <c r="R3913" s="41">
        <v>1395</v>
      </c>
      <c r="S3913" s="63">
        <v>21</v>
      </c>
      <c r="T3913" s="84">
        <v>101.5</v>
      </c>
      <c r="U3913" s="82" t="s">
        <v>3742</v>
      </c>
    </row>
    <row r="3914" spans="1:21">
      <c r="A3914" s="16" t="s">
        <v>3576</v>
      </c>
      <c r="B3914" s="38" t="s">
        <v>21</v>
      </c>
      <c r="C3914" s="43" t="s">
        <v>3818</v>
      </c>
      <c r="D3914" s="44" t="s">
        <v>31</v>
      </c>
      <c r="E3914" s="44" t="s">
        <v>32</v>
      </c>
      <c r="F3914" s="44"/>
      <c r="G3914" s="141">
        <v>713.8</v>
      </c>
      <c r="H3914" s="364" t="s">
        <v>3821</v>
      </c>
      <c r="I3914" s="10" t="s">
        <v>2141</v>
      </c>
      <c r="J3914" s="51" t="s">
        <v>3577</v>
      </c>
      <c r="K3914" s="53" t="s">
        <v>76</v>
      </c>
      <c r="L3914" s="9" t="s">
        <v>26</v>
      </c>
      <c r="M3914" s="77">
        <v>46282</v>
      </c>
      <c r="N3914" s="49">
        <v>100.35</v>
      </c>
      <c r="O3914" s="49">
        <v>100.245</v>
      </c>
      <c r="P3914" s="58">
        <v>100.3</v>
      </c>
      <c r="Q3914" s="22">
        <v>19</v>
      </c>
      <c r="R3914" s="41">
        <v>1399</v>
      </c>
      <c r="S3914" s="63">
        <v>22.5</v>
      </c>
      <c r="T3914" s="84">
        <v>101.1</v>
      </c>
      <c r="U3914" s="82" t="s">
        <v>3577</v>
      </c>
    </row>
    <row r="3915" spans="1:21">
      <c r="A3915" s="16" t="s">
        <v>3619</v>
      </c>
      <c r="B3915" s="38" t="s">
        <v>21</v>
      </c>
      <c r="C3915" s="43" t="s">
        <v>22</v>
      </c>
      <c r="D3915" s="44" t="s">
        <v>31</v>
      </c>
      <c r="E3915" s="44" t="s">
        <v>32</v>
      </c>
      <c r="F3915" s="44"/>
      <c r="G3915" s="45"/>
      <c r="H3915" s="45"/>
      <c r="I3915" s="10" t="s">
        <v>2141</v>
      </c>
      <c r="J3915" s="51" t="s">
        <v>3524</v>
      </c>
      <c r="K3915" s="53" t="s">
        <v>76</v>
      </c>
      <c r="L3915" s="9" t="s">
        <v>26</v>
      </c>
      <c r="M3915" s="77">
        <v>46282</v>
      </c>
      <c r="N3915" s="49">
        <v>734.24</v>
      </c>
      <c r="O3915" s="49">
        <v>734.1</v>
      </c>
      <c r="P3915" s="58">
        <v>734.16</v>
      </c>
      <c r="Q3915" s="22">
        <v>18</v>
      </c>
      <c r="R3915" s="41">
        <v>2022</v>
      </c>
      <c r="S3915" s="63">
        <v>11.7</v>
      </c>
      <c r="T3915" s="84">
        <v>105.6</v>
      </c>
      <c r="U3915" s="82" t="s">
        <v>3524</v>
      </c>
    </row>
    <row r="3916" spans="1:21">
      <c r="A3916" s="16" t="s">
        <v>3614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2141</v>
      </c>
      <c r="J3916" s="51" t="s">
        <v>3524</v>
      </c>
      <c r="K3916" s="53" t="s">
        <v>76</v>
      </c>
      <c r="L3916" s="9" t="s">
        <v>26</v>
      </c>
      <c r="M3916" s="77">
        <v>46282</v>
      </c>
      <c r="N3916" s="49">
        <v>734.18</v>
      </c>
      <c r="O3916" s="49">
        <v>734.06</v>
      </c>
      <c r="P3916" s="58">
        <v>734.14</v>
      </c>
      <c r="Q3916" s="22">
        <v>18</v>
      </c>
      <c r="R3916" s="41">
        <v>1932</v>
      </c>
      <c r="S3916" s="63">
        <v>9.6</v>
      </c>
      <c r="T3916" s="84">
        <v>103.7</v>
      </c>
      <c r="U3916" s="82" t="s">
        <v>3524</v>
      </c>
    </row>
    <row r="3917" spans="1:21">
      <c r="A3917" s="16" t="s">
        <v>3611</v>
      </c>
      <c r="B3917" s="38" t="s">
        <v>21</v>
      </c>
      <c r="C3917" s="43" t="s">
        <v>22</v>
      </c>
      <c r="D3917" s="44" t="s">
        <v>31</v>
      </c>
      <c r="E3917" s="44" t="s">
        <v>32</v>
      </c>
      <c r="F3917" s="44"/>
      <c r="G3917" s="45"/>
      <c r="H3917" s="45"/>
      <c r="I3917" s="10" t="s">
        <v>2141</v>
      </c>
      <c r="J3917" s="51" t="s">
        <v>3524</v>
      </c>
      <c r="K3917" s="53" t="s">
        <v>74</v>
      </c>
      <c r="L3917" s="9" t="s">
        <v>26</v>
      </c>
      <c r="M3917" s="77">
        <v>46282</v>
      </c>
      <c r="N3917" s="49">
        <v>734.1</v>
      </c>
      <c r="O3917" s="49">
        <v>733.92</v>
      </c>
      <c r="P3917" s="58">
        <v>734.06</v>
      </c>
      <c r="Q3917" s="22">
        <v>19</v>
      </c>
      <c r="R3917" s="41">
        <v>1862</v>
      </c>
      <c r="S3917" s="63">
        <v>11.2</v>
      </c>
      <c r="T3917" s="84">
        <v>101.4</v>
      </c>
      <c r="U3917" s="82" t="s">
        <v>3524</v>
      </c>
    </row>
    <row r="3918" spans="1:21">
      <c r="A3918" s="16" t="s">
        <v>3611</v>
      </c>
      <c r="B3918" s="38" t="s">
        <v>21</v>
      </c>
      <c r="C3918" s="43" t="s">
        <v>22</v>
      </c>
      <c r="D3918" s="44" t="s">
        <v>31</v>
      </c>
      <c r="E3918" s="44" t="s">
        <v>32</v>
      </c>
      <c r="F3918" s="44"/>
      <c r="G3918" s="45"/>
      <c r="H3918" s="45"/>
      <c r="I3918" s="10" t="s">
        <v>2141</v>
      </c>
      <c r="J3918" s="51" t="s">
        <v>3524</v>
      </c>
      <c r="K3918" s="53" t="s">
        <v>77</v>
      </c>
      <c r="L3918" s="9" t="s">
        <v>26</v>
      </c>
      <c r="M3918" s="77">
        <v>46282</v>
      </c>
      <c r="N3918" s="49">
        <v>734.1</v>
      </c>
      <c r="O3918" s="49">
        <v>733.92</v>
      </c>
      <c r="P3918" s="58">
        <v>733.96</v>
      </c>
      <c r="Q3918" s="22">
        <v>19</v>
      </c>
      <c r="R3918" s="41">
        <v>1905</v>
      </c>
      <c r="S3918" s="63">
        <v>10.9</v>
      </c>
      <c r="T3918" s="84">
        <v>103.8</v>
      </c>
      <c r="U3918" s="82" t="s">
        <v>3524</v>
      </c>
    </row>
    <row r="3919" spans="1:21">
      <c r="A3919" s="16" t="s">
        <v>3608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2141</v>
      </c>
      <c r="J3919" s="51" t="s">
        <v>3533</v>
      </c>
      <c r="K3919" s="53" t="s">
        <v>74</v>
      </c>
      <c r="L3919" s="9" t="s">
        <v>26</v>
      </c>
      <c r="M3919" s="77">
        <v>46282</v>
      </c>
      <c r="N3919" s="49">
        <v>743.6</v>
      </c>
      <c r="O3919" s="49">
        <v>743.4</v>
      </c>
      <c r="P3919" s="58">
        <v>743.44</v>
      </c>
      <c r="Q3919" s="22">
        <v>19</v>
      </c>
      <c r="R3919" s="41">
        <v>1827</v>
      </c>
      <c r="S3919" s="63">
        <v>17.899999999999999</v>
      </c>
      <c r="T3919" s="84">
        <v>105.2</v>
      </c>
      <c r="U3919" s="82" t="s">
        <v>3533</v>
      </c>
    </row>
    <row r="3920" spans="1:21">
      <c r="A3920" s="16" t="s">
        <v>3608</v>
      </c>
      <c r="B3920" s="38" t="s">
        <v>21</v>
      </c>
      <c r="C3920" s="43" t="s">
        <v>22</v>
      </c>
      <c r="D3920" s="44" t="s">
        <v>23</v>
      </c>
      <c r="E3920" s="44" t="s">
        <v>24</v>
      </c>
      <c r="F3920" s="44"/>
      <c r="G3920" s="45"/>
      <c r="H3920" s="45"/>
      <c r="I3920" s="10" t="s">
        <v>2141</v>
      </c>
      <c r="J3920" s="51" t="s">
        <v>3533</v>
      </c>
      <c r="K3920" s="53" t="s">
        <v>76</v>
      </c>
      <c r="L3920" s="9" t="s">
        <v>26</v>
      </c>
      <c r="M3920" s="77">
        <v>46282</v>
      </c>
      <c r="N3920" s="49">
        <v>743.6</v>
      </c>
      <c r="O3920" s="49">
        <v>743.4</v>
      </c>
      <c r="P3920" s="58">
        <v>743.54</v>
      </c>
      <c r="Q3920" s="22">
        <v>18</v>
      </c>
      <c r="R3920" s="41">
        <v>1803</v>
      </c>
      <c r="S3920" s="63">
        <v>18.399999999999999</v>
      </c>
      <c r="T3920" s="84">
        <v>103.8</v>
      </c>
      <c r="U3920" s="82" t="s">
        <v>3533</v>
      </c>
    </row>
    <row r="3921" spans="1:21">
      <c r="A3921" s="16" t="s">
        <v>3616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2141</v>
      </c>
      <c r="J3921" s="51" t="s">
        <v>3533</v>
      </c>
      <c r="K3921" s="53" t="s">
        <v>76</v>
      </c>
      <c r="L3921" s="9" t="s">
        <v>26</v>
      </c>
      <c r="M3921" s="77">
        <v>46282</v>
      </c>
      <c r="N3921" s="49">
        <v>743.84</v>
      </c>
      <c r="O3921" s="49">
        <v>743.6</v>
      </c>
      <c r="P3921" s="58">
        <v>743.66</v>
      </c>
      <c r="Q3921" s="22">
        <v>18</v>
      </c>
      <c r="R3921" s="41">
        <v>1806</v>
      </c>
      <c r="S3921" s="63">
        <v>20.3</v>
      </c>
      <c r="T3921" s="84">
        <v>101.5</v>
      </c>
      <c r="U3921" s="82" t="s">
        <v>3533</v>
      </c>
    </row>
    <row r="3922" spans="1:21">
      <c r="A3922" s="16" t="s">
        <v>3616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2141</v>
      </c>
      <c r="J3922" s="51" t="s">
        <v>3533</v>
      </c>
      <c r="K3922" s="53" t="s">
        <v>76</v>
      </c>
      <c r="L3922" s="9" t="s">
        <v>26</v>
      </c>
      <c r="M3922" s="77">
        <v>46282</v>
      </c>
      <c r="N3922" s="49">
        <v>743.84</v>
      </c>
      <c r="O3922" s="49">
        <v>743.6</v>
      </c>
      <c r="P3922" s="58">
        <v>743.76</v>
      </c>
      <c r="Q3922" s="22">
        <v>18</v>
      </c>
      <c r="R3922" s="41">
        <v>1803</v>
      </c>
      <c r="S3922" s="63">
        <v>19.2</v>
      </c>
      <c r="T3922" s="84">
        <v>101.4</v>
      </c>
      <c r="U3922" s="82" t="s">
        <v>3533</v>
      </c>
    </row>
    <row r="3923" spans="1:21">
      <c r="A3923" s="16" t="s">
        <v>3596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2141</v>
      </c>
      <c r="J3923" s="51" t="s">
        <v>3533</v>
      </c>
      <c r="K3923" s="53" t="s">
        <v>76</v>
      </c>
      <c r="L3923" s="9" t="s">
        <v>26</v>
      </c>
      <c r="M3923" s="77">
        <v>46282</v>
      </c>
      <c r="N3923" s="49">
        <v>701.96</v>
      </c>
      <c r="O3923" s="49">
        <v>701.84</v>
      </c>
      <c r="P3923" s="58">
        <v>701.88</v>
      </c>
      <c r="Q3923" s="22">
        <v>19</v>
      </c>
      <c r="R3923" s="41">
        <v>1545</v>
      </c>
      <c r="S3923" s="63">
        <v>20.7</v>
      </c>
      <c r="T3923" s="84">
        <v>101.5</v>
      </c>
      <c r="U3923" s="82" t="s">
        <v>3533</v>
      </c>
    </row>
    <row r="3924" spans="1:21">
      <c r="A3924" s="16" t="s">
        <v>3618</v>
      </c>
      <c r="B3924" s="38" t="s">
        <v>21</v>
      </c>
      <c r="C3924" s="43" t="s">
        <v>40</v>
      </c>
      <c r="D3924" s="44" t="s">
        <v>31</v>
      </c>
      <c r="E3924" s="44" t="s">
        <v>32</v>
      </c>
      <c r="F3924" s="44"/>
      <c r="G3924" s="45"/>
      <c r="H3924" s="45"/>
      <c r="I3924" s="10" t="s">
        <v>1891</v>
      </c>
      <c r="J3924" s="51" t="s">
        <v>1891</v>
      </c>
      <c r="K3924" s="53" t="s">
        <v>76</v>
      </c>
      <c r="L3924" s="9" t="s">
        <v>26</v>
      </c>
      <c r="M3924" s="77">
        <v>46282</v>
      </c>
      <c r="N3924" s="49">
        <v>715.4</v>
      </c>
      <c r="O3924" s="49">
        <v>715.02</v>
      </c>
      <c r="P3924" s="58">
        <v>715.08</v>
      </c>
      <c r="Q3924" s="22">
        <v>19</v>
      </c>
      <c r="R3924" s="41">
        <v>1825</v>
      </c>
      <c r="S3924" s="63">
        <v>20.5</v>
      </c>
      <c r="T3924" s="84">
        <v>101.9</v>
      </c>
      <c r="U3924" s="82" t="s">
        <v>1891</v>
      </c>
    </row>
    <row r="3925" spans="1:21">
      <c r="A3925" s="16" t="s">
        <v>3618</v>
      </c>
      <c r="B3925" s="38" t="s">
        <v>21</v>
      </c>
      <c r="C3925" s="43" t="s">
        <v>40</v>
      </c>
      <c r="D3925" s="44" t="s">
        <v>31</v>
      </c>
      <c r="E3925" s="44" t="s">
        <v>32</v>
      </c>
      <c r="F3925" s="44"/>
      <c r="G3925" s="45"/>
      <c r="H3925" s="45"/>
      <c r="I3925" s="10" t="s">
        <v>1891</v>
      </c>
      <c r="J3925" s="51" t="s">
        <v>1891</v>
      </c>
      <c r="K3925" s="53" t="s">
        <v>74</v>
      </c>
      <c r="L3925" s="9" t="s">
        <v>26</v>
      </c>
      <c r="M3925" s="77">
        <v>46282</v>
      </c>
      <c r="N3925" s="49">
        <v>715.4</v>
      </c>
      <c r="O3925" s="49">
        <v>715.02</v>
      </c>
      <c r="P3925" s="58">
        <v>715.18</v>
      </c>
      <c r="Q3925" s="22">
        <v>20</v>
      </c>
      <c r="R3925" s="41">
        <v>1521</v>
      </c>
      <c r="S3925" s="63">
        <v>21.9</v>
      </c>
      <c r="T3925" s="84">
        <v>101.4</v>
      </c>
      <c r="U3925" s="82" t="s">
        <v>1891</v>
      </c>
    </row>
    <row r="3926" spans="1:21">
      <c r="A3926" s="16" t="s">
        <v>3618</v>
      </c>
      <c r="B3926" s="38" t="s">
        <v>21</v>
      </c>
      <c r="C3926" s="43" t="s">
        <v>40</v>
      </c>
      <c r="D3926" s="44" t="s">
        <v>31</v>
      </c>
      <c r="E3926" s="44" t="s">
        <v>32</v>
      </c>
      <c r="F3926" s="44"/>
      <c r="G3926" s="45"/>
      <c r="H3926" s="45"/>
      <c r="I3926" s="10" t="s">
        <v>1891</v>
      </c>
      <c r="J3926" s="51" t="s">
        <v>1891</v>
      </c>
      <c r="K3926" s="53" t="s">
        <v>77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715.28</v>
      </c>
      <c r="Q3926" s="22">
        <v>20</v>
      </c>
      <c r="R3926" s="41">
        <v>1512</v>
      </c>
      <c r="S3926" s="63">
        <v>21.2</v>
      </c>
      <c r="T3926" s="84">
        <v>100.8</v>
      </c>
      <c r="U3926" s="82" t="s">
        <v>1891</v>
      </c>
    </row>
    <row r="3927" spans="1:21">
      <c r="A3927" s="16" t="s">
        <v>3618</v>
      </c>
      <c r="B3927" s="38" t="s">
        <v>21</v>
      </c>
      <c r="C3927" s="43" t="s">
        <v>40</v>
      </c>
      <c r="D3927" s="44" t="s">
        <v>31</v>
      </c>
      <c r="E3927" s="44" t="s">
        <v>32</v>
      </c>
      <c r="F3927" s="44"/>
      <c r="G3927" s="45"/>
      <c r="H3927" s="45"/>
      <c r="I3927" s="10" t="s">
        <v>1891</v>
      </c>
      <c r="J3927" s="51" t="s">
        <v>1891</v>
      </c>
      <c r="K3927" s="53" t="s">
        <v>76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715.38</v>
      </c>
      <c r="Q3927" s="22">
        <v>19</v>
      </c>
      <c r="R3927" s="41">
        <v>1552</v>
      </c>
      <c r="S3927" s="63">
        <v>21.2</v>
      </c>
      <c r="T3927" s="84">
        <v>103.5</v>
      </c>
      <c r="U3927" s="82" t="s">
        <v>1891</v>
      </c>
    </row>
    <row r="3928" spans="1:21">
      <c r="A3928" s="16" t="s">
        <v>3612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1891</v>
      </c>
      <c r="J3928" s="51" t="s">
        <v>1891</v>
      </c>
      <c r="K3928" s="53" t="s">
        <v>76</v>
      </c>
      <c r="L3928" s="9" t="s">
        <v>26</v>
      </c>
      <c r="M3928" s="77">
        <v>46282</v>
      </c>
      <c r="N3928" s="49">
        <v>701.84</v>
      </c>
      <c r="O3928" s="49">
        <v>701.48</v>
      </c>
      <c r="P3928" s="58">
        <v>701.5</v>
      </c>
      <c r="Q3928" s="22">
        <v>19</v>
      </c>
      <c r="R3928" s="41">
        <v>1537</v>
      </c>
      <c r="S3928" s="63">
        <v>19.899999999999999</v>
      </c>
      <c r="T3928" s="84">
        <v>100.5</v>
      </c>
      <c r="U3928" s="82" t="s">
        <v>1891</v>
      </c>
    </row>
    <row r="3929" spans="1:21">
      <c r="A3929" s="16" t="s">
        <v>3612</v>
      </c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 t="s">
        <v>1891</v>
      </c>
      <c r="J3929" s="51" t="s">
        <v>1891</v>
      </c>
      <c r="K3929" s="53" t="s">
        <v>77</v>
      </c>
      <c r="L3929" s="9" t="s">
        <v>26</v>
      </c>
      <c r="M3929" s="77">
        <v>46282</v>
      </c>
      <c r="N3929" s="49">
        <v>701.84</v>
      </c>
      <c r="O3929" s="49">
        <v>701.48</v>
      </c>
      <c r="P3929" s="58">
        <v>701.6</v>
      </c>
      <c r="Q3929" s="22">
        <v>18</v>
      </c>
      <c r="R3929" s="41">
        <v>1549</v>
      </c>
      <c r="S3929" s="63">
        <v>22.9</v>
      </c>
      <c r="T3929" s="84">
        <v>101.3</v>
      </c>
      <c r="U3929" s="82" t="s">
        <v>1891</v>
      </c>
    </row>
    <row r="3930" spans="1:21">
      <c r="A3930" s="16" t="s">
        <v>3612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1891</v>
      </c>
      <c r="J3930" s="51" t="s">
        <v>1891</v>
      </c>
      <c r="K3930" s="53" t="s">
        <v>74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701.7</v>
      </c>
      <c r="Q3930" s="22">
        <v>20</v>
      </c>
      <c r="R3930" s="41">
        <v>1589</v>
      </c>
      <c r="S3930" s="63">
        <v>19.899999999999999</v>
      </c>
      <c r="T3930" s="84">
        <v>103.9</v>
      </c>
      <c r="U3930" s="82" t="s">
        <v>1891</v>
      </c>
    </row>
    <row r="3931" spans="1:21">
      <c r="A3931" s="16" t="s">
        <v>3612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1891</v>
      </c>
      <c r="J3931" s="51" t="s">
        <v>1891</v>
      </c>
      <c r="K3931" s="53" t="s">
        <v>76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701.8</v>
      </c>
      <c r="Q3931" s="22">
        <v>20</v>
      </c>
      <c r="R3931" s="41">
        <v>1549</v>
      </c>
      <c r="S3931" s="63">
        <v>20.3</v>
      </c>
      <c r="T3931" s="84">
        <v>101.3</v>
      </c>
      <c r="U3931" s="82" t="s">
        <v>1891</v>
      </c>
    </row>
    <row r="3932" spans="1:21">
      <c r="A3932" s="16" t="s">
        <v>3613</v>
      </c>
      <c r="B3932" s="38" t="s">
        <v>21</v>
      </c>
      <c r="C3932" s="43" t="s">
        <v>30</v>
      </c>
      <c r="D3932" s="44" t="s">
        <v>31</v>
      </c>
      <c r="E3932" s="44" t="s">
        <v>32</v>
      </c>
      <c r="F3932" s="44"/>
      <c r="G3932" s="45"/>
      <c r="H3932" s="45"/>
      <c r="I3932" s="10" t="s">
        <v>1891</v>
      </c>
      <c r="J3932" s="51" t="s">
        <v>2427</v>
      </c>
      <c r="K3932" s="53" t="s">
        <v>76</v>
      </c>
      <c r="L3932" s="9" t="s">
        <v>26</v>
      </c>
      <c r="M3932" s="77">
        <v>46282</v>
      </c>
      <c r="N3932" s="49">
        <v>743.78</v>
      </c>
      <c r="O3932" s="49">
        <v>743.56</v>
      </c>
      <c r="P3932" s="58">
        <v>743.74</v>
      </c>
      <c r="Q3932" s="22">
        <v>18</v>
      </c>
      <c r="R3932" s="41">
        <v>1830</v>
      </c>
      <c r="S3932" s="63">
        <v>15.1</v>
      </c>
      <c r="T3932" s="84">
        <v>103.1</v>
      </c>
      <c r="U3932" s="82" t="s">
        <v>3375</v>
      </c>
    </row>
    <row r="3933" spans="1:21">
      <c r="A3933" s="16" t="s">
        <v>3613</v>
      </c>
      <c r="B3933" s="38" t="s">
        <v>21</v>
      </c>
      <c r="C3933" s="43" t="s">
        <v>30</v>
      </c>
      <c r="D3933" s="44" t="s">
        <v>31</v>
      </c>
      <c r="E3933" s="44" t="s">
        <v>32</v>
      </c>
      <c r="F3933" s="44"/>
      <c r="G3933" s="45"/>
      <c r="H3933" s="45"/>
      <c r="I3933" s="10" t="s">
        <v>1891</v>
      </c>
      <c r="J3933" s="51" t="s">
        <v>2427</v>
      </c>
      <c r="K3933" s="53" t="s">
        <v>76</v>
      </c>
      <c r="L3933" s="9" t="s">
        <v>26</v>
      </c>
      <c r="M3933" s="77">
        <v>46282</v>
      </c>
      <c r="N3933" s="49">
        <v>743.78</v>
      </c>
      <c r="O3933" s="49">
        <v>743.56</v>
      </c>
      <c r="P3933" s="58">
        <v>743.64</v>
      </c>
      <c r="Q3933" s="22">
        <v>18</v>
      </c>
      <c r="R3933" s="41">
        <v>1924</v>
      </c>
      <c r="S3933" s="63">
        <v>16.100000000000001</v>
      </c>
      <c r="T3933" s="84">
        <v>108.4</v>
      </c>
      <c r="U3933" s="82" t="s">
        <v>3375</v>
      </c>
    </row>
    <row r="3934" spans="1:21">
      <c r="A3934" s="16" t="s">
        <v>3615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2708</v>
      </c>
      <c r="J3934" s="51" t="s">
        <v>2708</v>
      </c>
      <c r="K3934" s="53" t="s">
        <v>76</v>
      </c>
      <c r="L3934" s="9" t="s">
        <v>26</v>
      </c>
      <c r="M3934" s="77">
        <v>46282</v>
      </c>
      <c r="N3934" s="49">
        <v>744.82</v>
      </c>
      <c r="O3934" s="49">
        <v>744.42</v>
      </c>
      <c r="P3934" s="58">
        <v>744.72</v>
      </c>
      <c r="Q3934" s="22">
        <v>18</v>
      </c>
      <c r="R3934" s="41">
        <v>2070</v>
      </c>
      <c r="S3934" s="63">
        <v>10</v>
      </c>
      <c r="T3934" s="84">
        <v>102.2</v>
      </c>
      <c r="U3934" s="82" t="s">
        <v>2708</v>
      </c>
    </row>
    <row r="3935" spans="1:21">
      <c r="A3935" s="16" t="s">
        <v>3615</v>
      </c>
      <c r="B3935" s="38" t="s">
        <v>21</v>
      </c>
      <c r="C3935" s="43" t="s">
        <v>22</v>
      </c>
      <c r="D3935" s="44" t="s">
        <v>23</v>
      </c>
      <c r="E3935" s="44" t="s">
        <v>24</v>
      </c>
      <c r="F3935" s="44"/>
      <c r="G3935" s="45"/>
      <c r="H3935" s="45"/>
      <c r="I3935" s="10" t="s">
        <v>2708</v>
      </c>
      <c r="J3935" s="51" t="s">
        <v>2708</v>
      </c>
      <c r="K3935" s="53" t="s">
        <v>76</v>
      </c>
      <c r="L3935" s="9" t="s">
        <v>26</v>
      </c>
      <c r="M3935" s="77">
        <v>46282</v>
      </c>
      <c r="N3935" s="49">
        <v>744.82</v>
      </c>
      <c r="O3935" s="49">
        <v>744.42</v>
      </c>
      <c r="P3935" s="58">
        <v>744.6</v>
      </c>
      <c r="Q3935" s="22">
        <v>18</v>
      </c>
      <c r="R3935" s="41">
        <v>2102</v>
      </c>
      <c r="S3935" s="63">
        <v>10.1</v>
      </c>
      <c r="T3935" s="84">
        <v>103.8</v>
      </c>
      <c r="U3935" s="82" t="s">
        <v>2708</v>
      </c>
    </row>
    <row r="3936" spans="1:21">
      <c r="A3936" s="16" t="s">
        <v>3615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2708</v>
      </c>
      <c r="J3936" s="51" t="s">
        <v>2708</v>
      </c>
      <c r="K3936" s="53" t="s">
        <v>77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744.5</v>
      </c>
      <c r="Q3936" s="22">
        <v>18</v>
      </c>
      <c r="R3936" s="41">
        <v>2085</v>
      </c>
      <c r="S3936" s="63">
        <v>9.8000000000000007</v>
      </c>
      <c r="T3936" s="84">
        <v>103</v>
      </c>
      <c r="U3936" s="82" t="s">
        <v>2708</v>
      </c>
    </row>
    <row r="3937" spans="1:21">
      <c r="A3937" s="16" t="s">
        <v>3627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2141</v>
      </c>
      <c r="J3937" s="51" t="s">
        <v>3524</v>
      </c>
      <c r="K3937" s="53" t="s">
        <v>76</v>
      </c>
      <c r="L3937" s="9" t="s">
        <v>26</v>
      </c>
      <c r="M3937" s="77">
        <v>46283</v>
      </c>
      <c r="N3937" s="49">
        <v>733.58</v>
      </c>
      <c r="O3937" s="49">
        <v>733.36</v>
      </c>
      <c r="P3937" s="58">
        <v>733.52</v>
      </c>
      <c r="Q3937" s="22">
        <v>18</v>
      </c>
      <c r="R3937" s="41">
        <v>1965</v>
      </c>
      <c r="S3937" s="63">
        <v>9.1999999999999993</v>
      </c>
      <c r="T3937" s="84">
        <v>102.3</v>
      </c>
      <c r="U3937" s="82" t="s">
        <v>3628</v>
      </c>
    </row>
    <row r="3938" spans="1:21">
      <c r="A3938" s="16" t="s">
        <v>3627</v>
      </c>
      <c r="B3938" s="38" t="s">
        <v>21</v>
      </c>
      <c r="C3938" s="43" t="s">
        <v>30</v>
      </c>
      <c r="D3938" s="44" t="s">
        <v>31</v>
      </c>
      <c r="E3938" s="44" t="s">
        <v>32</v>
      </c>
      <c r="F3938" s="44"/>
      <c r="G3938" s="45"/>
      <c r="H3938" s="45"/>
      <c r="I3938" s="10" t="s">
        <v>2141</v>
      </c>
      <c r="J3938" s="51" t="s">
        <v>3524</v>
      </c>
      <c r="K3938" s="53" t="s">
        <v>76</v>
      </c>
      <c r="L3938" s="9" t="s">
        <v>26</v>
      </c>
      <c r="M3938" s="77">
        <v>46283</v>
      </c>
      <c r="N3938" s="49">
        <v>733.58</v>
      </c>
      <c r="O3938" s="49">
        <v>733.36</v>
      </c>
      <c r="P3938" s="58">
        <v>733.42</v>
      </c>
      <c r="Q3938" s="22">
        <v>18</v>
      </c>
      <c r="R3938" s="41">
        <v>1975</v>
      </c>
      <c r="S3938" s="63">
        <v>10.199999999999999</v>
      </c>
      <c r="T3938" s="84">
        <v>102.9</v>
      </c>
      <c r="U3938" s="82" t="s">
        <v>3628</v>
      </c>
    </row>
    <row r="3939" spans="1:21">
      <c r="A3939" s="16" t="s">
        <v>3627</v>
      </c>
      <c r="B3939" s="38" t="s">
        <v>21</v>
      </c>
      <c r="C3939" s="43" t="s">
        <v>30</v>
      </c>
      <c r="D3939" s="44" t="s">
        <v>31</v>
      </c>
      <c r="E3939" s="44" t="s">
        <v>32</v>
      </c>
      <c r="F3939" s="44"/>
      <c r="G3939" s="45"/>
      <c r="H3939" s="45"/>
      <c r="I3939" s="10" t="s">
        <v>2141</v>
      </c>
      <c r="J3939" s="51" t="s">
        <v>3533</v>
      </c>
      <c r="K3939" s="53" t="s">
        <v>76</v>
      </c>
      <c r="L3939" s="9" t="s">
        <v>26</v>
      </c>
      <c r="M3939" s="77">
        <v>46283</v>
      </c>
      <c r="N3939" s="49">
        <v>733.7</v>
      </c>
      <c r="O3939" s="49">
        <v>733.58</v>
      </c>
      <c r="P3939" s="58">
        <v>733.64</v>
      </c>
      <c r="Q3939" s="22">
        <v>18</v>
      </c>
      <c r="R3939" s="41">
        <v>1961</v>
      </c>
      <c r="S3939" s="63">
        <v>10</v>
      </c>
      <c r="T3939" s="84">
        <v>102.2</v>
      </c>
      <c r="U3939" s="82" t="s">
        <v>3909</v>
      </c>
    </row>
    <row r="3940" spans="1:21">
      <c r="A3940" s="16" t="s">
        <v>3620</v>
      </c>
      <c r="B3940" s="38" t="s">
        <v>21</v>
      </c>
      <c r="C3940" s="43" t="s">
        <v>3818</v>
      </c>
      <c r="D3940" s="44" t="s">
        <v>31</v>
      </c>
      <c r="E3940" s="44" t="s">
        <v>32</v>
      </c>
      <c r="F3940" s="44"/>
      <c r="G3940" s="141">
        <v>713.8</v>
      </c>
      <c r="H3940" s="364" t="s">
        <v>3821</v>
      </c>
      <c r="I3940" s="10" t="s">
        <v>2141</v>
      </c>
      <c r="J3940" s="51" t="s">
        <v>3742</v>
      </c>
      <c r="K3940" s="53" t="s">
        <v>76</v>
      </c>
      <c r="L3940" s="9" t="s">
        <v>26</v>
      </c>
      <c r="M3940" s="77">
        <v>46283</v>
      </c>
      <c r="N3940" s="49">
        <v>100.245</v>
      </c>
      <c r="O3940" s="49">
        <v>100.215</v>
      </c>
      <c r="P3940" s="58">
        <v>100.23</v>
      </c>
      <c r="Q3940" s="22">
        <v>19</v>
      </c>
      <c r="R3940" s="41">
        <v>1381</v>
      </c>
      <c r="S3940" s="63">
        <v>21.2</v>
      </c>
      <c r="T3940" s="84">
        <v>100.4</v>
      </c>
      <c r="U3940" s="82" t="s">
        <v>3623</v>
      </c>
    </row>
    <row r="3941" spans="1:21">
      <c r="A3941" s="16" t="s">
        <v>3622</v>
      </c>
      <c r="B3941" s="38" t="s">
        <v>21</v>
      </c>
      <c r="C3941" s="43" t="s">
        <v>3818</v>
      </c>
      <c r="D3941" s="44" t="s">
        <v>23</v>
      </c>
      <c r="E3941" s="44" t="s">
        <v>24</v>
      </c>
      <c r="F3941" s="44"/>
      <c r="G3941" s="141">
        <v>713.8</v>
      </c>
      <c r="H3941" s="364" t="s">
        <v>3821</v>
      </c>
      <c r="I3941" s="10" t="s">
        <v>2141</v>
      </c>
      <c r="J3941" s="51" t="s">
        <v>3742</v>
      </c>
      <c r="K3941" s="53" t="s">
        <v>76</v>
      </c>
      <c r="L3941" s="9" t="s">
        <v>26</v>
      </c>
      <c r="M3941" s="77">
        <v>46283</v>
      </c>
      <c r="N3941" s="49">
        <v>100.12</v>
      </c>
      <c r="O3941" s="49">
        <v>100.035</v>
      </c>
      <c r="P3941" s="58">
        <v>100.08</v>
      </c>
      <c r="Q3941" s="22">
        <v>19</v>
      </c>
      <c r="R3941" s="41">
        <v>1387</v>
      </c>
      <c r="S3941" s="63">
        <v>19.3</v>
      </c>
      <c r="T3941" s="84">
        <v>100.2</v>
      </c>
      <c r="U3941" s="82" t="s">
        <v>3623</v>
      </c>
    </row>
    <row r="3942" spans="1:21">
      <c r="A3942" s="16" t="s">
        <v>3630</v>
      </c>
      <c r="B3942" s="38" t="s">
        <v>21</v>
      </c>
      <c r="C3942" s="43" t="s">
        <v>22</v>
      </c>
      <c r="D3942" s="44" t="s">
        <v>23</v>
      </c>
      <c r="E3942" s="44" t="s">
        <v>24</v>
      </c>
      <c r="F3942" s="44"/>
      <c r="G3942" s="45"/>
      <c r="H3942" s="45"/>
      <c r="I3942" s="10" t="s">
        <v>2141</v>
      </c>
      <c r="J3942" s="51" t="s">
        <v>3631</v>
      </c>
      <c r="K3942" s="53" t="s">
        <v>76</v>
      </c>
      <c r="L3942" s="9" t="s">
        <v>26</v>
      </c>
      <c r="M3942" s="77">
        <v>46283</v>
      </c>
      <c r="N3942" s="49">
        <v>702.12</v>
      </c>
      <c r="O3942" s="49">
        <v>702</v>
      </c>
      <c r="P3942" s="58">
        <v>702.08</v>
      </c>
      <c r="Q3942" s="22">
        <v>19</v>
      </c>
      <c r="R3942" s="41">
        <v>1397</v>
      </c>
      <c r="S3942" s="63">
        <v>20.3</v>
      </c>
      <c r="T3942" s="84">
        <v>102.2</v>
      </c>
      <c r="U3942" s="82" t="s">
        <v>3631</v>
      </c>
    </row>
    <row r="3943" spans="1:21">
      <c r="A3943" s="16" t="s">
        <v>3625</v>
      </c>
      <c r="B3943" s="38" t="s">
        <v>21</v>
      </c>
      <c r="C3943" s="43" t="s">
        <v>22</v>
      </c>
      <c r="D3943" s="44" t="s">
        <v>23</v>
      </c>
      <c r="E3943" s="44" t="s">
        <v>24</v>
      </c>
      <c r="F3943" s="44"/>
      <c r="G3943" s="45"/>
      <c r="H3943" s="45"/>
      <c r="I3943" s="10" t="s">
        <v>2141</v>
      </c>
      <c r="J3943" s="51" t="s">
        <v>3626</v>
      </c>
      <c r="K3943" s="53" t="s">
        <v>76</v>
      </c>
      <c r="L3943" s="9" t="s">
        <v>26</v>
      </c>
      <c r="M3943" s="77">
        <v>46283</v>
      </c>
      <c r="N3943" s="49">
        <v>736.16</v>
      </c>
      <c r="O3943" s="49">
        <v>735.96</v>
      </c>
      <c r="P3943" s="58">
        <v>736.1</v>
      </c>
      <c r="Q3943" s="22">
        <v>18</v>
      </c>
      <c r="R3943" s="41">
        <v>1629</v>
      </c>
      <c r="S3943" s="63">
        <v>19.2</v>
      </c>
      <c r="T3943" s="84">
        <v>105.3</v>
      </c>
      <c r="U3943" s="82" t="s">
        <v>3626</v>
      </c>
    </row>
    <row r="3944" spans="1:21">
      <c r="A3944" s="16" t="s">
        <v>3625</v>
      </c>
      <c r="B3944" s="38" t="s">
        <v>21</v>
      </c>
      <c r="C3944" s="43" t="s">
        <v>22</v>
      </c>
      <c r="D3944" s="44" t="s">
        <v>23</v>
      </c>
      <c r="E3944" s="44" t="s">
        <v>24</v>
      </c>
      <c r="F3944" s="44"/>
      <c r="G3944" s="45"/>
      <c r="H3944" s="45"/>
      <c r="I3944" s="10" t="s">
        <v>2141</v>
      </c>
      <c r="J3944" s="51" t="s">
        <v>3626</v>
      </c>
      <c r="K3944" s="53" t="s">
        <v>77</v>
      </c>
      <c r="L3944" s="9" t="s">
        <v>26</v>
      </c>
      <c r="M3944" s="77">
        <v>46283</v>
      </c>
      <c r="N3944" s="49">
        <v>736.16</v>
      </c>
      <c r="O3944" s="49">
        <v>735.96</v>
      </c>
      <c r="P3944" s="58">
        <v>736</v>
      </c>
      <c r="Q3944" s="22">
        <v>18</v>
      </c>
      <c r="R3944" s="41">
        <v>1613</v>
      </c>
      <c r="S3944" s="63">
        <v>20.2</v>
      </c>
      <c r="T3944" s="84">
        <v>104.3</v>
      </c>
      <c r="U3944" s="82" t="s">
        <v>3626</v>
      </c>
    </row>
    <row r="3945" spans="1:21">
      <c r="A3945" s="16" t="s">
        <v>3632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1891</v>
      </c>
      <c r="J3945" s="51" t="s">
        <v>1891</v>
      </c>
      <c r="K3945" s="53" t="s">
        <v>77</v>
      </c>
      <c r="L3945" s="9" t="s">
        <v>26</v>
      </c>
      <c r="M3945" s="77">
        <v>46283</v>
      </c>
      <c r="N3945" s="49">
        <v>743.84</v>
      </c>
      <c r="O3945" s="49">
        <v>743.6</v>
      </c>
      <c r="P3945" s="58">
        <v>743.68</v>
      </c>
      <c r="Q3945" s="22">
        <v>18</v>
      </c>
      <c r="R3945" s="41">
        <v>1607</v>
      </c>
      <c r="S3945" s="63">
        <v>20.6</v>
      </c>
      <c r="T3945" s="84">
        <v>104.3</v>
      </c>
      <c r="U3945" s="82" t="s">
        <v>1891</v>
      </c>
    </row>
    <row r="3946" spans="1:21">
      <c r="A3946" s="16" t="s">
        <v>3632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1891</v>
      </c>
      <c r="J3946" s="51" t="s">
        <v>1891</v>
      </c>
      <c r="K3946" s="53" t="s">
        <v>76</v>
      </c>
      <c r="L3946" s="9" t="s">
        <v>26</v>
      </c>
      <c r="M3946" s="77">
        <v>46283</v>
      </c>
      <c r="N3946" s="49">
        <v>743.84</v>
      </c>
      <c r="O3946" s="49">
        <v>743.6</v>
      </c>
      <c r="P3946" s="58">
        <v>743.78</v>
      </c>
      <c r="Q3946" s="22">
        <v>18</v>
      </c>
      <c r="R3946" s="41">
        <v>1594</v>
      </c>
      <c r="S3946" s="63">
        <v>20.2</v>
      </c>
      <c r="T3946" s="84">
        <v>103.4</v>
      </c>
      <c r="U3946" s="82" t="s">
        <v>1891</v>
      </c>
    </row>
    <row r="3947" spans="1:21">
      <c r="A3947" s="16" t="s">
        <v>3629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1891</v>
      </c>
      <c r="J3947" s="51" t="s">
        <v>1891</v>
      </c>
      <c r="K3947" s="53" t="s">
        <v>77</v>
      </c>
      <c r="L3947" s="9" t="s">
        <v>26</v>
      </c>
      <c r="M3947" s="77">
        <v>46283</v>
      </c>
      <c r="N3947" s="49">
        <v>743.6</v>
      </c>
      <c r="O3947" s="49">
        <v>743.4</v>
      </c>
      <c r="P3947" s="58">
        <v>743.44</v>
      </c>
      <c r="Q3947" s="22">
        <v>18</v>
      </c>
      <c r="R3947" s="41">
        <v>1849</v>
      </c>
      <c r="S3947" s="63">
        <v>15.2</v>
      </c>
      <c r="T3947" s="84">
        <v>105.8</v>
      </c>
      <c r="U3947" s="82" t="s">
        <v>1891</v>
      </c>
    </row>
    <row r="3948" spans="1:21">
      <c r="A3948" s="16" t="s">
        <v>3629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1891</v>
      </c>
      <c r="J3948" s="51" t="s">
        <v>1891</v>
      </c>
      <c r="K3948" s="53" t="s">
        <v>74</v>
      </c>
      <c r="L3948" s="9" t="s">
        <v>26</v>
      </c>
      <c r="M3948" s="77">
        <v>46283</v>
      </c>
      <c r="N3948" s="49">
        <v>743.6</v>
      </c>
      <c r="O3948" s="49">
        <v>743.4</v>
      </c>
      <c r="P3948" s="58">
        <v>743.54</v>
      </c>
      <c r="Q3948" s="22">
        <v>18</v>
      </c>
      <c r="R3948" s="41">
        <v>1818</v>
      </c>
      <c r="S3948" s="63">
        <v>14.9</v>
      </c>
      <c r="T3948" s="84">
        <v>104</v>
      </c>
      <c r="U3948" s="82" t="s">
        <v>1891</v>
      </c>
    </row>
    <row r="3949" spans="1:21">
      <c r="A3949" s="16" t="s">
        <v>3617</v>
      </c>
      <c r="B3949" s="38" t="s">
        <v>21</v>
      </c>
      <c r="C3949" s="43" t="s">
        <v>30</v>
      </c>
      <c r="D3949" s="44" t="s">
        <v>31</v>
      </c>
      <c r="E3949" s="44" t="s">
        <v>32</v>
      </c>
      <c r="F3949" s="44"/>
      <c r="G3949" s="45"/>
      <c r="H3949" s="45"/>
      <c r="I3949" s="10" t="s">
        <v>1891</v>
      </c>
      <c r="J3949" s="51" t="s">
        <v>2427</v>
      </c>
      <c r="K3949" s="53" t="s">
        <v>76</v>
      </c>
      <c r="L3949" s="9" t="s">
        <v>26</v>
      </c>
      <c r="M3949" s="77">
        <v>46283</v>
      </c>
      <c r="N3949" s="49">
        <v>743.04</v>
      </c>
      <c r="O3949" s="49">
        <v>742.72</v>
      </c>
      <c r="P3949" s="58">
        <v>742.74</v>
      </c>
      <c r="Q3949" s="22">
        <v>18</v>
      </c>
      <c r="R3949" s="41">
        <v>1749</v>
      </c>
      <c r="S3949" s="63">
        <v>14.2</v>
      </c>
      <c r="T3949" s="84">
        <v>104</v>
      </c>
      <c r="U3949" s="82" t="s">
        <v>3910</v>
      </c>
    </row>
    <row r="3950" spans="1:21">
      <c r="A3950" s="16" t="s">
        <v>3617</v>
      </c>
      <c r="B3950" s="38" t="s">
        <v>21</v>
      </c>
      <c r="C3950" s="43" t="s">
        <v>30</v>
      </c>
      <c r="D3950" s="44" t="s">
        <v>31</v>
      </c>
      <c r="E3950" s="44" t="s">
        <v>32</v>
      </c>
      <c r="F3950" s="44"/>
      <c r="G3950" s="45"/>
      <c r="H3950" s="45"/>
      <c r="I3950" s="10" t="s">
        <v>1891</v>
      </c>
      <c r="J3950" s="51" t="s">
        <v>2427</v>
      </c>
      <c r="K3950" s="53" t="s">
        <v>76</v>
      </c>
      <c r="L3950" s="9" t="s">
        <v>26</v>
      </c>
      <c r="M3950" s="77">
        <v>46283</v>
      </c>
      <c r="N3950" s="49">
        <v>743.04</v>
      </c>
      <c r="O3950" s="49">
        <v>742.72</v>
      </c>
      <c r="P3950" s="58">
        <v>742.84</v>
      </c>
      <c r="Q3950" s="22">
        <v>18</v>
      </c>
      <c r="R3950" s="41">
        <v>1778</v>
      </c>
      <c r="S3950" s="63">
        <v>15.4</v>
      </c>
      <c r="T3950" s="84">
        <v>105.7</v>
      </c>
      <c r="U3950" s="82" t="s">
        <v>3910</v>
      </c>
    </row>
    <row r="3951" spans="1:21">
      <c r="A3951" s="16" t="s">
        <v>3617</v>
      </c>
      <c r="B3951" s="38" t="s">
        <v>21</v>
      </c>
      <c r="C3951" s="43" t="s">
        <v>30</v>
      </c>
      <c r="D3951" s="44" t="s">
        <v>31</v>
      </c>
      <c r="E3951" s="44" t="s">
        <v>32</v>
      </c>
      <c r="F3951" s="44"/>
      <c r="G3951" s="45"/>
      <c r="H3951" s="45"/>
      <c r="I3951" s="10" t="s">
        <v>1891</v>
      </c>
      <c r="J3951" s="51" t="s">
        <v>2427</v>
      </c>
      <c r="K3951" s="53" t="s">
        <v>76</v>
      </c>
      <c r="L3951" s="9" t="s">
        <v>26</v>
      </c>
      <c r="M3951" s="77">
        <v>46283</v>
      </c>
      <c r="N3951" s="49">
        <v>743.04</v>
      </c>
      <c r="O3951" s="49">
        <v>742.72</v>
      </c>
      <c r="P3951" s="58">
        <v>742.94</v>
      </c>
      <c r="Q3951" s="22">
        <v>18</v>
      </c>
      <c r="R3951" s="41">
        <v>1706</v>
      </c>
      <c r="S3951" s="63">
        <v>13.9</v>
      </c>
      <c r="T3951" s="84">
        <v>101.4</v>
      </c>
      <c r="U3951" s="82" t="s">
        <v>3910</v>
      </c>
    </row>
    <row r="3952" spans="1:21">
      <c r="A3952" s="16" t="s">
        <v>3607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1891</v>
      </c>
      <c r="J3952" s="51" t="s">
        <v>1891</v>
      </c>
      <c r="K3952" s="53" t="s">
        <v>76</v>
      </c>
      <c r="L3952" s="9" t="s">
        <v>26</v>
      </c>
      <c r="M3952" s="77">
        <v>46283</v>
      </c>
      <c r="N3952" s="49">
        <v>736.82</v>
      </c>
      <c r="O3952" s="49">
        <v>736.64</v>
      </c>
      <c r="P3952" s="58">
        <v>736.68</v>
      </c>
      <c r="Q3952" s="22">
        <v>18</v>
      </c>
      <c r="R3952" s="41">
        <v>1861</v>
      </c>
      <c r="S3952" s="63">
        <v>9.4</v>
      </c>
      <c r="T3952" s="84">
        <v>100.1</v>
      </c>
      <c r="U3952" s="82" t="s">
        <v>1891</v>
      </c>
    </row>
    <row r="3953" spans="1:21">
      <c r="A3953" s="16" t="s">
        <v>3607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1891</v>
      </c>
      <c r="J3953" s="51" t="s">
        <v>1891</v>
      </c>
      <c r="K3953" s="53" t="s">
        <v>74</v>
      </c>
      <c r="L3953" s="9" t="s">
        <v>26</v>
      </c>
      <c r="M3953" s="77">
        <v>46283</v>
      </c>
      <c r="N3953" s="49">
        <v>736.82</v>
      </c>
      <c r="O3953" s="49">
        <v>736.64</v>
      </c>
      <c r="P3953" s="58">
        <v>736.78</v>
      </c>
      <c r="Q3953" s="22">
        <v>18</v>
      </c>
      <c r="R3953" s="41">
        <v>1939</v>
      </c>
      <c r="S3953" s="63">
        <v>10.199999999999999</v>
      </c>
      <c r="T3953" s="84">
        <v>104.3</v>
      </c>
      <c r="U3953" s="82" t="s">
        <v>1891</v>
      </c>
    </row>
    <row r="3954" spans="1:21">
      <c r="A3954" s="16" t="s">
        <v>3624</v>
      </c>
      <c r="B3954" s="38" t="s">
        <v>21</v>
      </c>
      <c r="C3954" s="43" t="s">
        <v>22</v>
      </c>
      <c r="D3954" s="44" t="s">
        <v>23</v>
      </c>
      <c r="E3954" s="44" t="s">
        <v>24</v>
      </c>
      <c r="F3954" s="44"/>
      <c r="G3954" s="45"/>
      <c r="H3954" s="45"/>
      <c r="I3954" s="10" t="s">
        <v>1891</v>
      </c>
      <c r="J3954" s="51" t="s">
        <v>1891</v>
      </c>
      <c r="K3954" s="53" t="s">
        <v>77</v>
      </c>
      <c r="L3954" s="9" t="s">
        <v>26</v>
      </c>
      <c r="M3954" s="77">
        <v>46283</v>
      </c>
      <c r="N3954" s="49">
        <v>737.06</v>
      </c>
      <c r="O3954" s="49">
        <v>736.82</v>
      </c>
      <c r="P3954" s="58">
        <v>736.9</v>
      </c>
      <c r="Q3954" s="22">
        <v>18</v>
      </c>
      <c r="R3954" s="41">
        <v>1969</v>
      </c>
      <c r="S3954" s="63">
        <v>11</v>
      </c>
      <c r="T3954" s="84">
        <v>101.9</v>
      </c>
      <c r="U3954" s="82" t="s">
        <v>1891</v>
      </c>
    </row>
    <row r="3955" spans="1:21">
      <c r="A3955" s="16" t="s">
        <v>3624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1891</v>
      </c>
      <c r="J3955" s="51" t="s">
        <v>1891</v>
      </c>
      <c r="K3955" s="53" t="s">
        <v>76</v>
      </c>
      <c r="L3955" s="9" t="s">
        <v>26</v>
      </c>
      <c r="M3955" s="77">
        <v>46283</v>
      </c>
      <c r="N3955" s="49">
        <v>737.06</v>
      </c>
      <c r="O3955" s="49">
        <v>736.82</v>
      </c>
      <c r="P3955" s="58">
        <v>737</v>
      </c>
      <c r="Q3955" s="22">
        <v>18</v>
      </c>
      <c r="R3955" s="41">
        <v>1983</v>
      </c>
      <c r="S3955" s="63">
        <v>11.5</v>
      </c>
      <c r="T3955" s="84">
        <v>102.6</v>
      </c>
      <c r="U3955" s="82" t="s">
        <v>1891</v>
      </c>
    </row>
    <row r="3956" spans="1:21">
      <c r="A3956" s="16" t="s">
        <v>3615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2141</v>
      </c>
      <c r="J3956" s="51" t="s">
        <v>3526</v>
      </c>
      <c r="K3956" s="53" t="s">
        <v>76</v>
      </c>
      <c r="L3956" s="9" t="s">
        <v>26</v>
      </c>
      <c r="M3956" s="77">
        <v>46283</v>
      </c>
      <c r="N3956" s="49">
        <v>736.65</v>
      </c>
      <c r="O3956" s="49">
        <v>736.65</v>
      </c>
      <c r="P3956" s="58">
        <v>736.65</v>
      </c>
      <c r="Q3956" s="22">
        <v>18</v>
      </c>
      <c r="R3956" s="41">
        <v>2060</v>
      </c>
      <c r="S3956" s="63">
        <v>9</v>
      </c>
      <c r="T3956" s="84">
        <v>101.7</v>
      </c>
      <c r="U3956" s="82" t="s">
        <v>3911</v>
      </c>
    </row>
    <row r="3957" spans="1:21">
      <c r="A3957" s="16" t="s">
        <v>3615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2141</v>
      </c>
      <c r="J3957" s="51" t="s">
        <v>3567</v>
      </c>
      <c r="K3957" s="53" t="s">
        <v>77</v>
      </c>
      <c r="L3957" s="9" t="s">
        <v>26</v>
      </c>
      <c r="M3957" s="77">
        <v>46283</v>
      </c>
      <c r="N3957" s="49">
        <v>736.65</v>
      </c>
      <c r="O3957" s="49">
        <v>736.65</v>
      </c>
      <c r="P3957" s="58">
        <v>736.65</v>
      </c>
      <c r="Q3957" s="22">
        <v>18</v>
      </c>
      <c r="R3957" s="41">
        <v>2075</v>
      </c>
      <c r="S3957" s="63">
        <v>10.5</v>
      </c>
      <c r="T3957" s="84">
        <v>102.5</v>
      </c>
      <c r="U3957" s="82" t="s">
        <v>3912</v>
      </c>
    </row>
    <row r="3958" spans="1:21">
      <c r="A3958" s="16" t="s">
        <v>3615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2141</v>
      </c>
      <c r="J3958" s="51" t="s">
        <v>3542</v>
      </c>
      <c r="K3958" s="53" t="s">
        <v>74</v>
      </c>
      <c r="L3958" s="9" t="s">
        <v>26</v>
      </c>
      <c r="M3958" s="77">
        <v>46283</v>
      </c>
      <c r="N3958" s="49">
        <v>736.65</v>
      </c>
      <c r="O3958" s="49">
        <v>736.65</v>
      </c>
      <c r="P3958" s="58">
        <v>736.65</v>
      </c>
      <c r="Q3958" s="22">
        <v>18</v>
      </c>
      <c r="R3958" s="41">
        <v>2054</v>
      </c>
      <c r="S3958" s="63">
        <v>10.9</v>
      </c>
      <c r="T3958" s="84">
        <v>101.4</v>
      </c>
      <c r="U3958" s="82" t="s">
        <v>3913</v>
      </c>
    </row>
    <row r="3959" spans="1:21">
      <c r="A3959" s="16" t="s">
        <v>3633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2684</v>
      </c>
      <c r="J3959" s="51" t="s">
        <v>2684</v>
      </c>
      <c r="K3959" s="53" t="s">
        <v>76</v>
      </c>
      <c r="L3959" s="9" t="s">
        <v>26</v>
      </c>
      <c r="M3959" s="77">
        <v>46283</v>
      </c>
      <c r="N3959" s="49">
        <v>737.06</v>
      </c>
      <c r="O3959" s="49">
        <v>736.68</v>
      </c>
      <c r="P3959" s="58">
        <v>737</v>
      </c>
      <c r="Q3959" s="22">
        <v>18</v>
      </c>
      <c r="R3959" s="41">
        <v>2110</v>
      </c>
      <c r="S3959" s="63">
        <v>10.8</v>
      </c>
      <c r="T3959" s="84">
        <v>104.8</v>
      </c>
      <c r="U3959" s="82" t="s">
        <v>2684</v>
      </c>
    </row>
    <row r="3960" spans="1:21">
      <c r="A3960" s="16" t="s">
        <v>3633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2684</v>
      </c>
      <c r="J3960" s="51" t="s">
        <v>2684</v>
      </c>
      <c r="K3960" s="53" t="s">
        <v>77</v>
      </c>
      <c r="L3960" s="9" t="s">
        <v>26</v>
      </c>
      <c r="M3960" s="77">
        <v>46283</v>
      </c>
      <c r="N3960" s="49">
        <v>737.06</v>
      </c>
      <c r="O3960" s="49">
        <v>736.68</v>
      </c>
      <c r="P3960" s="58">
        <v>736.9</v>
      </c>
      <c r="Q3960" s="22">
        <v>18</v>
      </c>
      <c r="R3960" s="41">
        <v>2069</v>
      </c>
      <c r="S3960" s="63">
        <v>11</v>
      </c>
      <c r="T3960" s="84">
        <v>102.8</v>
      </c>
      <c r="U3960" s="82" t="s">
        <v>2684</v>
      </c>
    </row>
    <row r="3961" spans="1:21">
      <c r="A3961" s="16" t="s">
        <v>3633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2684</v>
      </c>
      <c r="J3961" s="51" t="s">
        <v>2684</v>
      </c>
      <c r="K3961" s="53" t="s">
        <v>76</v>
      </c>
      <c r="L3961" s="9" t="s">
        <v>26</v>
      </c>
      <c r="M3961" s="77">
        <v>46283</v>
      </c>
      <c r="N3961" s="49">
        <v>737.06</v>
      </c>
      <c r="O3961" s="49">
        <v>736.68</v>
      </c>
      <c r="P3961" s="58">
        <v>736.76</v>
      </c>
      <c r="Q3961" s="22">
        <v>18</v>
      </c>
      <c r="R3961" s="41">
        <v>2043</v>
      </c>
      <c r="S3961" s="63">
        <v>11.8</v>
      </c>
      <c r="T3961" s="84">
        <v>101.5</v>
      </c>
      <c r="U3961" s="82" t="s">
        <v>2684</v>
      </c>
    </row>
    <row r="3962" spans="1:21">
      <c r="A3962" s="16" t="s">
        <v>3641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2141</v>
      </c>
      <c r="J3962" s="51" t="s">
        <v>3533</v>
      </c>
      <c r="K3962" s="53" t="s">
        <v>76</v>
      </c>
      <c r="L3962" s="9" t="s">
        <v>26</v>
      </c>
      <c r="M3962" s="77">
        <v>46284</v>
      </c>
      <c r="N3962" s="49">
        <v>702.12</v>
      </c>
      <c r="O3962" s="49">
        <v>701.96</v>
      </c>
      <c r="P3962" s="58">
        <v>701.98</v>
      </c>
      <c r="Q3962" s="22">
        <v>19</v>
      </c>
      <c r="R3962" s="41">
        <v>1516</v>
      </c>
      <c r="S3962" s="63">
        <v>20.7</v>
      </c>
      <c r="T3962" s="84">
        <v>100.4</v>
      </c>
      <c r="U3962" s="82" t="s">
        <v>3533</v>
      </c>
    </row>
    <row r="3963" spans="1:21">
      <c r="A3963" s="16" t="s">
        <v>3641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2141</v>
      </c>
      <c r="J3963" s="51" t="s">
        <v>3533</v>
      </c>
      <c r="K3963" s="53" t="s">
        <v>76</v>
      </c>
      <c r="L3963" s="9" t="s">
        <v>26</v>
      </c>
      <c r="M3963" s="77">
        <v>46284</v>
      </c>
      <c r="N3963" s="49">
        <v>702.12</v>
      </c>
      <c r="O3963" s="49">
        <v>701.96</v>
      </c>
      <c r="P3963" s="58">
        <v>702.08</v>
      </c>
      <c r="Q3963" s="22">
        <v>19</v>
      </c>
      <c r="R3963" s="41">
        <v>1512</v>
      </c>
      <c r="S3963" s="63">
        <v>20.7</v>
      </c>
      <c r="T3963" s="84">
        <v>100.1</v>
      </c>
      <c r="U3963" s="82" t="s">
        <v>3533</v>
      </c>
    </row>
    <row r="3964" spans="1:21">
      <c r="A3964" s="16" t="s">
        <v>3636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2141</v>
      </c>
      <c r="J3964" s="51" t="s">
        <v>3524</v>
      </c>
      <c r="K3964" s="53" t="s">
        <v>76</v>
      </c>
      <c r="L3964" s="9" t="s">
        <v>26</v>
      </c>
      <c r="M3964" s="77">
        <v>46284</v>
      </c>
      <c r="N3964" s="49">
        <v>702.12</v>
      </c>
      <c r="O3964" s="49">
        <v>701.96</v>
      </c>
      <c r="P3964" s="58">
        <v>702.08</v>
      </c>
      <c r="Q3964" s="22">
        <v>19</v>
      </c>
      <c r="R3964" s="41">
        <v>1590</v>
      </c>
      <c r="S3964" s="63">
        <v>21.6</v>
      </c>
      <c r="T3964" s="84">
        <v>101.6</v>
      </c>
      <c r="U3964" s="82" t="s">
        <v>3524</v>
      </c>
    </row>
    <row r="3965" spans="1:21">
      <c r="A3965" s="16" t="s">
        <v>3636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2141</v>
      </c>
      <c r="J3965" s="51" t="s">
        <v>3524</v>
      </c>
      <c r="K3965" s="53" t="s">
        <v>76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1579</v>
      </c>
      <c r="S3965" s="63">
        <v>21.6</v>
      </c>
      <c r="T3965" s="84">
        <v>100.8</v>
      </c>
      <c r="U3965" s="82" t="s">
        <v>3524</v>
      </c>
    </row>
    <row r="3966" spans="1:21">
      <c r="A3966" s="16" t="s">
        <v>3642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>
        <v>2</v>
      </c>
      <c r="G3966" s="45"/>
      <c r="H3966" s="45"/>
      <c r="I3966" s="10" t="s">
        <v>2141</v>
      </c>
      <c r="J3966" s="51" t="s">
        <v>3914</v>
      </c>
      <c r="K3966" s="53" t="s">
        <v>77</v>
      </c>
      <c r="L3966" s="9" t="s">
        <v>26</v>
      </c>
      <c r="M3966" s="77">
        <v>46284</v>
      </c>
      <c r="N3966" s="49">
        <v>736.24</v>
      </c>
      <c r="O3966" s="49">
        <v>736.16</v>
      </c>
      <c r="P3966" s="58">
        <v>736.2</v>
      </c>
      <c r="Q3966" s="22">
        <v>18</v>
      </c>
      <c r="R3966" s="41">
        <v>1950</v>
      </c>
      <c r="S3966" s="63">
        <v>10.4</v>
      </c>
      <c r="T3966" s="84">
        <v>104.2</v>
      </c>
      <c r="U3966" s="82" t="s">
        <v>3914</v>
      </c>
    </row>
    <row r="3967" spans="1:21">
      <c r="A3967" s="16" t="s">
        <v>3642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2141</v>
      </c>
      <c r="J3967" s="51" t="s">
        <v>3856</v>
      </c>
      <c r="K3967" s="53" t="s">
        <v>74</v>
      </c>
      <c r="L3967" s="9" t="s">
        <v>26</v>
      </c>
      <c r="M3967" s="77">
        <v>46284</v>
      </c>
      <c r="N3967" s="49">
        <v>736.16</v>
      </c>
      <c r="O3967" s="49">
        <v>735.96</v>
      </c>
      <c r="P3967" s="58">
        <v>736</v>
      </c>
      <c r="Q3967" s="22">
        <v>18</v>
      </c>
      <c r="R3967" s="41">
        <v>1986</v>
      </c>
      <c r="S3967" s="63">
        <v>9.1</v>
      </c>
      <c r="T3967" s="84">
        <v>106.2</v>
      </c>
      <c r="U3967" s="82" t="s">
        <v>3856</v>
      </c>
    </row>
    <row r="3968" spans="1:21">
      <c r="A3968" s="16" t="s">
        <v>3642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2141</v>
      </c>
      <c r="J3968" s="51" t="s">
        <v>3856</v>
      </c>
      <c r="K3968" s="53" t="s">
        <v>76</v>
      </c>
      <c r="L3968" s="9" t="s">
        <v>26</v>
      </c>
      <c r="M3968" s="77">
        <v>46284</v>
      </c>
      <c r="N3968" s="49">
        <v>736.16</v>
      </c>
      <c r="O3968" s="49">
        <v>735.96</v>
      </c>
      <c r="P3968" s="58">
        <v>736.1</v>
      </c>
      <c r="Q3968" s="22">
        <v>18</v>
      </c>
      <c r="R3968" s="41">
        <v>1945</v>
      </c>
      <c r="S3968" s="63">
        <v>11.7</v>
      </c>
      <c r="T3968" s="84">
        <v>104</v>
      </c>
      <c r="U3968" s="82" t="s">
        <v>3856</v>
      </c>
    </row>
    <row r="3969" spans="1:21">
      <c r="A3969" s="16" t="s">
        <v>3639</v>
      </c>
      <c r="B3969" s="38" t="s">
        <v>21</v>
      </c>
      <c r="C3969" s="43" t="s">
        <v>30</v>
      </c>
      <c r="D3969" s="44" t="s">
        <v>31</v>
      </c>
      <c r="E3969" s="44" t="s">
        <v>32</v>
      </c>
      <c r="F3969" s="44"/>
      <c r="G3969" s="45"/>
      <c r="H3969" s="45"/>
      <c r="I3969" s="10" t="s">
        <v>2141</v>
      </c>
      <c r="J3969" s="51" t="s">
        <v>3524</v>
      </c>
      <c r="K3969" s="53" t="s">
        <v>76</v>
      </c>
      <c r="L3969" s="9" t="s">
        <v>26</v>
      </c>
      <c r="M3969" s="77">
        <v>46284</v>
      </c>
      <c r="N3969" s="49">
        <v>733.7</v>
      </c>
      <c r="O3969" s="49">
        <v>733.58</v>
      </c>
      <c r="P3969" s="58">
        <v>733.66</v>
      </c>
      <c r="Q3969" s="22">
        <v>18</v>
      </c>
      <c r="R3969" s="41">
        <v>1632</v>
      </c>
      <c r="S3969" s="63">
        <v>19.399999999999999</v>
      </c>
      <c r="T3969" s="84">
        <v>103.3</v>
      </c>
      <c r="U3969" s="82" t="s">
        <v>3628</v>
      </c>
    </row>
    <row r="3970" spans="1:21">
      <c r="A3970" s="16" t="s">
        <v>3634</v>
      </c>
      <c r="B3970" s="38" t="s">
        <v>21</v>
      </c>
      <c r="C3970" s="43" t="s">
        <v>22</v>
      </c>
      <c r="D3970" s="44" t="s">
        <v>31</v>
      </c>
      <c r="E3970" s="44" t="s">
        <v>32</v>
      </c>
      <c r="F3970" s="44"/>
      <c r="G3970" s="45"/>
      <c r="H3970" s="45"/>
      <c r="I3970" s="10" t="s">
        <v>2141</v>
      </c>
      <c r="J3970" s="51" t="s">
        <v>3533</v>
      </c>
      <c r="K3970" s="53" t="s">
        <v>76</v>
      </c>
      <c r="L3970" s="9" t="s">
        <v>26</v>
      </c>
      <c r="M3970" s="77">
        <v>46284</v>
      </c>
      <c r="N3970" s="49">
        <v>733.94</v>
      </c>
      <c r="O3970" s="49">
        <v>733.84</v>
      </c>
      <c r="P3970" s="58">
        <v>733.86</v>
      </c>
      <c r="Q3970" s="22">
        <v>18</v>
      </c>
      <c r="R3970" s="41">
        <v>1570</v>
      </c>
      <c r="S3970" s="63">
        <v>18.2</v>
      </c>
      <c r="T3970" s="84">
        <v>101.9</v>
      </c>
      <c r="U3970" s="82" t="s">
        <v>3533</v>
      </c>
    </row>
    <row r="3971" spans="1:21">
      <c r="A3971" s="16" t="s">
        <v>3638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/>
      <c r="G3971" s="45"/>
      <c r="H3971" s="45"/>
      <c r="I3971" s="10" t="s">
        <v>2141</v>
      </c>
      <c r="J3971" s="51" t="s">
        <v>3533</v>
      </c>
      <c r="K3971" s="53" t="s">
        <v>76</v>
      </c>
      <c r="L3971" s="9" t="s">
        <v>26</v>
      </c>
      <c r="M3971" s="77">
        <v>46284</v>
      </c>
      <c r="N3971" s="49">
        <v>734.18</v>
      </c>
      <c r="O3971" s="49">
        <v>734.06</v>
      </c>
      <c r="P3971" s="58">
        <v>734.14</v>
      </c>
      <c r="Q3971" s="22">
        <v>18</v>
      </c>
      <c r="R3971" s="41">
        <v>1999</v>
      </c>
      <c r="S3971" s="63">
        <v>11.8</v>
      </c>
      <c r="T3971" s="84">
        <v>104.4</v>
      </c>
      <c r="U3971" s="82" t="s">
        <v>3533</v>
      </c>
    </row>
    <row r="3972" spans="1:21">
      <c r="A3972" s="16" t="s">
        <v>3635</v>
      </c>
      <c r="B3972" s="38" t="s">
        <v>21</v>
      </c>
      <c r="C3972" s="43" t="s">
        <v>22</v>
      </c>
      <c r="D3972" s="44" t="s">
        <v>31</v>
      </c>
      <c r="E3972" s="44" t="s">
        <v>32</v>
      </c>
      <c r="F3972" s="44"/>
      <c r="G3972" s="45"/>
      <c r="H3972" s="45"/>
      <c r="I3972" s="10" t="s">
        <v>2141</v>
      </c>
      <c r="J3972" s="51" t="s">
        <v>3533</v>
      </c>
      <c r="K3972" s="53" t="s">
        <v>77</v>
      </c>
      <c r="L3972" s="9" t="s">
        <v>26</v>
      </c>
      <c r="M3972" s="77">
        <v>46284</v>
      </c>
      <c r="N3972" s="49">
        <v>734.24</v>
      </c>
      <c r="O3972" s="49">
        <v>733.94</v>
      </c>
      <c r="P3972" s="58">
        <v>734.18</v>
      </c>
      <c r="Q3972" s="22">
        <v>18</v>
      </c>
      <c r="R3972" s="41">
        <v>1577</v>
      </c>
      <c r="S3972" s="63">
        <v>19</v>
      </c>
      <c r="T3972" s="84">
        <v>100.9</v>
      </c>
      <c r="U3972" s="82" t="s">
        <v>3533</v>
      </c>
    </row>
    <row r="3973" spans="1:21">
      <c r="A3973" s="16" t="s">
        <v>3635</v>
      </c>
      <c r="B3973" s="38" t="s">
        <v>21</v>
      </c>
      <c r="C3973" s="43" t="s">
        <v>22</v>
      </c>
      <c r="D3973" s="44" t="s">
        <v>31</v>
      </c>
      <c r="E3973" s="44" t="s">
        <v>32</v>
      </c>
      <c r="F3973" s="44"/>
      <c r="G3973" s="45"/>
      <c r="H3973" s="45"/>
      <c r="I3973" s="10" t="s">
        <v>2141</v>
      </c>
      <c r="J3973" s="51" t="s">
        <v>3533</v>
      </c>
      <c r="K3973" s="53" t="s">
        <v>76</v>
      </c>
      <c r="L3973" s="9" t="s">
        <v>26</v>
      </c>
      <c r="M3973" s="77">
        <v>46284</v>
      </c>
      <c r="N3973" s="49">
        <v>734.24</v>
      </c>
      <c r="O3973" s="49">
        <v>733.94</v>
      </c>
      <c r="P3973" s="58">
        <v>734.08</v>
      </c>
      <c r="Q3973" s="22">
        <v>18</v>
      </c>
      <c r="R3973" s="41">
        <v>1639</v>
      </c>
      <c r="S3973" s="63">
        <v>19.3</v>
      </c>
      <c r="T3973" s="84">
        <v>104.8</v>
      </c>
      <c r="U3973" s="82" t="s">
        <v>3533</v>
      </c>
    </row>
    <row r="3974" spans="1:21">
      <c r="A3974" s="16" t="s">
        <v>3635</v>
      </c>
      <c r="B3974" s="38" t="s">
        <v>21</v>
      </c>
      <c r="C3974" s="43" t="s">
        <v>22</v>
      </c>
      <c r="D3974" s="44" t="s">
        <v>31</v>
      </c>
      <c r="E3974" s="44" t="s">
        <v>32</v>
      </c>
      <c r="F3974" s="44"/>
      <c r="G3974" s="45"/>
      <c r="H3974" s="45"/>
      <c r="I3974" s="10" t="s">
        <v>2141</v>
      </c>
      <c r="J3974" s="51" t="s">
        <v>3533</v>
      </c>
      <c r="K3974" s="53" t="s">
        <v>74</v>
      </c>
      <c r="L3974" s="9" t="s">
        <v>26</v>
      </c>
      <c r="M3974" s="77">
        <v>46284</v>
      </c>
      <c r="N3974" s="49">
        <v>734.24</v>
      </c>
      <c r="O3974" s="49">
        <v>733.94</v>
      </c>
      <c r="P3974" s="58">
        <v>733.98</v>
      </c>
      <c r="Q3974" s="22">
        <v>18</v>
      </c>
      <c r="R3974" s="41">
        <v>1653</v>
      </c>
      <c r="S3974" s="63">
        <v>20.5</v>
      </c>
      <c r="T3974" s="84">
        <v>105.7</v>
      </c>
      <c r="U3974" s="82" t="s">
        <v>3533</v>
      </c>
    </row>
    <row r="3975" spans="1:21">
      <c r="A3975" s="16" t="s">
        <v>3633</v>
      </c>
      <c r="B3975" s="38" t="s">
        <v>21</v>
      </c>
      <c r="C3975" s="43" t="s">
        <v>22</v>
      </c>
      <c r="D3975" s="44" t="s">
        <v>23</v>
      </c>
      <c r="E3975" s="44" t="s">
        <v>24</v>
      </c>
      <c r="F3975" s="44"/>
      <c r="G3975" s="45"/>
      <c r="H3975" s="45"/>
      <c r="I3975" s="10" t="s">
        <v>2684</v>
      </c>
      <c r="J3975" s="51" t="s">
        <v>2684</v>
      </c>
      <c r="K3975" s="53" t="s">
        <v>76</v>
      </c>
      <c r="L3975" s="9" t="s">
        <v>26</v>
      </c>
      <c r="M3975" s="77">
        <v>46284</v>
      </c>
      <c r="N3975" s="49">
        <v>736.68</v>
      </c>
      <c r="O3975" s="49">
        <v>736.64</v>
      </c>
      <c r="P3975" s="58">
        <v>736.66</v>
      </c>
      <c r="Q3975" s="22">
        <v>18</v>
      </c>
      <c r="R3975" s="41">
        <v>2051</v>
      </c>
      <c r="S3975" s="63">
        <v>10</v>
      </c>
      <c r="T3975" s="84">
        <v>101.9</v>
      </c>
      <c r="U3975" s="82" t="s">
        <v>2684</v>
      </c>
    </row>
    <row r="3976" spans="1:21">
      <c r="A3976" s="16" t="s">
        <v>3637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2708</v>
      </c>
      <c r="J3976" s="51" t="s">
        <v>2708</v>
      </c>
      <c r="K3976" s="53" t="s">
        <v>76</v>
      </c>
      <c r="L3976" s="9" t="s">
        <v>26</v>
      </c>
      <c r="M3976" s="77">
        <v>46284</v>
      </c>
      <c r="N3976" s="49">
        <v>737.06</v>
      </c>
      <c r="O3976" s="49">
        <v>736.64</v>
      </c>
      <c r="P3976" s="58">
        <v>737</v>
      </c>
      <c r="Q3976" s="22">
        <v>18</v>
      </c>
      <c r="R3976" s="41">
        <v>2094</v>
      </c>
      <c r="S3976" s="63">
        <v>10</v>
      </c>
      <c r="T3976" s="84">
        <v>104.6</v>
      </c>
      <c r="U3976" s="82" t="s">
        <v>2708</v>
      </c>
    </row>
    <row r="3977" spans="1:21">
      <c r="A3977" s="16" t="s">
        <v>3637</v>
      </c>
      <c r="B3977" s="38" t="s">
        <v>21</v>
      </c>
      <c r="C3977" s="43" t="s">
        <v>22</v>
      </c>
      <c r="D3977" s="44" t="s">
        <v>23</v>
      </c>
      <c r="E3977" s="44" t="s">
        <v>24</v>
      </c>
      <c r="F3977" s="44"/>
      <c r="G3977" s="45"/>
      <c r="H3977" s="45"/>
      <c r="I3977" s="10" t="s">
        <v>2708</v>
      </c>
      <c r="J3977" s="51" t="s">
        <v>2708</v>
      </c>
      <c r="K3977" s="53" t="s">
        <v>77</v>
      </c>
      <c r="L3977" s="9" t="s">
        <v>26</v>
      </c>
      <c r="M3977" s="77">
        <v>46284</v>
      </c>
      <c r="N3977" s="49">
        <v>737.06</v>
      </c>
      <c r="O3977" s="49">
        <v>736.64</v>
      </c>
      <c r="P3977" s="58">
        <v>736.9</v>
      </c>
      <c r="Q3977" s="22">
        <v>18</v>
      </c>
      <c r="R3977" s="41">
        <v>2103</v>
      </c>
      <c r="S3977" s="63">
        <v>9.8000000000000007</v>
      </c>
      <c r="T3977" s="84">
        <v>105.1</v>
      </c>
      <c r="U3977" s="82" t="s">
        <v>2708</v>
      </c>
    </row>
    <row r="3978" spans="1:21">
      <c r="A3978" s="16" t="s">
        <v>3637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2708</v>
      </c>
      <c r="J3978" s="51" t="s">
        <v>2708</v>
      </c>
      <c r="K3978" s="53" t="s">
        <v>76</v>
      </c>
      <c r="L3978" s="9" t="s">
        <v>26</v>
      </c>
      <c r="M3978" s="77">
        <v>46284</v>
      </c>
      <c r="N3978" s="49">
        <v>737.06</v>
      </c>
      <c r="O3978" s="49">
        <v>736.64</v>
      </c>
      <c r="P3978" s="58">
        <v>736.8</v>
      </c>
      <c r="Q3978" s="22">
        <v>18</v>
      </c>
      <c r="R3978" s="41">
        <v>2063</v>
      </c>
      <c r="S3978" s="63">
        <v>10.4</v>
      </c>
      <c r="T3978" s="84">
        <v>103.1</v>
      </c>
      <c r="U3978" s="82" t="s">
        <v>2708</v>
      </c>
    </row>
    <row r="3979" spans="1:21">
      <c r="A3979" s="16" t="s">
        <v>3637</v>
      </c>
      <c r="B3979" s="38" t="s">
        <v>21</v>
      </c>
      <c r="C3979" s="43" t="s">
        <v>22</v>
      </c>
      <c r="D3979" s="44" t="s">
        <v>23</v>
      </c>
      <c r="E3979" s="44" t="s">
        <v>24</v>
      </c>
      <c r="F3979" s="44"/>
      <c r="G3979" s="45"/>
      <c r="H3979" s="45"/>
      <c r="I3979" s="10" t="s">
        <v>2708</v>
      </c>
      <c r="J3979" s="51" t="s">
        <v>2708</v>
      </c>
      <c r="K3979" s="53" t="s">
        <v>77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736.7</v>
      </c>
      <c r="Q3979" s="22">
        <v>18</v>
      </c>
      <c r="R3979" s="41">
        <v>2080</v>
      </c>
      <c r="S3979" s="63">
        <v>10.1</v>
      </c>
      <c r="T3979" s="84">
        <v>103.9</v>
      </c>
      <c r="U3979" s="82" t="s">
        <v>2708</v>
      </c>
    </row>
    <row r="3980" spans="1:21">
      <c r="A3980" s="16" t="s">
        <v>3620</v>
      </c>
      <c r="B3980" s="38" t="s">
        <v>21</v>
      </c>
      <c r="C3980" s="43" t="s">
        <v>3818</v>
      </c>
      <c r="D3980" s="44" t="s">
        <v>31</v>
      </c>
      <c r="E3980" s="44" t="s">
        <v>32</v>
      </c>
      <c r="F3980" s="44"/>
      <c r="G3980" s="141">
        <v>713.8</v>
      </c>
      <c r="H3980" s="364" t="s">
        <v>3821</v>
      </c>
      <c r="I3980" s="10" t="s">
        <v>2141</v>
      </c>
      <c r="J3980" s="51" t="s">
        <v>3631</v>
      </c>
      <c r="K3980" s="53" t="s">
        <v>76</v>
      </c>
      <c r="L3980" s="9" t="s">
        <v>26</v>
      </c>
      <c r="M3980" s="77">
        <v>46285</v>
      </c>
      <c r="N3980" s="49">
        <v>100.245</v>
      </c>
      <c r="O3980" s="49">
        <v>100.215</v>
      </c>
      <c r="P3980" s="58">
        <v>100.23</v>
      </c>
      <c r="Q3980" s="22">
        <v>18</v>
      </c>
      <c r="R3980" s="41">
        <v>1396</v>
      </c>
      <c r="S3980" s="63">
        <v>23</v>
      </c>
      <c r="T3980" s="84">
        <v>101.5</v>
      </c>
      <c r="U3980" s="82" t="s">
        <v>3915</v>
      </c>
    </row>
    <row r="3981" spans="1:21">
      <c r="A3981" s="16" t="s">
        <v>3620</v>
      </c>
      <c r="B3981" s="38" t="s">
        <v>21</v>
      </c>
      <c r="C3981" s="43" t="s">
        <v>3818</v>
      </c>
      <c r="D3981" s="44" t="s">
        <v>31</v>
      </c>
      <c r="E3981" s="44" t="s">
        <v>32</v>
      </c>
      <c r="F3981" s="44"/>
      <c r="G3981" s="141">
        <v>713.8</v>
      </c>
      <c r="H3981" s="364" t="s">
        <v>3821</v>
      </c>
      <c r="I3981" s="10" t="s">
        <v>2141</v>
      </c>
      <c r="J3981" s="51" t="s">
        <v>3916</v>
      </c>
      <c r="K3981" s="53" t="s">
        <v>76</v>
      </c>
      <c r="L3981" s="9" t="s">
        <v>26</v>
      </c>
      <c r="M3981" s="77">
        <v>46285</v>
      </c>
      <c r="N3981" s="49">
        <v>100.35</v>
      </c>
      <c r="O3981" s="49">
        <v>100.245</v>
      </c>
      <c r="P3981" s="58">
        <v>100.28</v>
      </c>
      <c r="Q3981" s="22">
        <v>18</v>
      </c>
      <c r="R3981" s="41">
        <v>1406</v>
      </c>
      <c r="S3981" s="63">
        <v>22.7</v>
      </c>
      <c r="T3981" s="84">
        <v>102.3</v>
      </c>
      <c r="U3981" s="82" t="s">
        <v>3917</v>
      </c>
    </row>
    <row r="3982" spans="1:21">
      <c r="A3982" s="16" t="s">
        <v>3644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1891</v>
      </c>
      <c r="J3982" s="51" t="s">
        <v>2427</v>
      </c>
      <c r="K3982" s="53" t="s">
        <v>74</v>
      </c>
      <c r="L3982" s="9" t="s">
        <v>26</v>
      </c>
      <c r="M3982" s="77">
        <v>46285</v>
      </c>
      <c r="N3982" s="49">
        <v>704.86</v>
      </c>
      <c r="O3982" s="49">
        <v>704.3</v>
      </c>
      <c r="P3982" s="58">
        <v>704.84</v>
      </c>
      <c r="Q3982" s="22">
        <v>18</v>
      </c>
      <c r="R3982" s="41">
        <v>1533</v>
      </c>
      <c r="S3982" s="63">
        <v>21.6</v>
      </c>
      <c r="T3982" s="84">
        <v>101.6</v>
      </c>
      <c r="U3982" s="82" t="s">
        <v>2660</v>
      </c>
    </row>
    <row r="3983" spans="1:21">
      <c r="A3983" s="16" t="s">
        <v>3644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1891</v>
      </c>
      <c r="J3983" s="51" t="s">
        <v>2427</v>
      </c>
      <c r="K3983" s="53" t="s">
        <v>77</v>
      </c>
      <c r="L3983" s="9" t="s">
        <v>26</v>
      </c>
      <c r="M3983" s="77">
        <v>46285</v>
      </c>
      <c r="N3983" s="49">
        <v>704.86</v>
      </c>
      <c r="O3983" s="49">
        <v>704.3</v>
      </c>
      <c r="P3983" s="58">
        <v>704.74</v>
      </c>
      <c r="Q3983" s="22">
        <v>18</v>
      </c>
      <c r="R3983" s="41">
        <v>1547</v>
      </c>
      <c r="S3983" s="63">
        <v>21.6</v>
      </c>
      <c r="T3983" s="84">
        <v>102.5</v>
      </c>
      <c r="U3983" s="82" t="s">
        <v>2660</v>
      </c>
    </row>
    <row r="3984" spans="1:21">
      <c r="A3984" s="16" t="s">
        <v>3644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1891</v>
      </c>
      <c r="J3984" s="51" t="s">
        <v>2427</v>
      </c>
      <c r="K3984" s="53" t="s">
        <v>76</v>
      </c>
      <c r="L3984" s="9" t="s">
        <v>26</v>
      </c>
      <c r="M3984" s="77">
        <v>46285</v>
      </c>
      <c r="N3984" s="49">
        <v>704.86</v>
      </c>
      <c r="O3984" s="49">
        <v>704.3</v>
      </c>
      <c r="P3984" s="58">
        <v>704.64</v>
      </c>
      <c r="Q3984" s="22">
        <v>18</v>
      </c>
      <c r="R3984" s="41">
        <v>15552</v>
      </c>
      <c r="S3984" s="63">
        <v>21</v>
      </c>
      <c r="T3984" s="84">
        <v>102.8</v>
      </c>
      <c r="U3984" s="82" t="s">
        <v>2660</v>
      </c>
    </row>
    <row r="3985" spans="1:21">
      <c r="A3985" s="16" t="s">
        <v>3644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1891</v>
      </c>
      <c r="J3985" s="51" t="s">
        <v>2427</v>
      </c>
      <c r="K3985" s="53" t="s">
        <v>74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704.58</v>
      </c>
      <c r="Q3985" s="22">
        <v>19</v>
      </c>
      <c r="R3985" s="41">
        <v>1559</v>
      </c>
      <c r="S3985" s="63">
        <v>21</v>
      </c>
      <c r="T3985" s="84">
        <v>103.3</v>
      </c>
      <c r="U3985" s="82" t="s">
        <v>2660</v>
      </c>
    </row>
    <row r="3986" spans="1:21">
      <c r="A3986" s="16" t="s">
        <v>3644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1891</v>
      </c>
      <c r="J3986" s="51" t="s">
        <v>2427</v>
      </c>
      <c r="K3986" s="53" t="s">
        <v>77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704.48</v>
      </c>
      <c r="Q3986" s="22">
        <v>20</v>
      </c>
      <c r="R3986" s="41">
        <v>1518</v>
      </c>
      <c r="S3986" s="63">
        <v>20.3</v>
      </c>
      <c r="T3986" s="84">
        <v>100.6</v>
      </c>
      <c r="U3986" s="82" t="s">
        <v>2660</v>
      </c>
    </row>
    <row r="3987" spans="1:21">
      <c r="A3987" s="16" t="s">
        <v>3644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1891</v>
      </c>
      <c r="J3987" s="51" t="s">
        <v>2427</v>
      </c>
      <c r="K3987" s="53" t="s">
        <v>76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704.38</v>
      </c>
      <c r="Q3987" s="22">
        <v>19</v>
      </c>
      <c r="R3987" s="41">
        <v>1529</v>
      </c>
      <c r="S3987" s="63">
        <v>20.8</v>
      </c>
      <c r="T3987" s="84">
        <v>101.3</v>
      </c>
      <c r="U3987" s="82" t="s">
        <v>2660</v>
      </c>
    </row>
    <row r="3988" spans="1:21">
      <c r="A3988" s="16" t="s">
        <v>3645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1891</v>
      </c>
      <c r="J3988" s="51" t="s">
        <v>1891</v>
      </c>
      <c r="K3988" s="53" t="s">
        <v>76</v>
      </c>
      <c r="L3988" s="9" t="s">
        <v>26</v>
      </c>
      <c r="M3988" s="77">
        <v>46285</v>
      </c>
      <c r="N3988" s="49">
        <v>702.14</v>
      </c>
      <c r="O3988" s="49">
        <v>701.84</v>
      </c>
      <c r="P3988" s="58">
        <v>701.88</v>
      </c>
      <c r="Q3988" s="22">
        <v>20</v>
      </c>
      <c r="R3988" s="41">
        <v>1546</v>
      </c>
      <c r="S3988" s="63">
        <v>21.6</v>
      </c>
      <c r="T3988" s="84">
        <v>101.6</v>
      </c>
      <c r="U3988" s="82" t="s">
        <v>1891</v>
      </c>
    </row>
    <row r="3989" spans="1:21">
      <c r="A3989" s="16" t="s">
        <v>3645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1891</v>
      </c>
      <c r="J3989" s="51" t="s">
        <v>1891</v>
      </c>
      <c r="K3989" s="53" t="s">
        <v>77</v>
      </c>
      <c r="L3989" s="9" t="s">
        <v>26</v>
      </c>
      <c r="M3989" s="77">
        <v>46285</v>
      </c>
      <c r="N3989" s="49">
        <v>702.14</v>
      </c>
      <c r="O3989" s="49">
        <v>701.84</v>
      </c>
      <c r="P3989" s="58">
        <v>701.98</v>
      </c>
      <c r="Q3989" s="22">
        <v>19</v>
      </c>
      <c r="R3989" s="41">
        <v>1561</v>
      </c>
      <c r="S3989" s="63">
        <v>20.8</v>
      </c>
      <c r="T3989" s="84">
        <v>102.5</v>
      </c>
      <c r="U3989" s="82" t="s">
        <v>1891</v>
      </c>
    </row>
    <row r="3990" spans="1:21">
      <c r="A3990" s="16" t="s">
        <v>3645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1891</v>
      </c>
      <c r="J3990" s="51" t="s">
        <v>1891</v>
      </c>
      <c r="K3990" s="53" t="s">
        <v>74</v>
      </c>
      <c r="L3990" s="9" t="s">
        <v>26</v>
      </c>
      <c r="M3990" s="77">
        <v>46285</v>
      </c>
      <c r="N3990" s="49">
        <v>702.14</v>
      </c>
      <c r="O3990" s="49">
        <v>701.84</v>
      </c>
      <c r="P3990" s="58">
        <v>702.08</v>
      </c>
      <c r="Q3990" s="22">
        <v>20</v>
      </c>
      <c r="R3990" s="41">
        <v>1554</v>
      </c>
      <c r="S3990" s="63">
        <v>21.6</v>
      </c>
      <c r="T3990" s="84">
        <v>102.1</v>
      </c>
      <c r="U3990" s="82" t="s">
        <v>1891</v>
      </c>
    </row>
    <row r="3991" spans="1:21">
      <c r="A3991" s="16" t="s">
        <v>3648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1891</v>
      </c>
      <c r="J3991" s="51" t="s">
        <v>2427</v>
      </c>
      <c r="K3991" s="53" t="s">
        <v>76</v>
      </c>
      <c r="L3991" s="9" t="s">
        <v>26</v>
      </c>
      <c r="M3991" s="77">
        <v>46286</v>
      </c>
      <c r="N3991" s="49">
        <v>702.78</v>
      </c>
      <c r="O3991" s="49">
        <v>702.4</v>
      </c>
      <c r="P3991" s="58">
        <v>702.74</v>
      </c>
      <c r="Q3991" s="22">
        <v>20</v>
      </c>
      <c r="R3991" s="41">
        <v>1561</v>
      </c>
      <c r="S3991" s="63">
        <v>21</v>
      </c>
      <c r="T3991" s="84">
        <v>102.8</v>
      </c>
      <c r="U3991" s="82" t="s">
        <v>2427</v>
      </c>
    </row>
    <row r="3992" spans="1:21">
      <c r="A3992" s="16" t="s">
        <v>3648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1891</v>
      </c>
      <c r="J3992" s="51" t="s">
        <v>2427</v>
      </c>
      <c r="K3992" s="53" t="s">
        <v>74</v>
      </c>
      <c r="L3992" s="9" t="s">
        <v>26</v>
      </c>
      <c r="M3992" s="77">
        <v>46286</v>
      </c>
      <c r="N3992" s="49">
        <v>702.78</v>
      </c>
      <c r="O3992" s="49">
        <v>702.4</v>
      </c>
      <c r="P3992" s="58">
        <v>702.64</v>
      </c>
      <c r="Q3992" s="22">
        <v>19</v>
      </c>
      <c r="R3992" s="41">
        <v>1537</v>
      </c>
      <c r="S3992" s="63">
        <v>21.6</v>
      </c>
      <c r="T3992" s="84">
        <v>101.2</v>
      </c>
      <c r="U3992" s="82" t="s">
        <v>2427</v>
      </c>
    </row>
    <row r="3993" spans="1:21">
      <c r="A3993" s="16" t="s">
        <v>3648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1891</v>
      </c>
      <c r="J3993" s="51" t="s">
        <v>2427</v>
      </c>
      <c r="K3993" s="53" t="s">
        <v>77</v>
      </c>
      <c r="L3993" s="9" t="s">
        <v>26</v>
      </c>
      <c r="M3993" s="77">
        <v>46286</v>
      </c>
      <c r="N3993" s="49">
        <v>702.78</v>
      </c>
      <c r="O3993" s="49">
        <v>702.4</v>
      </c>
      <c r="P3993" s="58">
        <v>702.54</v>
      </c>
      <c r="Q3993" s="22">
        <v>20</v>
      </c>
      <c r="R3993" s="41">
        <v>1525</v>
      </c>
      <c r="S3993" s="63">
        <v>21.2</v>
      </c>
      <c r="T3993" s="84">
        <v>100.4</v>
      </c>
      <c r="U3993" s="82" t="s">
        <v>2427</v>
      </c>
    </row>
    <row r="3994" spans="1:21">
      <c r="A3994" s="16" t="s">
        <v>3648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1891</v>
      </c>
      <c r="J3994" s="51" t="s">
        <v>2427</v>
      </c>
      <c r="K3994" s="53" t="s">
        <v>76</v>
      </c>
      <c r="L3994" s="9" t="s">
        <v>26</v>
      </c>
      <c r="M3994" s="77">
        <v>46286</v>
      </c>
      <c r="N3994" s="49">
        <v>702.78</v>
      </c>
      <c r="O3994" s="49">
        <v>702.4</v>
      </c>
      <c r="P3994" s="58">
        <v>702.44</v>
      </c>
      <c r="Q3994" s="22">
        <v>20</v>
      </c>
      <c r="R3994" s="41">
        <v>1564</v>
      </c>
      <c r="S3994" s="63">
        <v>21.6</v>
      </c>
      <c r="T3994" s="84">
        <v>103</v>
      </c>
      <c r="U3994" s="82" t="s">
        <v>2427</v>
      </c>
    </row>
    <row r="3995" spans="1:21">
      <c r="A3995" s="16" t="s">
        <v>3647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1891</v>
      </c>
      <c r="J3995" s="51" t="s">
        <v>2427</v>
      </c>
      <c r="K3995" s="53" t="s">
        <v>74</v>
      </c>
      <c r="L3995" s="9" t="s">
        <v>26</v>
      </c>
      <c r="M3995" s="77">
        <v>46286</v>
      </c>
      <c r="N3995" s="49">
        <v>702.4</v>
      </c>
      <c r="O3995" s="49">
        <v>702.12</v>
      </c>
      <c r="P3995" s="58">
        <v>702.34</v>
      </c>
      <c r="Q3995" s="22">
        <v>19</v>
      </c>
      <c r="R3995" s="41">
        <v>1547</v>
      </c>
      <c r="S3995" s="63">
        <v>21.2</v>
      </c>
      <c r="T3995" s="84">
        <v>102.1</v>
      </c>
      <c r="U3995" s="82" t="s">
        <v>2427</v>
      </c>
    </row>
    <row r="3996" spans="1:21">
      <c r="A3996" s="16" t="s">
        <v>3647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1891</v>
      </c>
      <c r="J3996" s="51" t="s">
        <v>2427</v>
      </c>
      <c r="K3996" s="53" t="s">
        <v>77</v>
      </c>
      <c r="L3996" s="9" t="s">
        <v>26</v>
      </c>
      <c r="M3996" s="77">
        <v>46286</v>
      </c>
      <c r="N3996" s="49">
        <v>702.4</v>
      </c>
      <c r="O3996" s="49">
        <v>702.12</v>
      </c>
      <c r="P3996" s="58">
        <v>702.24</v>
      </c>
      <c r="Q3996" s="22">
        <v>20</v>
      </c>
      <c r="R3996" s="41">
        <v>1538</v>
      </c>
      <c r="S3996" s="63">
        <v>21.6</v>
      </c>
      <c r="T3996" s="84">
        <v>101.5</v>
      </c>
      <c r="U3996" s="82" t="s">
        <v>2427</v>
      </c>
    </row>
    <row r="3997" spans="1:21">
      <c r="A3997" s="16" t="s">
        <v>3647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1891</v>
      </c>
      <c r="J3997" s="51" t="s">
        <v>2427</v>
      </c>
      <c r="K3997" s="53" t="s">
        <v>76</v>
      </c>
      <c r="L3997" s="9" t="s">
        <v>26</v>
      </c>
      <c r="M3997" s="77">
        <v>46286</v>
      </c>
      <c r="N3997" s="49">
        <v>702.4</v>
      </c>
      <c r="O3997" s="49">
        <v>702.12</v>
      </c>
      <c r="P3997" s="58">
        <v>702.14</v>
      </c>
      <c r="Q3997" s="22">
        <v>19</v>
      </c>
      <c r="R3997" s="41">
        <v>1548</v>
      </c>
      <c r="S3997" s="63">
        <v>21.4</v>
      </c>
      <c r="T3997" s="84">
        <v>102.2</v>
      </c>
      <c r="U3997" s="82" t="s">
        <v>2427</v>
      </c>
    </row>
    <row r="3998" spans="1:21">
      <c r="A3998" s="16" t="s">
        <v>3622</v>
      </c>
      <c r="B3998" s="38" t="s">
        <v>21</v>
      </c>
      <c r="C3998" s="43" t="s">
        <v>3818</v>
      </c>
      <c r="D3998" s="44" t="s">
        <v>23</v>
      </c>
      <c r="E3998" s="44" t="s">
        <v>24</v>
      </c>
      <c r="F3998" s="44"/>
      <c r="G3998" s="141">
        <v>713.8</v>
      </c>
      <c r="H3998" s="45" t="s">
        <v>3821</v>
      </c>
      <c r="I3998" s="10" t="s">
        <v>2141</v>
      </c>
      <c r="J3998" s="51" t="s">
        <v>3631</v>
      </c>
      <c r="K3998" s="53" t="s">
        <v>76</v>
      </c>
      <c r="L3998" s="9" t="s">
        <v>26</v>
      </c>
      <c r="M3998" s="77">
        <v>46287</v>
      </c>
      <c r="N3998" s="49">
        <v>100.12</v>
      </c>
      <c r="O3998" s="49">
        <v>100.035</v>
      </c>
      <c r="P3998" s="58">
        <v>100.08</v>
      </c>
      <c r="Q3998" s="22">
        <v>20</v>
      </c>
      <c r="R3998" s="41">
        <v>1385</v>
      </c>
      <c r="S3998" s="63">
        <v>24.4</v>
      </c>
      <c r="T3998" s="84">
        <v>100</v>
      </c>
      <c r="U3998" s="82" t="s">
        <v>3631</v>
      </c>
    </row>
    <row r="3999" spans="1:21">
      <c r="A3999" s="16" t="s">
        <v>3650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2141</v>
      </c>
      <c r="J3999" s="51" t="s">
        <v>3524</v>
      </c>
      <c r="K3999" s="53" t="s">
        <v>76</v>
      </c>
      <c r="L3999" s="9" t="s">
        <v>26</v>
      </c>
      <c r="M3999" s="77">
        <v>46287</v>
      </c>
      <c r="N3999" s="49">
        <v>736.16</v>
      </c>
      <c r="O3999" s="49">
        <v>735.96</v>
      </c>
      <c r="P3999" s="58">
        <v>736</v>
      </c>
      <c r="Q3999" s="22">
        <v>18</v>
      </c>
      <c r="R3999" s="41">
        <v>1968</v>
      </c>
      <c r="S3999" s="63">
        <v>12.5</v>
      </c>
      <c r="T3999" s="84">
        <v>103.4</v>
      </c>
      <c r="U3999" s="82" t="s">
        <v>3524</v>
      </c>
    </row>
    <row r="4000" spans="1:21">
      <c r="A4000" s="16" t="s">
        <v>3650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2141</v>
      </c>
      <c r="J4000" s="51" t="s">
        <v>3524</v>
      </c>
      <c r="K4000" s="53" t="s">
        <v>74</v>
      </c>
      <c r="L4000" s="9" t="s">
        <v>26</v>
      </c>
      <c r="M4000" s="77">
        <v>46287</v>
      </c>
      <c r="N4000" s="49">
        <v>736.16</v>
      </c>
      <c r="O4000" s="49">
        <v>735.96</v>
      </c>
      <c r="P4000" s="58">
        <v>736.1</v>
      </c>
      <c r="Q4000" s="22">
        <v>18</v>
      </c>
      <c r="R4000" s="41">
        <v>1837</v>
      </c>
      <c r="S4000" s="63">
        <v>12.7</v>
      </c>
      <c r="T4000" s="84">
        <v>104</v>
      </c>
      <c r="U4000" s="82" t="s">
        <v>3524</v>
      </c>
    </row>
    <row r="4001" spans="1:21">
      <c r="A4001" s="16" t="s">
        <v>3649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1891</v>
      </c>
      <c r="J4001" s="51" t="s">
        <v>2427</v>
      </c>
      <c r="K4001" s="53" t="s">
        <v>74</v>
      </c>
      <c r="L4001" s="9" t="s">
        <v>26</v>
      </c>
      <c r="M4001" s="77">
        <v>46287</v>
      </c>
      <c r="N4001" s="49">
        <v>701.56</v>
      </c>
      <c r="O4001" s="49">
        <v>701</v>
      </c>
      <c r="P4001" s="58">
        <v>701.5</v>
      </c>
      <c r="Q4001" s="22">
        <v>20</v>
      </c>
      <c r="R4001" s="41">
        <v>1604</v>
      </c>
      <c r="S4001" s="63">
        <v>19.8</v>
      </c>
      <c r="T4001" s="84">
        <v>102.5</v>
      </c>
      <c r="U4001" s="82" t="s">
        <v>2427</v>
      </c>
    </row>
    <row r="4002" spans="1:21">
      <c r="A4002" s="16" t="s">
        <v>3649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1891</v>
      </c>
      <c r="J4002" s="51" t="s">
        <v>2427</v>
      </c>
      <c r="K4002" s="53" t="s">
        <v>77</v>
      </c>
      <c r="L4002" s="9" t="s">
        <v>26</v>
      </c>
      <c r="M4002" s="77">
        <v>46287</v>
      </c>
      <c r="N4002" s="49">
        <v>701.56</v>
      </c>
      <c r="O4002" s="49">
        <v>701</v>
      </c>
      <c r="P4002" s="58">
        <v>701.4</v>
      </c>
      <c r="Q4002" s="22">
        <v>20</v>
      </c>
      <c r="R4002" s="41">
        <v>1572</v>
      </c>
      <c r="S4002" s="63">
        <v>19.2</v>
      </c>
      <c r="T4002" s="84">
        <v>100.4</v>
      </c>
      <c r="U4002" s="82" t="s">
        <v>2427</v>
      </c>
    </row>
    <row r="4003" spans="1:21">
      <c r="A4003" s="16" t="s">
        <v>3649</v>
      </c>
      <c r="B4003" s="38" t="s">
        <v>21</v>
      </c>
      <c r="C4003" s="43" t="s">
        <v>22</v>
      </c>
      <c r="D4003" s="44" t="s">
        <v>23</v>
      </c>
      <c r="E4003" s="44" t="s">
        <v>24</v>
      </c>
      <c r="F4003" s="44"/>
      <c r="G4003" s="45"/>
      <c r="H4003" s="45"/>
      <c r="I4003" s="10" t="s">
        <v>1891</v>
      </c>
      <c r="J4003" s="51" t="s">
        <v>2427</v>
      </c>
      <c r="K4003" s="53" t="s">
        <v>76</v>
      </c>
      <c r="L4003" s="9" t="s">
        <v>26</v>
      </c>
      <c r="M4003" s="77">
        <v>46287</v>
      </c>
      <c r="N4003" s="49">
        <v>701.56</v>
      </c>
      <c r="O4003" s="49">
        <v>701</v>
      </c>
      <c r="P4003" s="58">
        <v>701.3</v>
      </c>
      <c r="Q4003" s="22">
        <v>20</v>
      </c>
      <c r="R4003" s="41">
        <v>1594</v>
      </c>
      <c r="S4003" s="63">
        <v>19.8</v>
      </c>
      <c r="T4003" s="84">
        <v>101.8</v>
      </c>
      <c r="U4003" s="82" t="s">
        <v>2427</v>
      </c>
    </row>
    <row r="4004" spans="1:21">
      <c r="A4004" s="16" t="s">
        <v>3649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1891</v>
      </c>
      <c r="J4004" s="51" t="s">
        <v>2427</v>
      </c>
      <c r="K4004" s="53" t="s">
        <v>77</v>
      </c>
      <c r="L4004" s="9" t="s">
        <v>26</v>
      </c>
      <c r="M4004" s="77">
        <v>46287</v>
      </c>
      <c r="N4004" s="49">
        <v>701.56</v>
      </c>
      <c r="O4004" s="49">
        <v>701</v>
      </c>
      <c r="P4004" s="58">
        <v>701.16</v>
      </c>
      <c r="Q4004" s="22">
        <v>20</v>
      </c>
      <c r="R4004" s="41">
        <v>1585</v>
      </c>
      <c r="S4004" s="63">
        <v>19.600000000000001</v>
      </c>
      <c r="T4004" s="84">
        <v>101.3</v>
      </c>
      <c r="U4004" s="82" t="s">
        <v>2427</v>
      </c>
    </row>
    <row r="4005" spans="1:21">
      <c r="A4005" s="16" t="s">
        <v>3649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1891</v>
      </c>
      <c r="J4005" s="51" t="s">
        <v>2427</v>
      </c>
      <c r="K4005" s="53" t="s">
        <v>76</v>
      </c>
      <c r="L4005" s="9" t="s">
        <v>26</v>
      </c>
      <c r="M4005" s="77">
        <v>46287</v>
      </c>
      <c r="N4005" s="49">
        <v>701.56</v>
      </c>
      <c r="O4005" s="49">
        <v>701</v>
      </c>
      <c r="P4005" s="58">
        <v>701.06</v>
      </c>
      <c r="Q4005" s="22">
        <v>20</v>
      </c>
      <c r="R4005" s="41">
        <v>1573</v>
      </c>
      <c r="S4005" s="63">
        <v>17.8</v>
      </c>
      <c r="T4005" s="84">
        <v>100.5</v>
      </c>
      <c r="U4005" s="82" t="s">
        <v>2427</v>
      </c>
    </row>
    <row r="4006" spans="1:21">
      <c r="A4006" s="16" t="s">
        <v>3646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1891</v>
      </c>
      <c r="J4006" s="51" t="s">
        <v>2427</v>
      </c>
      <c r="K4006" s="53" t="s">
        <v>76</v>
      </c>
      <c r="L4006" s="9" t="s">
        <v>26</v>
      </c>
      <c r="M4006" s="77">
        <v>46287</v>
      </c>
      <c r="N4006" s="49">
        <v>701.7</v>
      </c>
      <c r="O4006" s="49">
        <v>701.56</v>
      </c>
      <c r="P4006" s="58">
        <v>701.64</v>
      </c>
      <c r="Q4006" s="22">
        <v>20</v>
      </c>
      <c r="R4006" s="41">
        <v>1543</v>
      </c>
      <c r="S4006" s="63">
        <v>21.6</v>
      </c>
      <c r="T4006" s="84">
        <v>102.1</v>
      </c>
      <c r="U4006" s="82" t="s">
        <v>2427</v>
      </c>
    </row>
    <row r="4007" spans="1:21">
      <c r="A4007" s="16" t="s">
        <v>3651</v>
      </c>
      <c r="B4007" s="38" t="s">
        <v>21</v>
      </c>
      <c r="C4007" s="43" t="s">
        <v>22</v>
      </c>
      <c r="D4007" s="44" t="s">
        <v>31</v>
      </c>
      <c r="E4007" s="44" t="s">
        <v>32</v>
      </c>
      <c r="F4007" s="44"/>
      <c r="G4007" s="45"/>
      <c r="H4007" s="45"/>
      <c r="I4007" s="10" t="s">
        <v>2141</v>
      </c>
      <c r="J4007" s="51" t="s">
        <v>3533</v>
      </c>
      <c r="K4007" s="53" t="s">
        <v>77</v>
      </c>
      <c r="L4007" s="9" t="s">
        <v>26</v>
      </c>
      <c r="M4007" s="77">
        <v>46288</v>
      </c>
      <c r="N4007" s="49">
        <v>733.84</v>
      </c>
      <c r="O4007" s="49">
        <v>733.8</v>
      </c>
      <c r="P4007" s="58">
        <v>733.82</v>
      </c>
      <c r="Q4007" s="22">
        <v>18</v>
      </c>
      <c r="R4007" s="41">
        <v>1575</v>
      </c>
      <c r="S4007" s="63">
        <v>19.5</v>
      </c>
      <c r="T4007" s="84">
        <v>100.7</v>
      </c>
      <c r="U4007" s="82" t="s">
        <v>3533</v>
      </c>
    </row>
    <row r="4008" spans="1:21">
      <c r="A4008" s="16" t="s">
        <v>3642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>
        <v>1</v>
      </c>
      <c r="G4008" s="45"/>
      <c r="H4008" s="45"/>
      <c r="I4008" s="10" t="s">
        <v>2141</v>
      </c>
      <c r="J4008" s="51" t="s">
        <v>3918</v>
      </c>
      <c r="K4008" s="53" t="s">
        <v>74</v>
      </c>
      <c r="L4008" s="9" t="s">
        <v>26</v>
      </c>
      <c r="M4008" s="77">
        <v>46288</v>
      </c>
      <c r="N4008" s="49">
        <v>736.26</v>
      </c>
      <c r="O4008" s="49">
        <v>736.16</v>
      </c>
      <c r="P4008" s="58">
        <v>736.22</v>
      </c>
      <c r="Q4008" s="22">
        <v>18</v>
      </c>
      <c r="R4008" s="41">
        <v>1879</v>
      </c>
      <c r="S4008" s="63">
        <v>11.7</v>
      </c>
      <c r="T4008" s="84">
        <v>100.5</v>
      </c>
      <c r="U4008" s="82" t="s">
        <v>3918</v>
      </c>
    </row>
    <row r="4009" spans="1:21">
      <c r="A4009" s="16" t="s">
        <v>3652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2708</v>
      </c>
      <c r="J4009" s="51" t="s">
        <v>2708</v>
      </c>
      <c r="K4009" s="53" t="s">
        <v>77</v>
      </c>
      <c r="L4009" s="9" t="s">
        <v>26</v>
      </c>
      <c r="M4009" s="77">
        <v>46288</v>
      </c>
      <c r="N4009" s="49">
        <v>705.1</v>
      </c>
      <c r="O4009" s="49">
        <v>704.88</v>
      </c>
      <c r="P4009" s="58">
        <v>704.94</v>
      </c>
      <c r="Q4009" s="22">
        <v>18</v>
      </c>
      <c r="R4009" s="41">
        <v>2042</v>
      </c>
      <c r="S4009" s="63">
        <v>9.8000000000000007</v>
      </c>
      <c r="T4009" s="84">
        <v>102.8</v>
      </c>
      <c r="U4009" s="82" t="s">
        <v>2708</v>
      </c>
    </row>
    <row r="4010" spans="1:21">
      <c r="A4010" s="16" t="s">
        <v>3652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2708</v>
      </c>
      <c r="J4010" s="51" t="s">
        <v>2708</v>
      </c>
      <c r="K4010" s="53" t="s">
        <v>76</v>
      </c>
      <c r="L4010" s="9" t="s">
        <v>26</v>
      </c>
      <c r="M4010" s="77">
        <v>46288</v>
      </c>
      <c r="N4010" s="49">
        <v>705.1</v>
      </c>
      <c r="O4010" s="49">
        <v>704.88</v>
      </c>
      <c r="P4010" s="58">
        <v>705.04</v>
      </c>
      <c r="Q4010" s="22">
        <v>18</v>
      </c>
      <c r="R4010" s="41">
        <v>2048</v>
      </c>
      <c r="S4010" s="63">
        <v>10.1</v>
      </c>
      <c r="T4010" s="84">
        <v>103.1</v>
      </c>
      <c r="U4010" s="82" t="s">
        <v>2708</v>
      </c>
    </row>
    <row r="4011" spans="1:21">
      <c r="A4011" s="16" t="s">
        <v>3664</v>
      </c>
      <c r="B4011" s="38" t="s">
        <v>21</v>
      </c>
      <c r="C4011" s="43" t="s">
        <v>3818</v>
      </c>
      <c r="D4011" s="44" t="s">
        <v>23</v>
      </c>
      <c r="E4011" s="44" t="s">
        <v>24</v>
      </c>
      <c r="F4011" s="44"/>
      <c r="G4011" s="141">
        <v>713.8</v>
      </c>
      <c r="H4011" s="364" t="s">
        <v>3821</v>
      </c>
      <c r="I4011" s="10" t="s">
        <v>2141</v>
      </c>
      <c r="J4011" s="51" t="s">
        <v>3660</v>
      </c>
      <c r="K4011" s="53" t="s">
        <v>76</v>
      </c>
      <c r="L4011" s="9" t="s">
        <v>26</v>
      </c>
      <c r="M4011" s="77">
        <v>46289</v>
      </c>
      <c r="N4011" s="49">
        <v>100.13</v>
      </c>
      <c r="O4011" s="49">
        <v>100.035</v>
      </c>
      <c r="P4011" s="58">
        <v>100.08</v>
      </c>
      <c r="Q4011" s="22">
        <v>19</v>
      </c>
      <c r="R4011" s="41">
        <v>1443</v>
      </c>
      <c r="S4011" s="63">
        <v>21.6</v>
      </c>
      <c r="T4011" s="84">
        <v>105.6</v>
      </c>
      <c r="U4011" s="82" t="s">
        <v>3660</v>
      </c>
    </row>
    <row r="4012" spans="1:21">
      <c r="A4012" s="16" t="s">
        <v>3659</v>
      </c>
      <c r="B4012" s="38" t="s">
        <v>21</v>
      </c>
      <c r="C4012" s="43" t="s">
        <v>22</v>
      </c>
      <c r="D4012" s="44" t="s">
        <v>23</v>
      </c>
      <c r="E4012" s="44" t="s">
        <v>24</v>
      </c>
      <c r="F4012" s="44"/>
      <c r="G4012" s="45"/>
      <c r="H4012" s="45"/>
      <c r="I4012" s="10" t="s">
        <v>2141</v>
      </c>
      <c r="J4012" s="51" t="s">
        <v>3660</v>
      </c>
      <c r="K4012" s="53" t="s">
        <v>76</v>
      </c>
      <c r="L4012" s="9" t="s">
        <v>26</v>
      </c>
      <c r="M4012" s="77">
        <v>46289</v>
      </c>
      <c r="N4012" s="49">
        <v>736.36</v>
      </c>
      <c r="O4012" s="49">
        <v>736.16</v>
      </c>
      <c r="P4012" s="58">
        <v>736.3</v>
      </c>
      <c r="Q4012" s="22">
        <v>19</v>
      </c>
      <c r="R4012" s="41">
        <v>1804</v>
      </c>
      <c r="S4012" s="63">
        <v>10.7</v>
      </c>
      <c r="T4012" s="84">
        <v>102.3</v>
      </c>
      <c r="U4012" s="82" t="s">
        <v>3660</v>
      </c>
    </row>
    <row r="4013" spans="1:21">
      <c r="A4013" s="16" t="s">
        <v>3659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/>
      <c r="G4013" s="45"/>
      <c r="H4013" s="45"/>
      <c r="I4013" s="10" t="s">
        <v>2141</v>
      </c>
      <c r="J4013" s="51" t="s">
        <v>3660</v>
      </c>
      <c r="K4013" s="53" t="s">
        <v>74</v>
      </c>
      <c r="L4013" s="9" t="s">
        <v>26</v>
      </c>
      <c r="M4013" s="77">
        <v>46289</v>
      </c>
      <c r="N4013" s="49">
        <v>736.36</v>
      </c>
      <c r="O4013" s="49">
        <v>736.16</v>
      </c>
      <c r="P4013" s="58">
        <v>736.2</v>
      </c>
      <c r="Q4013" s="22">
        <v>19</v>
      </c>
      <c r="R4013" s="41">
        <v>1838</v>
      </c>
      <c r="S4013" s="63">
        <v>11.3</v>
      </c>
      <c r="T4013" s="84">
        <v>104.2</v>
      </c>
      <c r="U4013" s="82" t="s">
        <v>3660</v>
      </c>
    </row>
    <row r="4014" spans="1:21">
      <c r="A4014" s="16" t="s">
        <v>3657</v>
      </c>
      <c r="B4014" s="38" t="s">
        <v>21</v>
      </c>
      <c r="C4014" s="43" t="s">
        <v>22</v>
      </c>
      <c r="D4014" s="44" t="s">
        <v>31</v>
      </c>
      <c r="E4014" s="44" t="s">
        <v>32</v>
      </c>
      <c r="F4014" s="44"/>
      <c r="G4014" s="45"/>
      <c r="H4014" s="45"/>
      <c r="I4014" s="10" t="s">
        <v>1891</v>
      </c>
      <c r="J4014" s="51" t="s">
        <v>1891</v>
      </c>
      <c r="K4014" s="53" t="s">
        <v>76</v>
      </c>
      <c r="L4014" s="9" t="s">
        <v>26</v>
      </c>
      <c r="M4014" s="77">
        <v>46289</v>
      </c>
      <c r="N4014" s="49">
        <v>733.84</v>
      </c>
      <c r="O4014" s="49">
        <v>733.8</v>
      </c>
      <c r="P4014" s="58">
        <v>733.86</v>
      </c>
      <c r="Q4014" s="22">
        <v>18</v>
      </c>
      <c r="R4014" s="41">
        <v>1950</v>
      </c>
      <c r="S4014" s="63">
        <v>9.3000000000000007</v>
      </c>
      <c r="T4014" s="84">
        <v>101.2</v>
      </c>
      <c r="U4014" s="82" t="s">
        <v>1891</v>
      </c>
    </row>
    <row r="4015" spans="1:21">
      <c r="A4015" s="16" t="s">
        <v>3657</v>
      </c>
      <c r="B4015" s="38" t="s">
        <v>21</v>
      </c>
      <c r="C4015" s="43" t="s">
        <v>22</v>
      </c>
      <c r="D4015" s="44" t="s">
        <v>31</v>
      </c>
      <c r="E4015" s="44" t="s">
        <v>32</v>
      </c>
      <c r="F4015" s="44">
        <v>1</v>
      </c>
      <c r="G4015" s="45"/>
      <c r="H4015" s="45"/>
      <c r="I4015" s="10" t="s">
        <v>1891</v>
      </c>
      <c r="J4015" s="51" t="s">
        <v>1891</v>
      </c>
      <c r="K4015" s="53" t="s">
        <v>76</v>
      </c>
      <c r="L4015" s="9" t="s">
        <v>26</v>
      </c>
      <c r="M4015" s="77">
        <v>46289</v>
      </c>
      <c r="N4015" s="49">
        <v>734.24</v>
      </c>
      <c r="O4015" s="49">
        <v>734.1</v>
      </c>
      <c r="P4015" s="58">
        <v>734.18</v>
      </c>
      <c r="Q4015" s="22">
        <v>18</v>
      </c>
      <c r="R4015" s="41">
        <v>1955</v>
      </c>
      <c r="S4015" s="63">
        <v>9.6</v>
      </c>
      <c r="T4015" s="84">
        <v>101.5</v>
      </c>
      <c r="U4015" s="82" t="s">
        <v>3919</v>
      </c>
    </row>
    <row r="4016" spans="1:21">
      <c r="A4016" s="16" t="s">
        <v>3662</v>
      </c>
      <c r="B4016" s="38" t="s">
        <v>21</v>
      </c>
      <c r="C4016" s="43" t="s">
        <v>22</v>
      </c>
      <c r="D4016" s="44" t="s">
        <v>23</v>
      </c>
      <c r="E4016" s="44" t="s">
        <v>24</v>
      </c>
      <c r="F4016" s="44"/>
      <c r="G4016" s="45"/>
      <c r="H4016" s="45"/>
      <c r="I4016" s="10" t="s">
        <v>2141</v>
      </c>
      <c r="J4016" s="51" t="s">
        <v>3533</v>
      </c>
      <c r="K4016" s="53" t="s">
        <v>74</v>
      </c>
      <c r="L4016" s="9" t="s">
        <v>26</v>
      </c>
      <c r="M4016" s="77">
        <v>46289</v>
      </c>
      <c r="N4016" s="49">
        <v>736.14</v>
      </c>
      <c r="O4016" s="49">
        <v>735.96</v>
      </c>
      <c r="P4016" s="58">
        <v>736</v>
      </c>
      <c r="Q4016" s="22">
        <v>19</v>
      </c>
      <c r="R4016" s="41">
        <v>2033</v>
      </c>
      <c r="S4016" s="63">
        <v>8.6</v>
      </c>
      <c r="T4016" s="84">
        <v>104.4</v>
      </c>
      <c r="U4016" s="82" t="s">
        <v>3533</v>
      </c>
    </row>
    <row r="4017" spans="1:21">
      <c r="A4017" s="16" t="s">
        <v>3662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2141</v>
      </c>
      <c r="J4017" s="51" t="s">
        <v>3533</v>
      </c>
      <c r="K4017" s="53" t="s">
        <v>76</v>
      </c>
      <c r="L4017" s="9" t="s">
        <v>26</v>
      </c>
      <c r="M4017" s="77">
        <v>46289</v>
      </c>
      <c r="N4017" s="49">
        <v>736.14</v>
      </c>
      <c r="O4017" s="49">
        <v>735.96</v>
      </c>
      <c r="P4017" s="58">
        <v>736.1</v>
      </c>
      <c r="Q4017" s="22">
        <v>18</v>
      </c>
      <c r="R4017" s="41">
        <v>1948</v>
      </c>
      <c r="S4017" s="63">
        <v>8.3000000000000007</v>
      </c>
      <c r="T4017" s="84">
        <v>100.1</v>
      </c>
      <c r="U4017" s="82" t="s">
        <v>3533</v>
      </c>
    </row>
    <row r="4018" spans="1:21">
      <c r="A4018" s="16" t="s">
        <v>3661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1891</v>
      </c>
      <c r="J4018" s="51" t="s">
        <v>2427</v>
      </c>
      <c r="K4018" s="53" t="s">
        <v>76</v>
      </c>
      <c r="L4018" s="9" t="s">
        <v>26</v>
      </c>
      <c r="M4018" s="77">
        <v>46289</v>
      </c>
      <c r="N4018" s="49">
        <v>743.84</v>
      </c>
      <c r="O4018" s="49">
        <v>743.6</v>
      </c>
      <c r="P4018" s="58">
        <v>743.78</v>
      </c>
      <c r="Q4018" s="22">
        <v>18</v>
      </c>
      <c r="R4018" s="41">
        <v>1561</v>
      </c>
      <c r="S4018" s="63">
        <v>20.6</v>
      </c>
      <c r="T4018" s="84">
        <v>100.5</v>
      </c>
      <c r="U4018" s="82" t="s">
        <v>2427</v>
      </c>
    </row>
    <row r="4019" spans="1:21">
      <c r="A4019" s="16" t="s">
        <v>3661</v>
      </c>
      <c r="B4019" s="38" t="s">
        <v>21</v>
      </c>
      <c r="C4019" s="43" t="s">
        <v>22</v>
      </c>
      <c r="D4019" s="44" t="s">
        <v>23</v>
      </c>
      <c r="E4019" s="44" t="s">
        <v>24</v>
      </c>
      <c r="F4019" s="44"/>
      <c r="G4019" s="45"/>
      <c r="H4019" s="45"/>
      <c r="I4019" s="10" t="s">
        <v>1891</v>
      </c>
      <c r="J4019" s="51" t="s">
        <v>2427</v>
      </c>
      <c r="K4019" s="53" t="s">
        <v>74</v>
      </c>
      <c r="L4019" s="9" t="s">
        <v>26</v>
      </c>
      <c r="M4019" s="77">
        <v>46289</v>
      </c>
      <c r="N4019" s="49">
        <v>743.84</v>
      </c>
      <c r="O4019" s="49">
        <v>743.6</v>
      </c>
      <c r="P4019" s="58">
        <v>743.68</v>
      </c>
      <c r="Q4019" s="22">
        <v>18</v>
      </c>
      <c r="R4019" s="41">
        <v>1580</v>
      </c>
      <c r="S4019" s="63">
        <v>21</v>
      </c>
      <c r="T4019" s="84">
        <v>101.7</v>
      </c>
      <c r="U4019" s="82" t="s">
        <v>2427</v>
      </c>
    </row>
    <row r="4020" spans="1:21">
      <c r="A4020" s="16" t="s">
        <v>3646</v>
      </c>
      <c r="B4020" s="38" t="s">
        <v>21</v>
      </c>
      <c r="C4020" s="43" t="s">
        <v>22</v>
      </c>
      <c r="D4020" s="44" t="s">
        <v>23</v>
      </c>
      <c r="E4020" s="44" t="s">
        <v>24</v>
      </c>
      <c r="F4020" s="44"/>
      <c r="G4020" s="45"/>
      <c r="H4020" s="45"/>
      <c r="I4020" s="10" t="s">
        <v>1891</v>
      </c>
      <c r="J4020" s="51" t="s">
        <v>2427</v>
      </c>
      <c r="K4020" s="53" t="s">
        <v>76</v>
      </c>
      <c r="L4020" s="9" t="s">
        <v>26</v>
      </c>
      <c r="M4020" s="77">
        <v>46289</v>
      </c>
      <c r="N4020" s="49">
        <v>702.14</v>
      </c>
      <c r="O4020" s="49">
        <v>701.7</v>
      </c>
      <c r="P4020" s="58">
        <v>701.78</v>
      </c>
      <c r="Q4020" s="22">
        <v>19</v>
      </c>
      <c r="R4020" s="41">
        <v>1535</v>
      </c>
      <c r="S4020" s="63">
        <v>21.4</v>
      </c>
      <c r="T4020" s="84">
        <v>101.6</v>
      </c>
      <c r="U4020" s="82" t="s">
        <v>2427</v>
      </c>
    </row>
    <row r="4021" spans="1:21">
      <c r="A4021" s="16" t="s">
        <v>3646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1891</v>
      </c>
      <c r="J4021" s="51" t="s">
        <v>2427</v>
      </c>
      <c r="K4021" s="53" t="s">
        <v>77</v>
      </c>
      <c r="L4021" s="9" t="s">
        <v>26</v>
      </c>
      <c r="M4021" s="77">
        <v>46289</v>
      </c>
      <c r="N4021" s="49">
        <v>702.14</v>
      </c>
      <c r="O4021" s="49">
        <v>701.7</v>
      </c>
      <c r="P4021" s="58">
        <v>701.88</v>
      </c>
      <c r="Q4021" s="22">
        <v>20</v>
      </c>
      <c r="R4021" s="41">
        <v>1544</v>
      </c>
      <c r="S4021" s="63">
        <v>22.3</v>
      </c>
      <c r="T4021" s="84">
        <v>102.2</v>
      </c>
      <c r="U4021" s="82" t="s">
        <v>2427</v>
      </c>
    </row>
    <row r="4022" spans="1:21">
      <c r="A4022" s="16" t="s">
        <v>3646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1891</v>
      </c>
      <c r="J4022" s="51" t="s">
        <v>2427</v>
      </c>
      <c r="K4022" s="53" t="s">
        <v>74</v>
      </c>
      <c r="L4022" s="9" t="s">
        <v>26</v>
      </c>
      <c r="M4022" s="77">
        <v>46289</v>
      </c>
      <c r="N4022" s="49">
        <v>702.14</v>
      </c>
      <c r="O4022" s="49">
        <v>701.7</v>
      </c>
      <c r="P4022" s="58">
        <v>701.98</v>
      </c>
      <c r="Q4022" s="22">
        <v>19</v>
      </c>
      <c r="R4022" s="41">
        <v>1556</v>
      </c>
      <c r="S4022" s="63">
        <v>22.1</v>
      </c>
      <c r="T4022" s="84">
        <v>103</v>
      </c>
      <c r="U4022" s="82" t="s">
        <v>2427</v>
      </c>
    </row>
    <row r="4023" spans="1:21">
      <c r="A4023" s="16" t="s">
        <v>3646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1891</v>
      </c>
      <c r="J4023" s="51" t="s">
        <v>2427</v>
      </c>
      <c r="K4023" s="53" t="s">
        <v>76</v>
      </c>
      <c r="L4023" s="9" t="s">
        <v>26</v>
      </c>
      <c r="M4023" s="77">
        <v>46289</v>
      </c>
      <c r="N4023" s="49">
        <v>702.14</v>
      </c>
      <c r="O4023" s="49">
        <v>701.7</v>
      </c>
      <c r="P4023" s="58">
        <v>702.08</v>
      </c>
      <c r="Q4023" s="22">
        <v>20</v>
      </c>
      <c r="R4023" s="41">
        <v>1538</v>
      </c>
      <c r="S4023" s="63">
        <v>21.6</v>
      </c>
      <c r="T4023" s="84">
        <v>101.8</v>
      </c>
      <c r="U4023" s="82" t="s">
        <v>2427</v>
      </c>
    </row>
    <row r="4024" spans="1:21">
      <c r="A4024" s="16" t="s">
        <v>3658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2684</v>
      </c>
      <c r="J4024" s="51" t="s">
        <v>2684</v>
      </c>
      <c r="K4024" s="53" t="s">
        <v>76</v>
      </c>
      <c r="L4024" s="9" t="s">
        <v>26</v>
      </c>
      <c r="M4024" s="77">
        <v>46289</v>
      </c>
      <c r="N4024" s="49">
        <v>704.88</v>
      </c>
      <c r="O4024" s="49">
        <v>704.28</v>
      </c>
      <c r="P4024" s="58">
        <v>704.8</v>
      </c>
      <c r="Q4024" s="22">
        <v>18</v>
      </c>
      <c r="R4024" s="41">
        <v>2025</v>
      </c>
      <c r="S4024" s="63">
        <v>10.5</v>
      </c>
      <c r="T4024" s="84">
        <v>101.2</v>
      </c>
      <c r="U4024" s="82" t="s">
        <v>2684</v>
      </c>
    </row>
    <row r="4025" spans="1:21">
      <c r="A4025" s="16" t="s">
        <v>3658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2684</v>
      </c>
      <c r="J4025" s="51" t="s">
        <v>2684</v>
      </c>
      <c r="K4025" s="53" t="s">
        <v>77</v>
      </c>
      <c r="L4025" s="9" t="s">
        <v>26</v>
      </c>
      <c r="M4025" s="77">
        <v>46289</v>
      </c>
      <c r="N4025" s="49">
        <v>704.88</v>
      </c>
      <c r="O4025" s="49">
        <v>704.28</v>
      </c>
      <c r="P4025" s="58">
        <v>704.7</v>
      </c>
      <c r="Q4025" s="22">
        <v>18</v>
      </c>
      <c r="R4025" s="41">
        <v>2049</v>
      </c>
      <c r="S4025" s="63">
        <v>9.8000000000000007</v>
      </c>
      <c r="T4025" s="84">
        <v>102.4</v>
      </c>
      <c r="U4025" s="82" t="s">
        <v>2684</v>
      </c>
    </row>
    <row r="4026" spans="1:21">
      <c r="A4026" s="16" t="s">
        <v>3658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2684</v>
      </c>
      <c r="J4026" s="51" t="s">
        <v>2684</v>
      </c>
      <c r="K4026" s="53" t="s">
        <v>77</v>
      </c>
      <c r="L4026" s="9" t="s">
        <v>26</v>
      </c>
      <c r="M4026" s="77">
        <v>46289</v>
      </c>
      <c r="N4026" s="49">
        <v>704.88</v>
      </c>
      <c r="O4026" s="49">
        <v>704.28</v>
      </c>
      <c r="P4026" s="58">
        <v>704.58</v>
      </c>
      <c r="Q4026" s="22">
        <v>18</v>
      </c>
      <c r="R4026" s="41">
        <v>2048</v>
      </c>
      <c r="S4026" s="63">
        <v>10.5</v>
      </c>
      <c r="T4026" s="84">
        <v>102.4</v>
      </c>
      <c r="U4026" s="82" t="s">
        <v>2684</v>
      </c>
    </row>
    <row r="4027" spans="1:21">
      <c r="A4027" s="16" t="s">
        <v>3658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2684</v>
      </c>
      <c r="J4027" s="51" t="s">
        <v>2684</v>
      </c>
      <c r="K4027" s="53" t="s">
        <v>74</v>
      </c>
      <c r="L4027" s="9" t="s">
        <v>26</v>
      </c>
      <c r="M4027" s="77">
        <v>46289</v>
      </c>
      <c r="N4027" s="49">
        <v>704.88</v>
      </c>
      <c r="O4027" s="49">
        <v>704.28</v>
      </c>
      <c r="P4027" s="58">
        <v>704.44</v>
      </c>
      <c r="Q4027" s="22">
        <v>18</v>
      </c>
      <c r="R4027" s="41">
        <v>2031</v>
      </c>
      <c r="S4027" s="63">
        <v>10</v>
      </c>
      <c r="T4027" s="84">
        <v>101.6</v>
      </c>
      <c r="U4027" s="82" t="s">
        <v>2684</v>
      </c>
    </row>
    <row r="4028" spans="1:21">
      <c r="A4028" s="16" t="s">
        <v>3658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2684</v>
      </c>
      <c r="J4028" s="51" t="s">
        <v>2684</v>
      </c>
      <c r="K4028" s="53" t="s">
        <v>76</v>
      </c>
      <c r="L4028" s="9" t="s">
        <v>26</v>
      </c>
      <c r="M4028" s="77">
        <v>46289</v>
      </c>
      <c r="N4028" s="49">
        <v>704.88</v>
      </c>
      <c r="O4028" s="49">
        <v>704.28</v>
      </c>
      <c r="P4028" s="58">
        <v>704.34</v>
      </c>
      <c r="Q4028" s="22">
        <v>18</v>
      </c>
      <c r="R4028" s="41">
        <v>2030</v>
      </c>
      <c r="S4028" s="63">
        <v>10.199999999999999</v>
      </c>
      <c r="T4028" s="84">
        <v>101.5</v>
      </c>
      <c r="U4028" s="82" t="s">
        <v>2684</v>
      </c>
    </row>
    <row r="4029" spans="1:21">
      <c r="A4029" s="16" t="s">
        <v>3655</v>
      </c>
      <c r="B4029" s="38" t="s">
        <v>21</v>
      </c>
      <c r="C4029" s="43" t="s">
        <v>30</v>
      </c>
      <c r="D4029" s="44" t="s">
        <v>31</v>
      </c>
      <c r="E4029" s="44" t="s">
        <v>32</v>
      </c>
      <c r="F4029" s="44"/>
      <c r="G4029" s="45"/>
      <c r="H4029" s="45"/>
      <c r="I4029" s="10" t="s">
        <v>2141</v>
      </c>
      <c r="J4029" s="51" t="s">
        <v>3533</v>
      </c>
      <c r="K4029" s="53" t="s">
        <v>77</v>
      </c>
      <c r="L4029" s="9" t="s">
        <v>26</v>
      </c>
      <c r="M4029" s="77">
        <v>46290</v>
      </c>
      <c r="N4029" s="49">
        <v>733.7</v>
      </c>
      <c r="O4029" s="49">
        <v>733.36</v>
      </c>
      <c r="P4029" s="58">
        <v>733.42</v>
      </c>
      <c r="Q4029" s="22">
        <v>19</v>
      </c>
      <c r="R4029" s="41">
        <v>1660</v>
      </c>
      <c r="S4029" s="63">
        <v>16.399999999999999</v>
      </c>
      <c r="T4029" s="84">
        <v>102.9</v>
      </c>
      <c r="U4029" s="82" t="s">
        <v>3533</v>
      </c>
    </row>
    <row r="4030" spans="1:21">
      <c r="A4030" s="16" t="s">
        <v>3655</v>
      </c>
      <c r="B4030" s="38" t="s">
        <v>21</v>
      </c>
      <c r="C4030" s="43" t="s">
        <v>30</v>
      </c>
      <c r="D4030" s="44" t="s">
        <v>31</v>
      </c>
      <c r="E4030" s="44" t="s">
        <v>32</v>
      </c>
      <c r="F4030" s="44"/>
      <c r="G4030" s="45"/>
      <c r="H4030" s="45"/>
      <c r="I4030" s="10" t="s">
        <v>2141</v>
      </c>
      <c r="J4030" s="51" t="s">
        <v>3533</v>
      </c>
      <c r="K4030" s="53" t="s">
        <v>76</v>
      </c>
      <c r="L4030" s="9" t="s">
        <v>26</v>
      </c>
      <c r="M4030" s="77">
        <v>46290</v>
      </c>
      <c r="N4030" s="49">
        <v>733.7</v>
      </c>
      <c r="O4030" s="49">
        <v>733.36</v>
      </c>
      <c r="P4030" s="58">
        <v>733.52</v>
      </c>
      <c r="Q4030" s="22">
        <v>20</v>
      </c>
      <c r="R4030" s="41">
        <v>1671</v>
      </c>
      <c r="S4030" s="63">
        <v>15.6</v>
      </c>
      <c r="T4030" s="84">
        <v>103.5</v>
      </c>
      <c r="U4030" s="82" t="s">
        <v>3533</v>
      </c>
    </row>
    <row r="4031" spans="1:21">
      <c r="A4031" s="16" t="s">
        <v>3655</v>
      </c>
      <c r="B4031" s="38" t="s">
        <v>21</v>
      </c>
      <c r="C4031" s="43" t="s">
        <v>30</v>
      </c>
      <c r="D4031" s="44" t="s">
        <v>31</v>
      </c>
      <c r="E4031" s="44" t="s">
        <v>32</v>
      </c>
      <c r="F4031" s="44"/>
      <c r="G4031" s="45"/>
      <c r="H4031" s="45"/>
      <c r="I4031" s="10" t="s">
        <v>2141</v>
      </c>
      <c r="J4031" s="51" t="s">
        <v>3533</v>
      </c>
      <c r="K4031" s="53" t="s">
        <v>74</v>
      </c>
      <c r="L4031" s="9" t="s">
        <v>26</v>
      </c>
      <c r="M4031" s="77">
        <v>46290</v>
      </c>
      <c r="N4031" s="49">
        <v>733.7</v>
      </c>
      <c r="O4031" s="49">
        <v>733.36</v>
      </c>
      <c r="P4031" s="58">
        <v>733.62</v>
      </c>
      <c r="Q4031" s="22">
        <v>18</v>
      </c>
      <c r="R4031" s="41">
        <v>1627</v>
      </c>
      <c r="S4031" s="63">
        <v>16.899999999999999</v>
      </c>
      <c r="T4031" s="84">
        <v>100.8</v>
      </c>
      <c r="U4031" s="82" t="s">
        <v>3533</v>
      </c>
    </row>
    <row r="4032" spans="1:21">
      <c r="A4032" s="16" t="s">
        <v>3677</v>
      </c>
      <c r="B4032" s="38" t="s">
        <v>21</v>
      </c>
      <c r="C4032" s="43" t="s">
        <v>22</v>
      </c>
      <c r="D4032" s="44" t="s">
        <v>31</v>
      </c>
      <c r="E4032" s="44" t="s">
        <v>32</v>
      </c>
      <c r="F4032" s="44"/>
      <c r="G4032" s="45"/>
      <c r="H4032" s="45"/>
      <c r="I4032" s="10" t="s">
        <v>2141</v>
      </c>
      <c r="J4032" s="51" t="s">
        <v>3743</v>
      </c>
      <c r="K4032" s="53" t="s">
        <v>76</v>
      </c>
      <c r="L4032" s="9" t="s">
        <v>26</v>
      </c>
      <c r="M4032" s="77">
        <v>46290</v>
      </c>
      <c r="N4032" s="49">
        <v>732.34</v>
      </c>
      <c r="O4032" s="49">
        <v>732.08</v>
      </c>
      <c r="P4032" s="58">
        <v>732.12</v>
      </c>
      <c r="Q4032" s="22">
        <v>18</v>
      </c>
      <c r="R4032" s="41">
        <v>1905</v>
      </c>
      <c r="S4032" s="63">
        <v>9.9</v>
      </c>
      <c r="T4032" s="84">
        <v>104.5</v>
      </c>
      <c r="U4032" s="82" t="s">
        <v>3743</v>
      </c>
    </row>
    <row r="4033" spans="1:21">
      <c r="A4033" s="16" t="s">
        <v>3677</v>
      </c>
      <c r="B4033" s="38" t="s">
        <v>21</v>
      </c>
      <c r="C4033" s="43" t="s">
        <v>22</v>
      </c>
      <c r="D4033" s="44" t="s">
        <v>31</v>
      </c>
      <c r="E4033" s="44" t="s">
        <v>32</v>
      </c>
      <c r="F4033" s="44"/>
      <c r="G4033" s="45"/>
      <c r="H4033" s="45"/>
      <c r="I4033" s="10" t="s">
        <v>2141</v>
      </c>
      <c r="J4033" s="51" t="s">
        <v>3743</v>
      </c>
      <c r="K4033" s="53" t="s">
        <v>76</v>
      </c>
      <c r="L4033" s="9" t="s">
        <v>26</v>
      </c>
      <c r="M4033" s="77">
        <v>46290</v>
      </c>
      <c r="N4033" s="49">
        <v>732.34</v>
      </c>
      <c r="O4033" s="49">
        <v>732.08</v>
      </c>
      <c r="P4033" s="58">
        <v>732.26</v>
      </c>
      <c r="Q4033" s="22">
        <v>18</v>
      </c>
      <c r="R4033" s="41">
        <v>1891</v>
      </c>
      <c r="S4033" s="63">
        <v>9.6</v>
      </c>
      <c r="T4033" s="84">
        <v>103.7</v>
      </c>
      <c r="U4033" s="82" t="s">
        <v>3743</v>
      </c>
    </row>
    <row r="4034" spans="1:21">
      <c r="A4034" s="16" t="s">
        <v>3672</v>
      </c>
      <c r="B4034" s="38" t="s">
        <v>21</v>
      </c>
      <c r="C4034" s="43" t="s">
        <v>3818</v>
      </c>
      <c r="D4034" s="44" t="s">
        <v>23</v>
      </c>
      <c r="E4034" s="44" t="s">
        <v>24</v>
      </c>
      <c r="F4034" s="44"/>
      <c r="G4034" s="141">
        <v>713.8</v>
      </c>
      <c r="H4034" s="364" t="s">
        <v>3821</v>
      </c>
      <c r="I4034" s="10" t="s">
        <v>2141</v>
      </c>
      <c r="J4034" s="51" t="s">
        <v>3526</v>
      </c>
      <c r="K4034" s="53" t="s">
        <v>76</v>
      </c>
      <c r="L4034" s="9" t="s">
        <v>26</v>
      </c>
      <c r="M4034" s="77">
        <v>46290</v>
      </c>
      <c r="N4034" s="49">
        <v>100.15</v>
      </c>
      <c r="O4034" s="49">
        <v>100.13</v>
      </c>
      <c r="P4034" s="58">
        <v>100.145</v>
      </c>
      <c r="Q4034" s="22">
        <v>20</v>
      </c>
      <c r="R4034" s="41">
        <v>1380</v>
      </c>
      <c r="S4034" s="63">
        <v>23.4</v>
      </c>
      <c r="T4034" s="84">
        <v>103.4</v>
      </c>
      <c r="U4034" s="82" t="s">
        <v>3526</v>
      </c>
    </row>
    <row r="4035" spans="1:21">
      <c r="A4035" s="16" t="s">
        <v>3668</v>
      </c>
      <c r="B4035" s="38" t="s">
        <v>21</v>
      </c>
      <c r="C4035" s="43" t="s">
        <v>22</v>
      </c>
      <c r="D4035" s="44" t="s">
        <v>23</v>
      </c>
      <c r="E4035" s="44" t="s">
        <v>24</v>
      </c>
      <c r="F4035" s="44"/>
      <c r="G4035" s="45"/>
      <c r="H4035" s="364"/>
      <c r="I4035" s="10" t="s">
        <v>2141</v>
      </c>
      <c r="J4035" s="51" t="s">
        <v>3669</v>
      </c>
      <c r="K4035" s="53" t="s">
        <v>76</v>
      </c>
      <c r="L4035" s="9" t="s">
        <v>26</v>
      </c>
      <c r="M4035" s="77">
        <v>46290</v>
      </c>
      <c r="N4035" s="49">
        <v>736.36</v>
      </c>
      <c r="O4035" s="49">
        <v>736.16</v>
      </c>
      <c r="P4035" s="58">
        <v>736.2</v>
      </c>
      <c r="Q4035" s="22">
        <v>18</v>
      </c>
      <c r="R4035" s="41">
        <v>1897</v>
      </c>
      <c r="S4035" s="63">
        <v>9.9</v>
      </c>
      <c r="T4035" s="84">
        <v>103.3</v>
      </c>
      <c r="U4035" s="82" t="s">
        <v>3669</v>
      </c>
    </row>
    <row r="4036" spans="1:21">
      <c r="A4036" s="16" t="s">
        <v>3668</v>
      </c>
      <c r="B4036" s="38" t="s">
        <v>21</v>
      </c>
      <c r="C4036" s="43" t="s">
        <v>22</v>
      </c>
      <c r="D4036" s="44" t="s">
        <v>23</v>
      </c>
      <c r="E4036" s="44" t="s">
        <v>24</v>
      </c>
      <c r="F4036" s="44"/>
      <c r="G4036" s="45"/>
      <c r="H4036" s="364"/>
      <c r="I4036" s="10" t="s">
        <v>2141</v>
      </c>
      <c r="J4036" s="51" t="s">
        <v>3669</v>
      </c>
      <c r="K4036" s="53" t="s">
        <v>77</v>
      </c>
      <c r="L4036" s="9" t="s">
        <v>26</v>
      </c>
      <c r="M4036" s="77">
        <v>46290</v>
      </c>
      <c r="N4036" s="49">
        <v>736.36</v>
      </c>
      <c r="O4036" s="49">
        <v>736.16</v>
      </c>
      <c r="P4036" s="58">
        <v>736.3</v>
      </c>
      <c r="Q4036" s="22">
        <v>18</v>
      </c>
      <c r="R4036" s="41">
        <v>1913</v>
      </c>
      <c r="S4036" s="63">
        <v>9.5</v>
      </c>
      <c r="T4036" s="84">
        <v>104.1</v>
      </c>
      <c r="U4036" s="82" t="s">
        <v>3669</v>
      </c>
    </row>
    <row r="4037" spans="1:21">
      <c r="A4037" s="16" t="s">
        <v>3664</v>
      </c>
      <c r="B4037" s="38" t="s">
        <v>21</v>
      </c>
      <c r="C4037" s="43" t="s">
        <v>3818</v>
      </c>
      <c r="D4037" s="44" t="s">
        <v>23</v>
      </c>
      <c r="E4037" s="44" t="s">
        <v>24</v>
      </c>
      <c r="F4037" s="44"/>
      <c r="G4037" s="141">
        <v>713.8</v>
      </c>
      <c r="H4037" s="364" t="s">
        <v>3821</v>
      </c>
      <c r="I4037" s="10" t="s">
        <v>2141</v>
      </c>
      <c r="J4037" s="51" t="s">
        <v>3669</v>
      </c>
      <c r="K4037" s="53" t="s">
        <v>76</v>
      </c>
      <c r="L4037" s="9" t="s">
        <v>26</v>
      </c>
      <c r="M4037" s="77">
        <v>46290</v>
      </c>
      <c r="N4037" s="49">
        <v>100.13</v>
      </c>
      <c r="O4037" s="49">
        <v>100.08</v>
      </c>
      <c r="P4037" s="58">
        <v>100.1</v>
      </c>
      <c r="Q4037" s="22">
        <v>19</v>
      </c>
      <c r="R4037" s="41">
        <v>1382</v>
      </c>
      <c r="S4037" s="63">
        <v>21.4</v>
      </c>
      <c r="T4037" s="84">
        <v>101.2</v>
      </c>
      <c r="U4037" s="82" t="s">
        <v>3669</v>
      </c>
    </row>
    <row r="4038" spans="1:21">
      <c r="A4038" s="16" t="s">
        <v>3665</v>
      </c>
      <c r="B4038" s="38" t="s">
        <v>21</v>
      </c>
      <c r="C4038" s="43" t="s">
        <v>3818</v>
      </c>
      <c r="D4038" s="44" t="s">
        <v>31</v>
      </c>
      <c r="E4038" s="44" t="s">
        <v>32</v>
      </c>
      <c r="F4038" s="44"/>
      <c r="G4038" s="141">
        <v>713.8</v>
      </c>
      <c r="H4038" s="364" t="s">
        <v>3821</v>
      </c>
      <c r="I4038" s="10" t="s">
        <v>2141</v>
      </c>
      <c r="J4038" s="51" t="s">
        <v>3884</v>
      </c>
      <c r="K4038" s="53" t="s">
        <v>76</v>
      </c>
      <c r="L4038" s="9" t="s">
        <v>26</v>
      </c>
      <c r="M4038" s="77">
        <v>46290</v>
      </c>
      <c r="N4038" s="49">
        <v>100.35</v>
      </c>
      <c r="O4038" s="49">
        <v>100.245</v>
      </c>
      <c r="P4038" s="58">
        <v>100.28</v>
      </c>
      <c r="Q4038" s="22">
        <v>19</v>
      </c>
      <c r="R4038" s="41">
        <v>1392</v>
      </c>
      <c r="S4038" s="63">
        <v>20</v>
      </c>
      <c r="T4038" s="84">
        <v>102.8</v>
      </c>
      <c r="U4038" s="82" t="s">
        <v>3884</v>
      </c>
    </row>
    <row r="4039" spans="1:21">
      <c r="A4039" s="16" t="s">
        <v>3656</v>
      </c>
      <c r="B4039" s="38" t="s">
        <v>21</v>
      </c>
      <c r="C4039" s="43" t="s">
        <v>3818</v>
      </c>
      <c r="D4039" s="44" t="s">
        <v>31</v>
      </c>
      <c r="E4039" s="44" t="s">
        <v>32</v>
      </c>
      <c r="F4039" s="44"/>
      <c r="G4039" s="141">
        <v>713.8</v>
      </c>
      <c r="H4039" s="364" t="s">
        <v>3864</v>
      </c>
      <c r="I4039" s="10" t="s">
        <v>2141</v>
      </c>
      <c r="J4039" s="51" t="s">
        <v>3524</v>
      </c>
      <c r="K4039" s="53" t="s">
        <v>76</v>
      </c>
      <c r="L4039" s="9" t="s">
        <v>26</v>
      </c>
      <c r="M4039" s="77">
        <v>46290</v>
      </c>
      <c r="N4039" s="49">
        <v>200.16</v>
      </c>
      <c r="O4039" s="49">
        <v>200</v>
      </c>
      <c r="P4039" s="58">
        <v>200.04</v>
      </c>
      <c r="Q4039" s="22">
        <v>19</v>
      </c>
      <c r="R4039" s="41">
        <v>1453</v>
      </c>
      <c r="S4039" s="63">
        <v>21.9</v>
      </c>
      <c r="T4039" s="84">
        <v>100</v>
      </c>
      <c r="U4039" s="82" t="s">
        <v>3524</v>
      </c>
    </row>
    <row r="4040" spans="1:21">
      <c r="A4040" s="16" t="s">
        <v>3656</v>
      </c>
      <c r="B4040" s="38" t="s">
        <v>21</v>
      </c>
      <c r="C4040" s="43" t="s">
        <v>3818</v>
      </c>
      <c r="D4040" s="44" t="s">
        <v>31</v>
      </c>
      <c r="E4040" s="44" t="s">
        <v>32</v>
      </c>
      <c r="F4040" s="44"/>
      <c r="G4040" s="141">
        <v>713.8</v>
      </c>
      <c r="H4040" s="364" t="s">
        <v>3864</v>
      </c>
      <c r="I4040" s="10" t="s">
        <v>2141</v>
      </c>
      <c r="J4040" s="51" t="s">
        <v>3524</v>
      </c>
      <c r="K4040" s="53" t="s">
        <v>77</v>
      </c>
      <c r="L4040" s="9" t="s">
        <v>26</v>
      </c>
      <c r="M4040" s="77">
        <v>46290</v>
      </c>
      <c r="N4040" s="49">
        <v>200.16</v>
      </c>
      <c r="O4040" s="49">
        <v>200</v>
      </c>
      <c r="P4040" s="58">
        <v>200.14</v>
      </c>
      <c r="Q4040" s="22">
        <v>20</v>
      </c>
      <c r="R4040" s="41">
        <v>1495</v>
      </c>
      <c r="S4040" s="63">
        <v>22.1</v>
      </c>
      <c r="T4040" s="84">
        <v>102.9</v>
      </c>
      <c r="U4040" s="82" t="s">
        <v>3524</v>
      </c>
    </row>
    <row r="4041" spans="1:21">
      <c r="A4041" s="16" t="s">
        <v>3667</v>
      </c>
      <c r="B4041" s="38" t="s">
        <v>21</v>
      </c>
      <c r="C4041" s="43" t="s">
        <v>22</v>
      </c>
      <c r="D4041" s="44" t="s">
        <v>23</v>
      </c>
      <c r="E4041" s="44" t="s">
        <v>24</v>
      </c>
      <c r="F4041" s="44"/>
      <c r="G4041" s="141"/>
      <c r="H4041" s="45"/>
      <c r="I4041" s="10" t="s">
        <v>1891</v>
      </c>
      <c r="J4041" s="51" t="s">
        <v>1891</v>
      </c>
      <c r="K4041" s="53" t="s">
        <v>76</v>
      </c>
      <c r="L4041" s="9" t="s">
        <v>26</v>
      </c>
      <c r="M4041" s="77">
        <v>46290</v>
      </c>
      <c r="N4041" s="49">
        <v>743.9</v>
      </c>
      <c r="O4041" s="49">
        <v>743.84</v>
      </c>
      <c r="P4041" s="58">
        <v>743.86</v>
      </c>
      <c r="Q4041" s="22">
        <v>18</v>
      </c>
      <c r="R4041" s="41">
        <v>1789</v>
      </c>
      <c r="S4041" s="63">
        <v>15.1</v>
      </c>
      <c r="T4041" s="84">
        <v>100.5</v>
      </c>
      <c r="U4041" s="82" t="s">
        <v>1891</v>
      </c>
    </row>
    <row r="4042" spans="1:21">
      <c r="A4042" s="16" t="s">
        <v>3657</v>
      </c>
      <c r="B4042" s="38" t="s">
        <v>21</v>
      </c>
      <c r="C4042" s="43" t="s">
        <v>22</v>
      </c>
      <c r="D4042" s="44" t="s">
        <v>31</v>
      </c>
      <c r="E4042" s="44" t="s">
        <v>32</v>
      </c>
      <c r="F4042" s="44"/>
      <c r="G4042" s="45"/>
      <c r="H4042" s="45"/>
      <c r="I4042" s="10" t="s">
        <v>1891</v>
      </c>
      <c r="J4042" s="51" t="s">
        <v>1891</v>
      </c>
      <c r="K4042" s="53" t="s">
        <v>77</v>
      </c>
      <c r="L4042" s="9" t="s">
        <v>26</v>
      </c>
      <c r="M4042" s="77">
        <v>46290</v>
      </c>
      <c r="N4042" s="49">
        <v>734.1</v>
      </c>
      <c r="O4042" s="49">
        <v>733.84</v>
      </c>
      <c r="P4042" s="58">
        <v>734.02</v>
      </c>
      <c r="Q4042" s="22">
        <v>18</v>
      </c>
      <c r="R4042" s="41">
        <v>1984</v>
      </c>
      <c r="S4042" s="63">
        <v>9.6</v>
      </c>
      <c r="T4042" s="84">
        <v>103</v>
      </c>
      <c r="U4042" s="82" t="s">
        <v>1891</v>
      </c>
    </row>
    <row r="4043" spans="1:21">
      <c r="A4043" s="16" t="s">
        <v>3657</v>
      </c>
      <c r="B4043" s="38" t="s">
        <v>21</v>
      </c>
      <c r="C4043" s="43" t="s">
        <v>22</v>
      </c>
      <c r="D4043" s="44" t="s">
        <v>31</v>
      </c>
      <c r="E4043" s="44" t="s">
        <v>32</v>
      </c>
      <c r="F4043" s="44"/>
      <c r="G4043" s="45"/>
      <c r="H4043" s="45"/>
      <c r="I4043" s="10" t="s">
        <v>1891</v>
      </c>
      <c r="J4043" s="51" t="s">
        <v>1891</v>
      </c>
      <c r="K4043" s="53" t="s">
        <v>76</v>
      </c>
      <c r="L4043" s="9" t="s">
        <v>26</v>
      </c>
      <c r="M4043" s="77">
        <v>46290</v>
      </c>
      <c r="N4043" s="49">
        <v>734.1</v>
      </c>
      <c r="O4043" s="49">
        <v>733.84</v>
      </c>
      <c r="P4043" s="58">
        <v>733.92</v>
      </c>
      <c r="Q4043" s="22">
        <v>18</v>
      </c>
      <c r="R4043" s="41">
        <v>1976</v>
      </c>
      <c r="S4043" s="63">
        <v>9.4</v>
      </c>
      <c r="T4043" s="84">
        <v>102.5</v>
      </c>
      <c r="U4043" s="82" t="s">
        <v>1891</v>
      </c>
    </row>
    <row r="4044" spans="1:21">
      <c r="A4044" s="16" t="s">
        <v>3661</v>
      </c>
      <c r="B4044" s="38" t="s">
        <v>21</v>
      </c>
      <c r="C4044" s="43" t="s">
        <v>22</v>
      </c>
      <c r="D4044" s="44" t="s">
        <v>23</v>
      </c>
      <c r="E4044" s="44" t="s">
        <v>24</v>
      </c>
      <c r="F4044" s="44"/>
      <c r="G4044" s="45"/>
      <c r="H4044" s="45"/>
      <c r="I4044" s="10" t="s">
        <v>1891</v>
      </c>
      <c r="J4044" s="51" t="s">
        <v>2427</v>
      </c>
      <c r="K4044" s="53" t="s">
        <v>77</v>
      </c>
      <c r="L4044" s="9" t="s">
        <v>26</v>
      </c>
      <c r="M4044" s="77">
        <v>46290</v>
      </c>
      <c r="N4044" s="49">
        <v>743.6</v>
      </c>
      <c r="O4044" s="49">
        <v>743.4</v>
      </c>
      <c r="P4044" s="58">
        <v>743.56</v>
      </c>
      <c r="Q4044" s="22">
        <v>18</v>
      </c>
      <c r="R4044" s="41">
        <v>1621</v>
      </c>
      <c r="S4044" s="63">
        <v>21.3</v>
      </c>
      <c r="T4044" s="84">
        <v>104.4</v>
      </c>
      <c r="U4044" s="82" t="s">
        <v>2427</v>
      </c>
    </row>
    <row r="4045" spans="1:21">
      <c r="A4045" s="16" t="s">
        <v>3661</v>
      </c>
      <c r="B4045" s="38" t="s">
        <v>21</v>
      </c>
      <c r="C4045" s="43" t="s">
        <v>22</v>
      </c>
      <c r="D4045" s="44" t="s">
        <v>23</v>
      </c>
      <c r="E4045" s="44" t="s">
        <v>24</v>
      </c>
      <c r="F4045" s="44"/>
      <c r="G4045" s="45"/>
      <c r="H4045" s="45"/>
      <c r="I4045" s="10" t="s">
        <v>1891</v>
      </c>
      <c r="J4045" s="51" t="s">
        <v>2427</v>
      </c>
      <c r="K4045" s="53" t="s">
        <v>76</v>
      </c>
      <c r="L4045" s="9" t="s">
        <v>26</v>
      </c>
      <c r="M4045" s="77">
        <v>46290</v>
      </c>
      <c r="N4045" s="49">
        <v>743.6</v>
      </c>
      <c r="O4045" s="49">
        <v>743.4</v>
      </c>
      <c r="P4045" s="58">
        <v>743.46</v>
      </c>
      <c r="Q4045" s="22">
        <v>18</v>
      </c>
      <c r="R4045" s="41">
        <v>1563</v>
      </c>
      <c r="S4045" s="63">
        <v>21.8</v>
      </c>
      <c r="T4045" s="84">
        <v>100.6</v>
      </c>
      <c r="U4045" s="82" t="s">
        <v>2427</v>
      </c>
    </row>
    <row r="4046" spans="1:21">
      <c r="A4046" s="16" t="s">
        <v>3670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45"/>
      <c r="H4046" s="45"/>
      <c r="I4046" s="10" t="s">
        <v>2684</v>
      </c>
      <c r="J4046" s="51" t="s">
        <v>2684</v>
      </c>
      <c r="K4046" s="53" t="s">
        <v>77</v>
      </c>
      <c r="L4046" s="9" t="s">
        <v>26</v>
      </c>
      <c r="M4046" s="77">
        <v>46290</v>
      </c>
      <c r="N4046" s="49">
        <v>702.8</v>
      </c>
      <c r="O4046" s="49">
        <v>702.36</v>
      </c>
      <c r="P4046" s="58">
        <v>702.72</v>
      </c>
      <c r="Q4046" s="22">
        <v>18</v>
      </c>
      <c r="R4046" s="41">
        <v>2016</v>
      </c>
      <c r="S4046" s="63">
        <v>9.4</v>
      </c>
      <c r="T4046" s="84">
        <v>100.7</v>
      </c>
      <c r="U4046" s="82" t="s">
        <v>2684</v>
      </c>
    </row>
    <row r="4047" spans="1:21">
      <c r="A4047" s="16" t="s">
        <v>3670</v>
      </c>
      <c r="B4047" s="38" t="s">
        <v>21</v>
      </c>
      <c r="C4047" s="43" t="s">
        <v>22</v>
      </c>
      <c r="D4047" s="44" t="s">
        <v>23</v>
      </c>
      <c r="E4047" s="44" t="s">
        <v>24</v>
      </c>
      <c r="F4047" s="44"/>
      <c r="G4047" s="45"/>
      <c r="H4047" s="45"/>
      <c r="I4047" s="10" t="s">
        <v>2684</v>
      </c>
      <c r="J4047" s="51" t="s">
        <v>2684</v>
      </c>
      <c r="K4047" s="53" t="s">
        <v>76</v>
      </c>
      <c r="L4047" s="9" t="s">
        <v>26</v>
      </c>
      <c r="M4047" s="77">
        <v>46290</v>
      </c>
      <c r="N4047" s="49">
        <v>702.8</v>
      </c>
      <c r="O4047" s="49">
        <v>702.36</v>
      </c>
      <c r="P4047" s="58">
        <v>702.62</v>
      </c>
      <c r="Q4047" s="22">
        <v>18</v>
      </c>
      <c r="R4047" s="41">
        <v>2026</v>
      </c>
      <c r="S4047" s="63">
        <v>10.1</v>
      </c>
      <c r="T4047" s="84">
        <v>101.2</v>
      </c>
      <c r="U4047" s="82" t="s">
        <v>2684</v>
      </c>
    </row>
    <row r="4048" spans="1:21">
      <c r="A4048" s="16" t="s">
        <v>3670</v>
      </c>
      <c r="B4048" s="38" t="s">
        <v>21</v>
      </c>
      <c r="C4048" s="43" t="s">
        <v>22</v>
      </c>
      <c r="D4048" s="44" t="s">
        <v>23</v>
      </c>
      <c r="E4048" s="44" t="s">
        <v>24</v>
      </c>
      <c r="F4048" s="44"/>
      <c r="G4048" s="45"/>
      <c r="H4048" s="45"/>
      <c r="I4048" s="10" t="s">
        <v>2684</v>
      </c>
      <c r="J4048" s="51" t="s">
        <v>2684</v>
      </c>
      <c r="K4048" s="53" t="s">
        <v>77</v>
      </c>
      <c r="L4048" s="9" t="s">
        <v>26</v>
      </c>
      <c r="M4048" s="77">
        <v>46290</v>
      </c>
      <c r="N4048" s="49">
        <v>702.8</v>
      </c>
      <c r="O4048" s="49">
        <v>702.36</v>
      </c>
      <c r="P4048" s="58">
        <v>702.52</v>
      </c>
      <c r="Q4048" s="22">
        <v>18</v>
      </c>
      <c r="R4048" s="41">
        <v>2043</v>
      </c>
      <c r="S4048" s="63">
        <v>10.5</v>
      </c>
      <c r="T4048" s="84">
        <v>102</v>
      </c>
      <c r="U4048" s="82" t="s">
        <v>2684</v>
      </c>
    </row>
    <row r="4049" spans="1:21">
      <c r="A4049" s="16" t="s">
        <v>3670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2684</v>
      </c>
      <c r="J4049" s="51" t="s">
        <v>2684</v>
      </c>
      <c r="K4049" s="53" t="s">
        <v>76</v>
      </c>
      <c r="L4049" s="9" t="s">
        <v>26</v>
      </c>
      <c r="M4049" s="77">
        <v>46290</v>
      </c>
      <c r="N4049" s="49">
        <v>702.8</v>
      </c>
      <c r="O4049" s="49">
        <v>702.36</v>
      </c>
      <c r="P4049" s="58">
        <v>702.42</v>
      </c>
      <c r="Q4049" s="22">
        <v>18</v>
      </c>
      <c r="R4049" s="41">
        <v>2017</v>
      </c>
      <c r="S4049" s="63">
        <v>10.1</v>
      </c>
      <c r="T4049" s="84">
        <v>100.7</v>
      </c>
      <c r="U4049" s="82" t="s">
        <v>2684</v>
      </c>
    </row>
    <row r="4050" spans="1:21">
      <c r="A4050" s="16" t="s">
        <v>3671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2684</v>
      </c>
      <c r="J4050" s="51" t="s">
        <v>2684</v>
      </c>
      <c r="K4050" s="53" t="s">
        <v>74</v>
      </c>
      <c r="L4050" s="9" t="s">
        <v>26</v>
      </c>
      <c r="M4050" s="77">
        <v>46290</v>
      </c>
      <c r="N4050" s="49">
        <v>702.36</v>
      </c>
      <c r="O4050" s="49">
        <v>702.1</v>
      </c>
      <c r="P4050" s="58">
        <v>702.3</v>
      </c>
      <c r="Q4050" s="22">
        <v>18</v>
      </c>
      <c r="R4050" s="41">
        <v>2042</v>
      </c>
      <c r="S4050" s="63">
        <v>10.9</v>
      </c>
      <c r="T4050" s="84">
        <v>102.6</v>
      </c>
      <c r="U4050" s="82" t="s">
        <v>2684</v>
      </c>
    </row>
    <row r="4051" spans="1:21">
      <c r="A4051" s="16" t="s">
        <v>3671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2684</v>
      </c>
      <c r="J4051" s="51" t="s">
        <v>2684</v>
      </c>
      <c r="K4051" s="53" t="s">
        <v>77</v>
      </c>
      <c r="L4051" s="9" t="s">
        <v>26</v>
      </c>
      <c r="M4051" s="77">
        <v>46290</v>
      </c>
      <c r="N4051" s="49">
        <v>702.36</v>
      </c>
      <c r="O4051" s="49">
        <v>702.1</v>
      </c>
      <c r="P4051" s="58">
        <v>702.2</v>
      </c>
      <c r="Q4051" s="22">
        <v>18</v>
      </c>
      <c r="R4051" s="41">
        <v>2049</v>
      </c>
      <c r="S4051" s="63">
        <v>10.8</v>
      </c>
      <c r="T4051" s="84">
        <v>103</v>
      </c>
      <c r="U4051" s="82" t="s">
        <v>2684</v>
      </c>
    </row>
    <row r="4052" spans="1:21">
      <c r="A4052" s="16" t="s">
        <v>3674</v>
      </c>
      <c r="B4052" s="38" t="s">
        <v>21</v>
      </c>
      <c r="C4052" s="43" t="s">
        <v>3818</v>
      </c>
      <c r="D4052" s="44" t="s">
        <v>23</v>
      </c>
      <c r="E4052" s="44" t="s">
        <v>24</v>
      </c>
      <c r="F4052" s="44"/>
      <c r="G4052" s="141">
        <v>713.8</v>
      </c>
      <c r="H4052" s="45" t="s">
        <v>3821</v>
      </c>
      <c r="I4052" s="10" t="s">
        <v>2141</v>
      </c>
      <c r="J4052" s="51" t="s">
        <v>3675</v>
      </c>
      <c r="K4052" s="53" t="s">
        <v>76</v>
      </c>
      <c r="L4052" s="9" t="s">
        <v>26</v>
      </c>
      <c r="M4052" s="77">
        <v>46291</v>
      </c>
      <c r="N4052" s="49">
        <v>100.13</v>
      </c>
      <c r="O4052" s="49">
        <v>100.04</v>
      </c>
      <c r="P4052" s="58">
        <v>100.08499999999999</v>
      </c>
      <c r="Q4052" s="22">
        <v>19</v>
      </c>
      <c r="R4052" s="41">
        <v>1463</v>
      </c>
      <c r="S4052" s="63">
        <v>23.1</v>
      </c>
      <c r="T4052" s="84">
        <v>101.2</v>
      </c>
      <c r="U4052" s="82" t="s">
        <v>3675</v>
      </c>
    </row>
    <row r="4053" spans="1:21">
      <c r="A4053" s="16" t="s">
        <v>3653</v>
      </c>
      <c r="B4053" s="38" t="s">
        <v>21</v>
      </c>
      <c r="C4053" s="43" t="s">
        <v>3818</v>
      </c>
      <c r="D4053" s="44" t="s">
        <v>31</v>
      </c>
      <c r="E4053" s="44" t="s">
        <v>32</v>
      </c>
      <c r="F4053" s="44"/>
      <c r="G4053" s="141">
        <v>713.8</v>
      </c>
      <c r="H4053" s="45" t="s">
        <v>3821</v>
      </c>
      <c r="I4053" s="10" t="s">
        <v>2141</v>
      </c>
      <c r="J4053" s="51" t="s">
        <v>3660</v>
      </c>
      <c r="K4053" s="53" t="s">
        <v>76</v>
      </c>
      <c r="L4053" s="9" t="s">
        <v>26</v>
      </c>
      <c r="M4053" s="77">
        <v>46291</v>
      </c>
      <c r="N4053" s="49">
        <v>100.245</v>
      </c>
      <c r="O4053" s="49">
        <v>100.215</v>
      </c>
      <c r="P4053" s="58">
        <v>100.23</v>
      </c>
      <c r="Q4053" s="22">
        <v>20</v>
      </c>
      <c r="R4053" s="41">
        <v>1413</v>
      </c>
      <c r="S4053" s="63">
        <v>22.9</v>
      </c>
      <c r="T4053" s="84">
        <v>103</v>
      </c>
      <c r="U4053" s="82" t="s">
        <v>3660</v>
      </c>
    </row>
    <row r="4054" spans="1:21">
      <c r="A4054" s="16" t="s">
        <v>3682</v>
      </c>
      <c r="B4054" s="38" t="s">
        <v>21</v>
      </c>
      <c r="C4054" s="43" t="s">
        <v>3818</v>
      </c>
      <c r="D4054" s="44" t="s">
        <v>23</v>
      </c>
      <c r="E4054" s="44" t="s">
        <v>24</v>
      </c>
      <c r="F4054" s="44"/>
      <c r="G4054" s="141">
        <v>713.8</v>
      </c>
      <c r="H4054" s="45" t="s">
        <v>3821</v>
      </c>
      <c r="I4054" s="10" t="s">
        <v>2141</v>
      </c>
      <c r="J4054" s="51" t="s">
        <v>3567</v>
      </c>
      <c r="K4054" s="53" t="s">
        <v>76</v>
      </c>
      <c r="L4054" s="9" t="s">
        <v>26</v>
      </c>
      <c r="M4054" s="77">
        <v>46291</v>
      </c>
      <c r="N4054" s="49">
        <v>100.155</v>
      </c>
      <c r="O4054" s="49">
        <v>100.13</v>
      </c>
      <c r="P4054" s="58">
        <v>100.14</v>
      </c>
      <c r="Q4054" s="22">
        <v>20</v>
      </c>
      <c r="R4054" s="41">
        <v>1377</v>
      </c>
      <c r="S4054" s="63">
        <v>22.7</v>
      </c>
      <c r="T4054" s="84">
        <v>101.6</v>
      </c>
      <c r="U4054" s="82" t="s">
        <v>3567</v>
      </c>
    </row>
    <row r="4055" spans="1:21">
      <c r="A4055" s="16" t="s">
        <v>3676</v>
      </c>
      <c r="B4055" s="38" t="s">
        <v>21</v>
      </c>
      <c r="C4055" s="43" t="s">
        <v>22</v>
      </c>
      <c r="D4055" s="44" t="s">
        <v>23</v>
      </c>
      <c r="E4055" s="44" t="s">
        <v>24</v>
      </c>
      <c r="F4055" s="44"/>
      <c r="G4055" s="45"/>
      <c r="H4055" s="45"/>
      <c r="I4055" s="10" t="s">
        <v>1891</v>
      </c>
      <c r="J4055" s="51" t="s">
        <v>2427</v>
      </c>
      <c r="K4055" s="53" t="s">
        <v>74</v>
      </c>
      <c r="L4055" s="9" t="s">
        <v>26</v>
      </c>
      <c r="M4055" s="77">
        <v>46291</v>
      </c>
      <c r="N4055" s="49">
        <v>744</v>
      </c>
      <c r="O4055" s="49">
        <v>743.84</v>
      </c>
      <c r="P4055" s="58">
        <v>743.96</v>
      </c>
      <c r="Q4055" s="22">
        <v>18</v>
      </c>
      <c r="R4055" s="41">
        <v>1921</v>
      </c>
      <c r="S4055" s="63">
        <v>9.4</v>
      </c>
      <c r="T4055" s="84">
        <v>103.7</v>
      </c>
      <c r="U4055" s="82" t="s">
        <v>2427</v>
      </c>
    </row>
    <row r="4056" spans="1:21">
      <c r="A4056" s="16" t="s">
        <v>3676</v>
      </c>
      <c r="B4056" s="38" t="s">
        <v>21</v>
      </c>
      <c r="C4056" s="43" t="s">
        <v>22</v>
      </c>
      <c r="D4056" s="44" t="s">
        <v>23</v>
      </c>
      <c r="E4056" s="44" t="s">
        <v>24</v>
      </c>
      <c r="F4056" s="44"/>
      <c r="G4056" s="45"/>
      <c r="H4056" s="45"/>
      <c r="I4056" s="10" t="s">
        <v>1891</v>
      </c>
      <c r="J4056" s="51" t="s">
        <v>2427</v>
      </c>
      <c r="K4056" s="53" t="s">
        <v>76</v>
      </c>
      <c r="L4056" s="9" t="s">
        <v>26</v>
      </c>
      <c r="M4056" s="77">
        <v>46291</v>
      </c>
      <c r="N4056" s="49">
        <v>744</v>
      </c>
      <c r="O4056" s="49">
        <v>743.84</v>
      </c>
      <c r="P4056" s="58">
        <v>743.86</v>
      </c>
      <c r="Q4056" s="22">
        <v>18</v>
      </c>
      <c r="R4056" s="41">
        <v>1908</v>
      </c>
      <c r="S4056" s="63">
        <v>9.8000000000000007</v>
      </c>
      <c r="T4056" s="84">
        <v>102.9</v>
      </c>
      <c r="U4056" s="82" t="s">
        <v>2427</v>
      </c>
    </row>
    <row r="4057" spans="1:21">
      <c r="A4057" s="16" t="s">
        <v>3663</v>
      </c>
      <c r="B4057" s="38" t="s">
        <v>21</v>
      </c>
      <c r="C4057" s="43" t="s">
        <v>22</v>
      </c>
      <c r="D4057" s="44" t="s">
        <v>31</v>
      </c>
      <c r="E4057" s="44" t="s">
        <v>32</v>
      </c>
      <c r="F4057" s="44"/>
      <c r="G4057" s="45"/>
      <c r="H4057" s="45"/>
      <c r="I4057" s="10" t="s">
        <v>1891</v>
      </c>
      <c r="J4057" s="51" t="s">
        <v>2427</v>
      </c>
      <c r="K4057" s="53" t="s">
        <v>74</v>
      </c>
      <c r="L4057" s="9" t="s">
        <v>26</v>
      </c>
      <c r="M4057" s="77">
        <v>46291</v>
      </c>
      <c r="N4057" s="49">
        <v>733.3</v>
      </c>
      <c r="O4057" s="49">
        <v>733.06</v>
      </c>
      <c r="P4057" s="58">
        <v>733.12</v>
      </c>
      <c r="Q4057" s="22">
        <v>18</v>
      </c>
      <c r="R4057" s="41">
        <v>1918</v>
      </c>
      <c r="S4057" s="63">
        <v>10.4</v>
      </c>
      <c r="T4057" s="84">
        <v>101.2</v>
      </c>
      <c r="U4057" s="82" t="s">
        <v>2427</v>
      </c>
    </row>
    <row r="4058" spans="1:21">
      <c r="A4058" s="16" t="s">
        <v>3663</v>
      </c>
      <c r="B4058" s="38" t="s">
        <v>21</v>
      </c>
      <c r="C4058" s="43" t="s">
        <v>22</v>
      </c>
      <c r="D4058" s="44" t="s">
        <v>31</v>
      </c>
      <c r="E4058" s="44" t="s">
        <v>32</v>
      </c>
      <c r="F4058" s="44"/>
      <c r="G4058" s="45"/>
      <c r="H4058" s="45"/>
      <c r="I4058" s="10" t="s">
        <v>1891</v>
      </c>
      <c r="J4058" s="51" t="s">
        <v>2427</v>
      </c>
      <c r="K4058" s="53" t="s">
        <v>76</v>
      </c>
      <c r="L4058" s="9" t="s">
        <v>26</v>
      </c>
      <c r="M4058" s="77">
        <v>46291</v>
      </c>
      <c r="N4058" s="49">
        <v>733.3</v>
      </c>
      <c r="O4058" s="49">
        <v>733.06</v>
      </c>
      <c r="P4058" s="58">
        <v>733.24</v>
      </c>
      <c r="Q4058" s="22">
        <v>18</v>
      </c>
      <c r="R4058" s="41">
        <v>1941</v>
      </c>
      <c r="S4058" s="63">
        <v>10.199999999999999</v>
      </c>
      <c r="T4058" s="84">
        <v>102.4</v>
      </c>
      <c r="U4058" s="82" t="s">
        <v>2427</v>
      </c>
    </row>
    <row r="4059" spans="1:21">
      <c r="A4059" s="16" t="s">
        <v>3686</v>
      </c>
      <c r="B4059" s="38" t="s">
        <v>21</v>
      </c>
      <c r="C4059" s="43" t="s">
        <v>22</v>
      </c>
      <c r="D4059" s="44" t="s">
        <v>31</v>
      </c>
      <c r="E4059" s="44" t="s">
        <v>32</v>
      </c>
      <c r="F4059" s="44"/>
      <c r="G4059" s="45"/>
      <c r="H4059" s="45"/>
      <c r="I4059" s="10" t="s">
        <v>1891</v>
      </c>
      <c r="J4059" s="51" t="s">
        <v>2427</v>
      </c>
      <c r="K4059" s="53" t="s">
        <v>77</v>
      </c>
      <c r="L4059" s="9" t="s">
        <v>26</v>
      </c>
      <c r="M4059" s="77">
        <v>46291</v>
      </c>
      <c r="N4059" s="49">
        <v>733.62</v>
      </c>
      <c r="O4059" s="49">
        <v>733.3</v>
      </c>
      <c r="P4059" s="58">
        <v>733.56</v>
      </c>
      <c r="Q4059" s="22">
        <v>18</v>
      </c>
      <c r="R4059" s="41">
        <v>1902</v>
      </c>
      <c r="S4059" s="63">
        <v>9.6</v>
      </c>
      <c r="T4059" s="84">
        <v>101.3</v>
      </c>
      <c r="U4059" s="82" t="s">
        <v>2427</v>
      </c>
    </row>
    <row r="4060" spans="1:21">
      <c r="A4060" s="16" t="s">
        <v>3686</v>
      </c>
      <c r="B4060" s="38" t="s">
        <v>21</v>
      </c>
      <c r="C4060" s="43" t="s">
        <v>22</v>
      </c>
      <c r="D4060" s="44" t="s">
        <v>31</v>
      </c>
      <c r="E4060" s="44" t="s">
        <v>32</v>
      </c>
      <c r="F4060" s="44"/>
      <c r="G4060" s="45"/>
      <c r="H4060" s="45"/>
      <c r="I4060" s="10" t="s">
        <v>1891</v>
      </c>
      <c r="J4060" s="51" t="s">
        <v>2427</v>
      </c>
      <c r="K4060" s="53" t="s">
        <v>76</v>
      </c>
      <c r="L4060" s="9" t="s">
        <v>26</v>
      </c>
      <c r="M4060" s="77">
        <v>46291</v>
      </c>
      <c r="N4060" s="49">
        <v>733.62</v>
      </c>
      <c r="O4060" s="49">
        <v>733.3</v>
      </c>
      <c r="P4060" s="58">
        <v>733.46</v>
      </c>
      <c r="Q4060" s="22">
        <v>18</v>
      </c>
      <c r="R4060" s="41">
        <v>1897</v>
      </c>
      <c r="S4060" s="63">
        <v>9.8000000000000007</v>
      </c>
      <c r="T4060" s="84">
        <v>101</v>
      </c>
      <c r="U4060" s="82" t="s">
        <v>2427</v>
      </c>
    </row>
    <row r="4061" spans="1:21">
      <c r="A4061" s="16" t="s">
        <v>3686</v>
      </c>
      <c r="B4061" s="38" t="s">
        <v>21</v>
      </c>
      <c r="C4061" s="43" t="s">
        <v>22</v>
      </c>
      <c r="D4061" s="44" t="s">
        <v>31</v>
      </c>
      <c r="E4061" s="44" t="s">
        <v>32</v>
      </c>
      <c r="F4061" s="44"/>
      <c r="G4061" s="45"/>
      <c r="H4061" s="45"/>
      <c r="I4061" s="10" t="s">
        <v>1891</v>
      </c>
      <c r="J4061" s="51" t="s">
        <v>2427</v>
      </c>
      <c r="K4061" s="53" t="s">
        <v>74</v>
      </c>
      <c r="L4061" s="9" t="s">
        <v>26</v>
      </c>
      <c r="M4061" s="77">
        <v>46291</v>
      </c>
      <c r="N4061" s="49">
        <v>733.62</v>
      </c>
      <c r="O4061" s="49">
        <v>733.3</v>
      </c>
      <c r="P4061" s="58">
        <v>733.36</v>
      </c>
      <c r="Q4061" s="22">
        <v>18</v>
      </c>
      <c r="R4061" s="41">
        <v>1892</v>
      </c>
      <c r="S4061" s="63">
        <v>8.3000000000000007</v>
      </c>
      <c r="T4061" s="84">
        <v>100.7</v>
      </c>
      <c r="U4061" s="82" t="s">
        <v>2427</v>
      </c>
    </row>
    <row r="4062" spans="1:21">
      <c r="A4062" s="16" t="s">
        <v>3671</v>
      </c>
      <c r="B4062" s="38" t="s">
        <v>21</v>
      </c>
      <c r="C4062" s="43" t="s">
        <v>22</v>
      </c>
      <c r="D4062" s="44" t="s">
        <v>23</v>
      </c>
      <c r="E4062" s="44" t="s">
        <v>24</v>
      </c>
      <c r="F4062" s="44"/>
      <c r="G4062" s="45"/>
      <c r="H4062" s="45"/>
      <c r="I4062" s="10" t="s">
        <v>2684</v>
      </c>
      <c r="J4062" s="51" t="s">
        <v>2684</v>
      </c>
      <c r="K4062" s="53" t="s">
        <v>76</v>
      </c>
      <c r="L4062" s="9" t="s">
        <v>26</v>
      </c>
      <c r="M4062" s="77">
        <v>46291</v>
      </c>
      <c r="N4062" s="49">
        <v>702.1</v>
      </c>
      <c r="O4062" s="49">
        <v>701.62</v>
      </c>
      <c r="P4062" s="58">
        <v>702.02</v>
      </c>
      <c r="Q4062" s="22">
        <v>18</v>
      </c>
      <c r="R4062" s="41">
        <v>2016</v>
      </c>
      <c r="S4062" s="63">
        <v>10.1</v>
      </c>
      <c r="T4062" s="84">
        <v>101.3</v>
      </c>
      <c r="U4062" s="82" t="s">
        <v>2684</v>
      </c>
    </row>
    <row r="4063" spans="1:21">
      <c r="A4063" s="16" t="s">
        <v>3673</v>
      </c>
      <c r="B4063" s="38" t="s">
        <v>21</v>
      </c>
      <c r="C4063" s="43" t="s">
        <v>22</v>
      </c>
      <c r="D4063" s="44" t="s">
        <v>23</v>
      </c>
      <c r="E4063" s="44" t="s">
        <v>24</v>
      </c>
      <c r="F4063" s="44"/>
      <c r="G4063" s="45"/>
      <c r="H4063" s="45"/>
      <c r="I4063" s="10" t="s">
        <v>2684</v>
      </c>
      <c r="J4063" s="51" t="s">
        <v>2684</v>
      </c>
      <c r="K4063" s="53" t="s">
        <v>77</v>
      </c>
      <c r="L4063" s="9" t="s">
        <v>26</v>
      </c>
      <c r="M4063" s="77">
        <v>46291</v>
      </c>
      <c r="N4063" s="49">
        <v>702.1</v>
      </c>
      <c r="O4063" s="49">
        <v>701.62</v>
      </c>
      <c r="P4063" s="58">
        <v>701.92</v>
      </c>
      <c r="Q4063" s="22">
        <v>18</v>
      </c>
      <c r="R4063" s="41">
        <v>2047</v>
      </c>
      <c r="S4063" s="63">
        <v>10.4</v>
      </c>
      <c r="T4063" s="84">
        <v>102.1</v>
      </c>
      <c r="U4063" s="82" t="s">
        <v>2684</v>
      </c>
    </row>
    <row r="4064" spans="1:21">
      <c r="A4064" s="16" t="s">
        <v>3673</v>
      </c>
      <c r="B4064" s="38" t="s">
        <v>21</v>
      </c>
      <c r="C4064" s="43" t="s">
        <v>22</v>
      </c>
      <c r="D4064" s="44" t="s">
        <v>23</v>
      </c>
      <c r="E4064" s="44" t="s">
        <v>24</v>
      </c>
      <c r="F4064" s="44"/>
      <c r="G4064" s="45"/>
      <c r="H4064" s="45"/>
      <c r="I4064" s="10" t="s">
        <v>2684</v>
      </c>
      <c r="J4064" s="51" t="s">
        <v>2684</v>
      </c>
      <c r="K4064" s="53" t="s">
        <v>74</v>
      </c>
      <c r="L4064" s="9" t="s">
        <v>26</v>
      </c>
      <c r="M4064" s="77">
        <v>46291</v>
      </c>
      <c r="N4064" s="49">
        <v>702.1</v>
      </c>
      <c r="O4064" s="49">
        <v>701.62</v>
      </c>
      <c r="P4064" s="58">
        <v>701.86</v>
      </c>
      <c r="Q4064" s="22">
        <v>18</v>
      </c>
      <c r="R4064" s="41">
        <v>2041</v>
      </c>
      <c r="S4064" s="63">
        <v>10.1</v>
      </c>
      <c r="T4064" s="84">
        <v>101.8</v>
      </c>
      <c r="U4064" s="82" t="s">
        <v>2684</v>
      </c>
    </row>
    <row r="4065" spans="1:21">
      <c r="A4065" s="16" t="s">
        <v>3673</v>
      </c>
      <c r="B4065" s="38" t="s">
        <v>21</v>
      </c>
      <c r="C4065" s="43" t="s">
        <v>22</v>
      </c>
      <c r="D4065" s="44" t="s">
        <v>23</v>
      </c>
      <c r="E4065" s="44" t="s">
        <v>24</v>
      </c>
      <c r="F4065" s="44"/>
      <c r="G4065" s="45"/>
      <c r="H4065" s="45"/>
      <c r="I4065" s="10" t="s">
        <v>2684</v>
      </c>
      <c r="J4065" s="51" t="s">
        <v>2684</v>
      </c>
      <c r="K4065" s="53" t="s">
        <v>76</v>
      </c>
      <c r="L4065" s="9" t="s">
        <v>26</v>
      </c>
      <c r="M4065" s="77">
        <v>46291</v>
      </c>
      <c r="N4065" s="49">
        <v>702.1</v>
      </c>
      <c r="O4065" s="49">
        <v>701.62</v>
      </c>
      <c r="P4065" s="58">
        <v>701.76</v>
      </c>
      <c r="Q4065" s="22">
        <v>18</v>
      </c>
      <c r="R4065" s="41">
        <v>2021</v>
      </c>
      <c r="S4065" s="63">
        <v>10.9</v>
      </c>
      <c r="T4065" s="84">
        <v>100.8</v>
      </c>
      <c r="U4065" s="82" t="s">
        <v>2684</v>
      </c>
    </row>
    <row r="4066" spans="1:21">
      <c r="A4066" s="16" t="s">
        <v>3673</v>
      </c>
      <c r="B4066" s="38" t="s">
        <v>21</v>
      </c>
      <c r="C4066" s="43" t="s">
        <v>22</v>
      </c>
      <c r="D4066" s="44" t="s">
        <v>23</v>
      </c>
      <c r="E4066" s="44" t="s">
        <v>24</v>
      </c>
      <c r="F4066" s="44"/>
      <c r="G4066" s="45"/>
      <c r="H4066" s="45"/>
      <c r="I4066" s="10" t="s">
        <v>2684</v>
      </c>
      <c r="J4066" s="51" t="s">
        <v>2684</v>
      </c>
      <c r="K4066" s="53" t="s">
        <v>77</v>
      </c>
      <c r="L4066" s="9" t="s">
        <v>26</v>
      </c>
      <c r="M4066" s="77">
        <v>46291</v>
      </c>
      <c r="N4066" s="49">
        <v>702.1</v>
      </c>
      <c r="O4066" s="49">
        <v>701.62</v>
      </c>
      <c r="P4066" s="58">
        <v>701.66</v>
      </c>
      <c r="Q4066" s="22">
        <v>18</v>
      </c>
      <c r="R4066" s="41">
        <v>2112</v>
      </c>
      <c r="S4066" s="63">
        <v>9.8000000000000007</v>
      </c>
      <c r="T4066" s="84">
        <v>105.3</v>
      </c>
      <c r="U4066" s="82" t="s">
        <v>2684</v>
      </c>
    </row>
    <row r="4067" spans="1:21">
      <c r="A4067" s="16" t="s">
        <v>3681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2684</v>
      </c>
      <c r="J4067" s="51" t="s">
        <v>2684</v>
      </c>
      <c r="K4067" s="53" t="s">
        <v>74</v>
      </c>
      <c r="L4067" s="9" t="s">
        <v>26</v>
      </c>
      <c r="M4067" s="77">
        <v>46291</v>
      </c>
      <c r="N4067" s="49">
        <v>701.62</v>
      </c>
      <c r="O4067" s="49">
        <v>701</v>
      </c>
      <c r="P4067" s="58">
        <v>701.58</v>
      </c>
      <c r="Q4067" s="22">
        <v>18</v>
      </c>
      <c r="R4067" s="41">
        <v>2057</v>
      </c>
      <c r="S4067" s="63">
        <v>11.1</v>
      </c>
      <c r="T4067" s="84">
        <v>102.6</v>
      </c>
      <c r="U4067" s="82" t="s">
        <v>2684</v>
      </c>
    </row>
    <row r="4068" spans="1:21">
      <c r="A4068" s="16" t="s">
        <v>3681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2684</v>
      </c>
      <c r="J4068" s="51" t="s">
        <v>2684</v>
      </c>
      <c r="K4068" s="53" t="s">
        <v>76</v>
      </c>
      <c r="L4068" s="9" t="s">
        <v>26</v>
      </c>
      <c r="M4068" s="77">
        <v>46291</v>
      </c>
      <c r="N4068" s="49">
        <v>701.62</v>
      </c>
      <c r="O4068" s="49">
        <v>701</v>
      </c>
      <c r="P4068" s="58">
        <v>701.48</v>
      </c>
      <c r="Q4068" s="22">
        <v>18</v>
      </c>
      <c r="R4068" s="41">
        <v>2054</v>
      </c>
      <c r="S4068" s="63">
        <v>11.2</v>
      </c>
      <c r="T4068" s="84">
        <v>102.4</v>
      </c>
      <c r="U4068" s="82" t="s">
        <v>2684</v>
      </c>
    </row>
    <row r="4069" spans="1:21">
      <c r="A4069" s="16" t="s">
        <v>3681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2684</v>
      </c>
      <c r="J4069" s="51" t="s">
        <v>2684</v>
      </c>
      <c r="K4069" s="53" t="s">
        <v>77</v>
      </c>
      <c r="L4069" s="9" t="s">
        <v>26</v>
      </c>
      <c r="M4069" s="77">
        <v>46291</v>
      </c>
      <c r="N4069" s="49">
        <v>701.62</v>
      </c>
      <c r="O4069" s="49">
        <v>701</v>
      </c>
      <c r="P4069" s="58">
        <v>701.38</v>
      </c>
      <c r="Q4069" s="22">
        <v>18</v>
      </c>
      <c r="R4069" s="41">
        <v>2049</v>
      </c>
      <c r="S4069" s="63">
        <v>10.8</v>
      </c>
      <c r="T4069" s="84">
        <v>102.1</v>
      </c>
      <c r="U4069" s="82" t="s">
        <v>2684</v>
      </c>
    </row>
    <row r="4070" spans="1:21">
      <c r="A4070" s="16" t="s">
        <v>3681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2684</v>
      </c>
      <c r="J4070" s="51" t="s">
        <v>2684</v>
      </c>
      <c r="K4070" s="53" t="s">
        <v>74</v>
      </c>
      <c r="L4070" s="9" t="s">
        <v>26</v>
      </c>
      <c r="M4070" s="77">
        <v>46291</v>
      </c>
      <c r="N4070" s="49">
        <v>701.62</v>
      </c>
      <c r="O4070" s="49">
        <v>701</v>
      </c>
      <c r="P4070" s="58">
        <v>701.26</v>
      </c>
      <c r="Q4070" s="22">
        <v>18</v>
      </c>
      <c r="R4070" s="41">
        <v>2054</v>
      </c>
      <c r="S4070" s="63">
        <v>11.1</v>
      </c>
      <c r="T4070" s="84">
        <v>102.4</v>
      </c>
      <c r="U4070" s="82" t="s">
        <v>2684</v>
      </c>
    </row>
    <row r="4071" spans="1:21">
      <c r="A4071" s="16" t="s">
        <v>3681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2684</v>
      </c>
      <c r="J4071" s="51" t="s">
        <v>2684</v>
      </c>
      <c r="K4071" s="53" t="s">
        <v>76</v>
      </c>
      <c r="L4071" s="9" t="s">
        <v>26</v>
      </c>
      <c r="M4071" s="77">
        <v>46291</v>
      </c>
      <c r="N4071" s="49">
        <v>701.62</v>
      </c>
      <c r="O4071" s="49">
        <v>701</v>
      </c>
      <c r="P4071" s="58">
        <v>701.16</v>
      </c>
      <c r="Q4071" s="22">
        <v>18</v>
      </c>
      <c r="R4071" s="41">
        <v>2039</v>
      </c>
      <c r="S4071" s="63">
        <v>10.9</v>
      </c>
      <c r="T4071" s="84">
        <v>101.6</v>
      </c>
      <c r="U4071" s="82" t="s">
        <v>2684</v>
      </c>
    </row>
    <row r="4072" spans="1:21">
      <c r="A4072" s="16" t="s">
        <v>3681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2684</v>
      </c>
      <c r="J4072" s="51" t="s">
        <v>2684</v>
      </c>
      <c r="K4072" s="53" t="s">
        <v>77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701.06</v>
      </c>
      <c r="Q4072" s="22">
        <v>18</v>
      </c>
      <c r="R4072" s="41">
        <v>2044</v>
      </c>
      <c r="S4072" s="63">
        <v>11.2</v>
      </c>
      <c r="T4072" s="84">
        <v>101.9</v>
      </c>
      <c r="U4072" s="82" t="s">
        <v>2684</v>
      </c>
    </row>
    <row r="4073" spans="1:21">
      <c r="A4073" s="16" t="s">
        <v>3685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2141</v>
      </c>
      <c r="J4073" s="51" t="s">
        <v>3675</v>
      </c>
      <c r="K4073" s="53" t="s">
        <v>76</v>
      </c>
      <c r="L4073" s="9" t="s">
        <v>26</v>
      </c>
      <c r="M4073" s="77">
        <v>46291</v>
      </c>
      <c r="N4073" s="49">
        <v>736.36</v>
      </c>
      <c r="O4073" s="49">
        <v>736.15</v>
      </c>
      <c r="P4073" s="58">
        <v>736.2</v>
      </c>
      <c r="Q4073" s="22">
        <v>20</v>
      </c>
      <c r="R4073" s="41">
        <v>1918</v>
      </c>
      <c r="S4073" s="63">
        <v>9.6</v>
      </c>
      <c r="T4073" s="84">
        <v>104.9</v>
      </c>
      <c r="U4073" s="82" t="s">
        <v>3675</v>
      </c>
    </row>
    <row r="4074" spans="1:21">
      <c r="A4074" s="16" t="s">
        <v>3685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2141</v>
      </c>
      <c r="J4074" s="51" t="s">
        <v>3675</v>
      </c>
      <c r="K4074" s="53" t="s">
        <v>77</v>
      </c>
      <c r="L4074" s="9" t="s">
        <v>26</v>
      </c>
      <c r="M4074" s="77">
        <v>46291</v>
      </c>
      <c r="N4074" s="49">
        <v>736.36</v>
      </c>
      <c r="O4074" s="49">
        <v>736.15</v>
      </c>
      <c r="P4074" s="58">
        <v>736.3</v>
      </c>
      <c r="Q4074" s="22">
        <v>20</v>
      </c>
      <c r="R4074" s="41">
        <v>1909</v>
      </c>
      <c r="S4074" s="63">
        <v>9.5</v>
      </c>
      <c r="T4074" s="84">
        <v>104.5</v>
      </c>
      <c r="U4074" s="82" t="s">
        <v>3675</v>
      </c>
    </row>
    <row r="4075" spans="1:21">
      <c r="A4075" s="16" t="s">
        <v>3688</v>
      </c>
      <c r="B4075" s="38" t="s">
        <v>21</v>
      </c>
      <c r="C4075" s="43" t="s">
        <v>30</v>
      </c>
      <c r="D4075" s="44" t="s">
        <v>31</v>
      </c>
      <c r="E4075" s="44" t="s">
        <v>32</v>
      </c>
      <c r="F4075" s="44"/>
      <c r="G4075" s="45"/>
      <c r="H4075" s="45"/>
      <c r="I4075" s="10" t="s">
        <v>1891</v>
      </c>
      <c r="J4075" s="51" t="s">
        <v>1891</v>
      </c>
      <c r="K4075" s="53" t="s">
        <v>74</v>
      </c>
      <c r="L4075" s="9" t="s">
        <v>26</v>
      </c>
      <c r="M4075" s="77">
        <v>46291</v>
      </c>
      <c r="N4075" s="49">
        <v>733.7</v>
      </c>
      <c r="O4075" s="49">
        <v>733.48</v>
      </c>
      <c r="P4075" s="58">
        <v>733.62</v>
      </c>
      <c r="Q4075" s="22">
        <v>19</v>
      </c>
      <c r="R4075" s="41">
        <v>1937</v>
      </c>
      <c r="S4075" s="63">
        <v>9</v>
      </c>
      <c r="T4075" s="84">
        <v>101.9</v>
      </c>
      <c r="U4075" s="82" t="s">
        <v>3689</v>
      </c>
    </row>
    <row r="4076" spans="1:21">
      <c r="A4076" s="16" t="s">
        <v>3688</v>
      </c>
      <c r="B4076" s="38" t="s">
        <v>21</v>
      </c>
      <c r="C4076" s="43" t="s">
        <v>30</v>
      </c>
      <c r="D4076" s="44" t="s">
        <v>31</v>
      </c>
      <c r="E4076" s="44" t="s">
        <v>32</v>
      </c>
      <c r="F4076" s="44"/>
      <c r="G4076" s="45"/>
      <c r="H4076" s="45"/>
      <c r="I4076" s="10" t="s">
        <v>1891</v>
      </c>
      <c r="J4076" s="51" t="s">
        <v>1891</v>
      </c>
      <c r="K4076" s="53" t="s">
        <v>76</v>
      </c>
      <c r="L4076" s="9" t="s">
        <v>26</v>
      </c>
      <c r="M4076" s="77">
        <v>46291</v>
      </c>
      <c r="N4076" s="49">
        <v>733.7</v>
      </c>
      <c r="O4076" s="49">
        <v>733.48</v>
      </c>
      <c r="P4076" s="58">
        <v>733.52</v>
      </c>
      <c r="Q4076" s="22">
        <v>20</v>
      </c>
      <c r="R4076" s="41">
        <v>1914</v>
      </c>
      <c r="S4076" s="63">
        <v>8</v>
      </c>
      <c r="T4076" s="84">
        <v>100.6</v>
      </c>
      <c r="U4076" s="82" t="s">
        <v>3689</v>
      </c>
    </row>
    <row r="4077" spans="1:21">
      <c r="A4077" s="16" t="s">
        <v>3687</v>
      </c>
      <c r="B4077" s="38" t="s">
        <v>21</v>
      </c>
      <c r="C4077" s="43" t="s">
        <v>22</v>
      </c>
      <c r="D4077" s="44" t="s">
        <v>31</v>
      </c>
      <c r="E4077" s="44" t="s">
        <v>32</v>
      </c>
      <c r="F4077" s="44"/>
      <c r="G4077" s="45"/>
      <c r="H4077" s="45"/>
      <c r="I4077" s="10" t="s">
        <v>1891</v>
      </c>
      <c r="J4077" s="51" t="s">
        <v>2427</v>
      </c>
      <c r="K4077" s="53" t="s">
        <v>76</v>
      </c>
      <c r="L4077" s="9" t="s">
        <v>26</v>
      </c>
      <c r="M4077" s="77">
        <v>46291</v>
      </c>
      <c r="N4077" s="49">
        <v>733.8</v>
      </c>
      <c r="O4077" s="49">
        <v>733.62</v>
      </c>
      <c r="P4077" s="58">
        <v>733.68</v>
      </c>
      <c r="Q4077" s="22">
        <v>20</v>
      </c>
      <c r="R4077" s="41">
        <v>1914</v>
      </c>
      <c r="S4077" s="63">
        <v>9.5</v>
      </c>
      <c r="T4077" s="84">
        <v>101.1</v>
      </c>
      <c r="U4077" s="82" t="s">
        <v>2427</v>
      </c>
    </row>
    <row r="4078" spans="1:21">
      <c r="A4078" s="16" t="s">
        <v>3687</v>
      </c>
      <c r="B4078" s="38" t="s">
        <v>21</v>
      </c>
      <c r="C4078" s="43" t="s">
        <v>22</v>
      </c>
      <c r="D4078" s="44" t="s">
        <v>31</v>
      </c>
      <c r="E4078" s="44" t="s">
        <v>32</v>
      </c>
      <c r="F4078" s="44"/>
      <c r="G4078" s="45"/>
      <c r="H4078" s="45"/>
      <c r="I4078" s="10" t="s">
        <v>1891</v>
      </c>
      <c r="J4078" s="51" t="s">
        <v>2427</v>
      </c>
      <c r="K4078" s="53" t="s">
        <v>77</v>
      </c>
      <c r="L4078" s="9" t="s">
        <v>26</v>
      </c>
      <c r="M4078" s="77">
        <v>46291</v>
      </c>
      <c r="N4078" s="49">
        <v>733.8</v>
      </c>
      <c r="O4078" s="49">
        <v>733.62</v>
      </c>
      <c r="P4078" s="58">
        <v>733.78</v>
      </c>
      <c r="Q4078" s="22">
        <v>20</v>
      </c>
      <c r="R4078" s="41">
        <v>1904</v>
      </c>
      <c r="S4078" s="63">
        <v>8</v>
      </c>
      <c r="T4078" s="84">
        <v>100.6</v>
      </c>
      <c r="U4078" s="82" t="s">
        <v>2427</v>
      </c>
    </row>
    <row r="4079" spans="1:21">
      <c r="A4079" s="16" t="s">
        <v>3678</v>
      </c>
      <c r="B4079" s="38" t="s">
        <v>21</v>
      </c>
      <c r="C4079" s="43" t="s">
        <v>22</v>
      </c>
      <c r="D4079" s="44" t="s">
        <v>23</v>
      </c>
      <c r="E4079" s="44" t="s">
        <v>24</v>
      </c>
      <c r="F4079" s="44"/>
      <c r="G4079" s="45"/>
      <c r="H4079" s="45"/>
      <c r="I4079" s="10" t="s">
        <v>1891</v>
      </c>
      <c r="J4079" s="51" t="s">
        <v>1891</v>
      </c>
      <c r="K4079" s="53" t="s">
        <v>76</v>
      </c>
      <c r="L4079" s="9" t="s">
        <v>26</v>
      </c>
      <c r="M4079" s="77">
        <v>46291</v>
      </c>
      <c r="N4079" s="49">
        <v>734.2</v>
      </c>
      <c r="O4079" s="49">
        <v>734.06</v>
      </c>
      <c r="P4079" s="58">
        <v>734.12</v>
      </c>
      <c r="Q4079" s="22">
        <v>20</v>
      </c>
      <c r="R4079" s="41">
        <v>1895</v>
      </c>
      <c r="S4079" s="63">
        <v>9.1</v>
      </c>
      <c r="T4079" s="84">
        <v>100.6</v>
      </c>
      <c r="U4079" s="82" t="s">
        <v>1891</v>
      </c>
    </row>
    <row r="4080" spans="1:21">
      <c r="A4080" s="16" t="s">
        <v>3693</v>
      </c>
      <c r="B4080" s="38" t="s">
        <v>21</v>
      </c>
      <c r="C4080" s="43" t="s">
        <v>22</v>
      </c>
      <c r="D4080" s="44" t="s">
        <v>23</v>
      </c>
      <c r="E4080" s="44" t="s">
        <v>24</v>
      </c>
      <c r="F4080" s="44"/>
      <c r="G4080" s="45"/>
      <c r="H4080" s="45"/>
      <c r="I4080" s="10" t="s">
        <v>2141</v>
      </c>
      <c r="J4080" s="51" t="s">
        <v>3694</v>
      </c>
      <c r="K4080" s="53" t="s">
        <v>76</v>
      </c>
      <c r="L4080" s="9" t="s">
        <v>26</v>
      </c>
      <c r="M4080" s="77">
        <v>46292</v>
      </c>
      <c r="N4080" s="49">
        <v>736.36</v>
      </c>
      <c r="O4080" s="49">
        <v>736.22</v>
      </c>
      <c r="P4080" s="58">
        <v>736.3</v>
      </c>
      <c r="Q4080" s="22">
        <v>18</v>
      </c>
      <c r="R4080" s="41">
        <v>1916</v>
      </c>
      <c r="S4080" s="63">
        <v>10.1</v>
      </c>
      <c r="T4080" s="84">
        <v>104.7</v>
      </c>
      <c r="U4080" s="82" t="s">
        <v>3694</v>
      </c>
    </row>
    <row r="4081" spans="1:21">
      <c r="A4081" s="16" t="s">
        <v>3688</v>
      </c>
      <c r="B4081" s="38" t="s">
        <v>21</v>
      </c>
      <c r="C4081" s="43" t="s">
        <v>30</v>
      </c>
      <c r="D4081" s="44" t="s">
        <v>31</v>
      </c>
      <c r="E4081" s="44" t="s">
        <v>32</v>
      </c>
      <c r="F4081" s="44"/>
      <c r="G4081" s="45"/>
      <c r="H4081" s="45"/>
      <c r="I4081" s="10" t="s">
        <v>1891</v>
      </c>
      <c r="J4081" s="51" t="s">
        <v>1891</v>
      </c>
      <c r="K4081" s="53" t="s">
        <v>76</v>
      </c>
      <c r="L4081" s="9" t="s">
        <v>26</v>
      </c>
      <c r="M4081" s="77">
        <v>46292</v>
      </c>
      <c r="N4081" s="49">
        <v>733.48</v>
      </c>
      <c r="O4081" s="49">
        <v>733.4</v>
      </c>
      <c r="P4081" s="58">
        <v>733.42</v>
      </c>
      <c r="Q4081" s="22">
        <v>18</v>
      </c>
      <c r="R4081" s="41">
        <v>1951</v>
      </c>
      <c r="S4081" s="63">
        <v>9.1</v>
      </c>
      <c r="T4081" s="84">
        <v>102.6</v>
      </c>
      <c r="U4081" s="82" t="s">
        <v>3689</v>
      </c>
    </row>
    <row r="4082" spans="1:21">
      <c r="A4082" s="16" t="s">
        <v>3695</v>
      </c>
      <c r="B4082" s="38" t="s">
        <v>21</v>
      </c>
      <c r="C4082" s="43" t="s">
        <v>22</v>
      </c>
      <c r="D4082" s="44" t="s">
        <v>31</v>
      </c>
      <c r="E4082" s="44" t="s">
        <v>32</v>
      </c>
      <c r="F4082" s="44"/>
      <c r="G4082" s="45"/>
      <c r="H4082" s="45"/>
      <c r="I4082" s="10" t="s">
        <v>1891</v>
      </c>
      <c r="J4082" s="51" t="s">
        <v>2427</v>
      </c>
      <c r="K4082" s="53" t="s">
        <v>74</v>
      </c>
      <c r="L4082" s="9" t="s">
        <v>26</v>
      </c>
      <c r="M4082" s="77">
        <v>46292</v>
      </c>
      <c r="N4082" s="49">
        <v>734.24</v>
      </c>
      <c r="O4082" s="49">
        <v>733.8</v>
      </c>
      <c r="P4082" s="58">
        <v>733.86</v>
      </c>
      <c r="Q4082" s="22">
        <v>18</v>
      </c>
      <c r="R4082" s="41">
        <v>1915</v>
      </c>
      <c r="S4082" s="63">
        <v>8.3000000000000007</v>
      </c>
      <c r="T4082" s="84">
        <v>101.7</v>
      </c>
      <c r="U4082" s="82" t="s">
        <v>2427</v>
      </c>
    </row>
    <row r="4083" spans="1:21">
      <c r="A4083" s="16" t="s">
        <v>3695</v>
      </c>
      <c r="B4083" s="38" t="s">
        <v>21</v>
      </c>
      <c r="C4083" s="43" t="s">
        <v>22</v>
      </c>
      <c r="D4083" s="44" t="s">
        <v>31</v>
      </c>
      <c r="E4083" s="44" t="s">
        <v>32</v>
      </c>
      <c r="F4083" s="44"/>
      <c r="G4083" s="45"/>
      <c r="H4083" s="45"/>
      <c r="I4083" s="10" t="s">
        <v>1891</v>
      </c>
      <c r="J4083" s="51" t="s">
        <v>2427</v>
      </c>
      <c r="K4083" s="53" t="s">
        <v>76</v>
      </c>
      <c r="L4083" s="9" t="s">
        <v>26</v>
      </c>
      <c r="M4083" s="77">
        <v>46292</v>
      </c>
      <c r="N4083" s="49">
        <v>734.24</v>
      </c>
      <c r="O4083" s="49">
        <v>733.8</v>
      </c>
      <c r="P4083" s="58">
        <v>733.96</v>
      </c>
      <c r="Q4083" s="22">
        <v>18</v>
      </c>
      <c r="R4083" s="41">
        <v>1968</v>
      </c>
      <c r="S4083" s="63">
        <v>8.6999999999999993</v>
      </c>
      <c r="T4083" s="84">
        <v>104.5</v>
      </c>
      <c r="U4083" s="82" t="s">
        <v>2427</v>
      </c>
    </row>
    <row r="4084" spans="1:21">
      <c r="A4084" s="16" t="s">
        <v>3695</v>
      </c>
      <c r="B4084" s="38" t="s">
        <v>21</v>
      </c>
      <c r="C4084" s="43" t="s">
        <v>22</v>
      </c>
      <c r="D4084" s="44" t="s">
        <v>31</v>
      </c>
      <c r="E4084" s="44" t="s">
        <v>32</v>
      </c>
      <c r="F4084" s="44"/>
      <c r="G4084" s="45"/>
      <c r="H4084" s="45"/>
      <c r="I4084" s="10" t="s">
        <v>1891</v>
      </c>
      <c r="J4084" s="51" t="s">
        <v>2427</v>
      </c>
      <c r="K4084" s="53" t="s">
        <v>77</v>
      </c>
      <c r="L4084" s="9" t="s">
        <v>26</v>
      </c>
      <c r="M4084" s="77">
        <v>46292</v>
      </c>
      <c r="N4084" s="49">
        <v>734.24</v>
      </c>
      <c r="O4084" s="49">
        <v>733.8</v>
      </c>
      <c r="P4084" s="58">
        <v>734.06</v>
      </c>
      <c r="Q4084" s="22">
        <v>18</v>
      </c>
      <c r="R4084" s="41">
        <v>1940</v>
      </c>
      <c r="S4084" s="63">
        <v>8.9</v>
      </c>
      <c r="T4084" s="84">
        <v>103</v>
      </c>
      <c r="U4084" s="82" t="s">
        <v>2427</v>
      </c>
    </row>
    <row r="4085" spans="1:21">
      <c r="A4085" s="16" t="s">
        <v>3695</v>
      </c>
      <c r="B4085" s="38" t="s">
        <v>21</v>
      </c>
      <c r="C4085" s="43" t="s">
        <v>22</v>
      </c>
      <c r="D4085" s="44" t="s">
        <v>31</v>
      </c>
      <c r="E4085" s="44" t="s">
        <v>32</v>
      </c>
      <c r="F4085" s="44"/>
      <c r="G4085" s="45"/>
      <c r="H4085" s="45"/>
      <c r="I4085" s="10" t="s">
        <v>1891</v>
      </c>
      <c r="J4085" s="51" t="s">
        <v>2427</v>
      </c>
      <c r="K4085" s="53" t="s">
        <v>76</v>
      </c>
      <c r="L4085" s="9" t="s">
        <v>26</v>
      </c>
      <c r="M4085" s="77">
        <v>46292</v>
      </c>
      <c r="N4085" s="49">
        <v>734.24</v>
      </c>
      <c r="O4085" s="49">
        <v>733.8</v>
      </c>
      <c r="P4085" s="58">
        <v>734.16</v>
      </c>
      <c r="Q4085" s="22">
        <v>18</v>
      </c>
      <c r="R4085" s="41">
        <v>2000</v>
      </c>
      <c r="S4085" s="63">
        <v>8.1999999999999993</v>
      </c>
      <c r="T4085" s="84">
        <v>106.2</v>
      </c>
      <c r="U4085" s="82" t="s">
        <v>2427</v>
      </c>
    </row>
    <row r="4086" spans="1:21">
      <c r="A4086" s="16" t="s">
        <v>3684</v>
      </c>
      <c r="B4086" s="38" t="s">
        <v>21</v>
      </c>
      <c r="C4086" s="43" t="s">
        <v>40</v>
      </c>
      <c r="D4086" s="44" t="s">
        <v>31</v>
      </c>
      <c r="E4086" s="44" t="s">
        <v>32</v>
      </c>
      <c r="F4086" s="44"/>
      <c r="G4086" s="45"/>
      <c r="H4086" s="45"/>
      <c r="I4086" s="10" t="s">
        <v>1891</v>
      </c>
      <c r="J4086" s="51" t="s">
        <v>1891</v>
      </c>
      <c r="K4086" s="53" t="s">
        <v>76</v>
      </c>
      <c r="L4086" s="9" t="s">
        <v>26</v>
      </c>
      <c r="M4086" s="77">
        <v>46292</v>
      </c>
      <c r="N4086" s="49">
        <v>714.12</v>
      </c>
      <c r="O4086" s="49">
        <v>713.92</v>
      </c>
      <c r="P4086" s="58">
        <v>713.98</v>
      </c>
      <c r="Q4086" s="22">
        <v>19</v>
      </c>
      <c r="R4086" s="41">
        <v>1443</v>
      </c>
      <c r="S4086" s="63">
        <v>23.1</v>
      </c>
      <c r="T4086" s="84">
        <v>102.1</v>
      </c>
      <c r="U4086" s="82" t="s">
        <v>3873</v>
      </c>
    </row>
    <row r="4087" spans="1:21">
      <c r="A4087" s="16" t="s">
        <v>3684</v>
      </c>
      <c r="B4087" s="38" t="s">
        <v>21</v>
      </c>
      <c r="C4087" s="43" t="s">
        <v>40</v>
      </c>
      <c r="D4087" s="44" t="s">
        <v>31</v>
      </c>
      <c r="E4087" s="44" t="s">
        <v>32</v>
      </c>
      <c r="F4087" s="44"/>
      <c r="G4087" s="45"/>
      <c r="H4087" s="45"/>
      <c r="I4087" s="10" t="s">
        <v>1891</v>
      </c>
      <c r="J4087" s="51" t="s">
        <v>1891</v>
      </c>
      <c r="K4087" s="53" t="s">
        <v>77</v>
      </c>
      <c r="L4087" s="9" t="s">
        <v>26</v>
      </c>
      <c r="M4087" s="77">
        <v>46292</v>
      </c>
      <c r="N4087" s="49">
        <v>714.12</v>
      </c>
      <c r="O4087" s="49">
        <v>713.92</v>
      </c>
      <c r="P4087" s="58">
        <v>714.08</v>
      </c>
      <c r="Q4087" s="22">
        <v>20</v>
      </c>
      <c r="R4087" s="41">
        <v>1456</v>
      </c>
      <c r="S4087" s="63">
        <v>22.3</v>
      </c>
      <c r="T4087" s="84">
        <v>103</v>
      </c>
      <c r="U4087" s="82" t="s">
        <v>3873</v>
      </c>
    </row>
    <row r="4088" spans="1:21">
      <c r="A4088" s="16" t="s">
        <v>3679</v>
      </c>
      <c r="B4088" s="38" t="s">
        <v>21</v>
      </c>
      <c r="C4088" s="43" t="s">
        <v>3818</v>
      </c>
      <c r="D4088" s="44" t="s">
        <v>31</v>
      </c>
      <c r="E4088" s="44" t="s">
        <v>32</v>
      </c>
      <c r="F4088" s="44"/>
      <c r="G4088" s="141">
        <v>713.8</v>
      </c>
      <c r="H4088" s="45" t="s">
        <v>3864</v>
      </c>
      <c r="I4088" s="10" t="s">
        <v>2141</v>
      </c>
      <c r="J4088" s="51" t="s">
        <v>3533</v>
      </c>
      <c r="K4088" s="53" t="s">
        <v>76</v>
      </c>
      <c r="L4088" s="9" t="s">
        <v>26</v>
      </c>
      <c r="M4088" s="77">
        <v>46292</v>
      </c>
      <c r="N4088" s="49">
        <v>200.16</v>
      </c>
      <c r="O4088" s="49">
        <v>200</v>
      </c>
      <c r="P4088" s="58">
        <v>200.04</v>
      </c>
      <c r="Q4088" s="22">
        <v>19</v>
      </c>
      <c r="R4088" s="41">
        <v>1478</v>
      </c>
      <c r="S4088" s="63">
        <v>22.5</v>
      </c>
      <c r="T4088" s="84">
        <v>102.2</v>
      </c>
      <c r="U4088" s="82" t="s">
        <v>3680</v>
      </c>
    </row>
    <row r="4089" spans="1:21">
      <c r="A4089" s="16" t="s">
        <v>3679</v>
      </c>
      <c r="B4089" s="38" t="s">
        <v>21</v>
      </c>
      <c r="C4089" s="43" t="s">
        <v>3818</v>
      </c>
      <c r="D4089" s="44" t="s">
        <v>31</v>
      </c>
      <c r="E4089" s="44" t="s">
        <v>32</v>
      </c>
      <c r="F4089" s="44"/>
      <c r="G4089" s="141">
        <v>713.8</v>
      </c>
      <c r="H4089" s="45" t="s">
        <v>3864</v>
      </c>
      <c r="I4089" s="10" t="s">
        <v>2141</v>
      </c>
      <c r="J4089" s="51" t="s">
        <v>3533</v>
      </c>
      <c r="K4089" s="53" t="s">
        <v>77</v>
      </c>
      <c r="L4089" s="9" t="s">
        <v>26</v>
      </c>
      <c r="M4089" s="77">
        <v>46292</v>
      </c>
      <c r="N4089" s="49">
        <v>200.16</v>
      </c>
      <c r="O4089" s="49">
        <v>200</v>
      </c>
      <c r="P4089" s="58">
        <v>200.14</v>
      </c>
      <c r="Q4089" s="22">
        <v>20</v>
      </c>
      <c r="R4089" s="41">
        <v>1473</v>
      </c>
      <c r="S4089" s="63">
        <v>22.9</v>
      </c>
      <c r="T4089" s="84">
        <v>101.9</v>
      </c>
      <c r="U4089" s="82" t="s">
        <v>3680</v>
      </c>
    </row>
    <row r="4090" spans="1:21">
      <c r="A4090" s="16" t="s">
        <v>3682</v>
      </c>
      <c r="B4090" s="38" t="s">
        <v>21</v>
      </c>
      <c r="C4090" s="43" t="s">
        <v>3818</v>
      </c>
      <c r="D4090" s="44" t="s">
        <v>31</v>
      </c>
      <c r="E4090" s="44" t="s">
        <v>32</v>
      </c>
      <c r="F4090" s="44"/>
      <c r="G4090" s="141">
        <v>713.8</v>
      </c>
      <c r="H4090" s="45" t="s">
        <v>3821</v>
      </c>
      <c r="I4090" s="10" t="s">
        <v>2141</v>
      </c>
      <c r="J4090" s="51" t="s">
        <v>3694</v>
      </c>
      <c r="K4090" s="53" t="s">
        <v>76</v>
      </c>
      <c r="L4090" s="9" t="s">
        <v>26</v>
      </c>
      <c r="M4090" s="77">
        <v>46292</v>
      </c>
      <c r="N4090" s="49">
        <v>100.13</v>
      </c>
      <c r="O4090" s="49">
        <v>100.04</v>
      </c>
      <c r="P4090" s="58">
        <v>100.08</v>
      </c>
      <c r="Q4090" s="22">
        <v>20</v>
      </c>
      <c r="R4090" s="41">
        <v>1371</v>
      </c>
      <c r="S4090" s="63">
        <v>22.1</v>
      </c>
      <c r="T4090" s="84">
        <v>101.2</v>
      </c>
      <c r="U4090" s="82" t="s">
        <v>3903</v>
      </c>
    </row>
    <row r="4091" spans="1:21">
      <c r="A4091" s="16" t="s">
        <v>3682</v>
      </c>
      <c r="B4091" s="38" t="s">
        <v>21</v>
      </c>
      <c r="C4091" s="43" t="s">
        <v>3818</v>
      </c>
      <c r="D4091" s="44" t="s">
        <v>31</v>
      </c>
      <c r="E4091" s="44" t="s">
        <v>32</v>
      </c>
      <c r="F4091" s="44"/>
      <c r="G4091" s="141">
        <v>713.8</v>
      </c>
      <c r="H4091" s="45" t="s">
        <v>3821</v>
      </c>
      <c r="I4091" s="10" t="s">
        <v>2141</v>
      </c>
      <c r="J4091" s="51" t="s">
        <v>3577</v>
      </c>
      <c r="K4091" s="53" t="s">
        <v>76</v>
      </c>
      <c r="L4091" s="9" t="s">
        <v>26</v>
      </c>
      <c r="M4091" s="77">
        <v>46292</v>
      </c>
      <c r="N4091" s="49">
        <v>100.13</v>
      </c>
      <c r="O4091" s="49">
        <v>100.04</v>
      </c>
      <c r="P4091" s="58">
        <v>100.08</v>
      </c>
      <c r="Q4091" s="22">
        <v>20</v>
      </c>
      <c r="R4091" s="41">
        <v>1447</v>
      </c>
      <c r="S4091" s="63">
        <v>25</v>
      </c>
      <c r="T4091" s="84">
        <v>106.8</v>
      </c>
      <c r="U4091" s="82" t="s">
        <v>3920</v>
      </c>
    </row>
    <row r="4092" spans="1:21">
      <c r="A4092" s="16" t="s">
        <v>3690</v>
      </c>
      <c r="B4092" s="38" t="s">
        <v>21</v>
      </c>
      <c r="C4092" s="43" t="s">
        <v>3818</v>
      </c>
      <c r="D4092" s="44" t="s">
        <v>31</v>
      </c>
      <c r="E4092" s="44" t="s">
        <v>32</v>
      </c>
      <c r="F4092" s="44"/>
      <c r="G4092" s="141">
        <v>713.8</v>
      </c>
      <c r="H4092" s="45" t="s">
        <v>3821</v>
      </c>
      <c r="I4092" s="10" t="s">
        <v>2141</v>
      </c>
      <c r="J4092" s="51" t="s">
        <v>3669</v>
      </c>
      <c r="K4092" s="53" t="s">
        <v>76</v>
      </c>
      <c r="L4092" s="9" t="s">
        <v>26</v>
      </c>
      <c r="M4092" s="77">
        <v>46292</v>
      </c>
      <c r="N4092" s="49">
        <v>100.245</v>
      </c>
      <c r="O4092" s="49">
        <v>100.215</v>
      </c>
      <c r="P4092" s="58">
        <v>100.23</v>
      </c>
      <c r="Q4092" s="22">
        <v>19</v>
      </c>
      <c r="R4092" s="41">
        <v>1370</v>
      </c>
      <c r="S4092" s="63">
        <v>22.7</v>
      </c>
      <c r="T4092" s="84">
        <v>101.8</v>
      </c>
      <c r="U4092" s="82" t="s">
        <v>3921</v>
      </c>
    </row>
    <row r="4093" spans="1:21">
      <c r="A4093" s="16" t="s">
        <v>3682</v>
      </c>
      <c r="B4093" s="38" t="s">
        <v>21</v>
      </c>
      <c r="C4093" s="43" t="s">
        <v>3818</v>
      </c>
      <c r="D4093" s="44" t="s">
        <v>31</v>
      </c>
      <c r="E4093" s="44" t="s">
        <v>32</v>
      </c>
      <c r="F4093" s="44"/>
      <c r="G4093" s="141">
        <v>713.8</v>
      </c>
      <c r="H4093" s="45" t="s">
        <v>3821</v>
      </c>
      <c r="I4093" s="10" t="s">
        <v>2141</v>
      </c>
      <c r="J4093" s="51" t="s">
        <v>3542</v>
      </c>
      <c r="K4093" s="53" t="s">
        <v>76</v>
      </c>
      <c r="L4093" s="9" t="s">
        <v>26</v>
      </c>
      <c r="M4093" s="77">
        <v>46292</v>
      </c>
      <c r="N4093" s="49">
        <v>100.155</v>
      </c>
      <c r="O4093" s="49">
        <v>100.13</v>
      </c>
      <c r="P4093" s="58">
        <v>100.15</v>
      </c>
      <c r="Q4093" s="22">
        <v>19</v>
      </c>
      <c r="R4093" s="41">
        <v>1363</v>
      </c>
      <c r="S4093" s="63">
        <v>22.5</v>
      </c>
      <c r="T4093" s="84">
        <v>100.6</v>
      </c>
      <c r="U4093" s="82" t="s">
        <v>3542</v>
      </c>
    </row>
    <row r="4094" spans="1:21">
      <c r="A4094" s="16" t="s">
        <v>3682</v>
      </c>
      <c r="B4094" s="38" t="s">
        <v>21</v>
      </c>
      <c r="C4094" s="43" t="s">
        <v>3818</v>
      </c>
      <c r="D4094" s="44" t="s">
        <v>31</v>
      </c>
      <c r="E4094" s="44" t="s">
        <v>32</v>
      </c>
      <c r="F4094" s="44"/>
      <c r="G4094" s="141">
        <v>713.8</v>
      </c>
      <c r="H4094" s="45" t="s">
        <v>3821</v>
      </c>
      <c r="I4094" s="10" t="s">
        <v>2141</v>
      </c>
      <c r="J4094" s="51" t="s">
        <v>3573</v>
      </c>
      <c r="K4094" s="53" t="s">
        <v>76</v>
      </c>
      <c r="L4094" s="9" t="s">
        <v>26</v>
      </c>
      <c r="M4094" s="77">
        <v>46292</v>
      </c>
      <c r="N4094" s="49">
        <v>100.155</v>
      </c>
      <c r="O4094" s="49">
        <v>100.13</v>
      </c>
      <c r="P4094" s="58">
        <v>100.145</v>
      </c>
      <c r="Q4094" s="22">
        <v>19</v>
      </c>
      <c r="R4094" s="41">
        <v>1430</v>
      </c>
      <c r="S4094" s="63">
        <v>25.6</v>
      </c>
      <c r="T4094" s="84">
        <v>105.6</v>
      </c>
      <c r="U4094" s="82" t="s">
        <v>3573</v>
      </c>
    </row>
    <row r="4095" spans="1:21">
      <c r="A4095" s="16" t="s">
        <v>3682</v>
      </c>
      <c r="B4095" s="38" t="s">
        <v>21</v>
      </c>
      <c r="C4095" s="43" t="s">
        <v>3818</v>
      </c>
      <c r="D4095" s="44" t="s">
        <v>31</v>
      </c>
      <c r="E4095" s="44" t="s">
        <v>32</v>
      </c>
      <c r="F4095" s="44"/>
      <c r="G4095" s="141">
        <v>713.8</v>
      </c>
      <c r="H4095" s="45" t="s">
        <v>3821</v>
      </c>
      <c r="I4095" s="10" t="s">
        <v>2141</v>
      </c>
      <c r="J4095" s="51" t="s">
        <v>3736</v>
      </c>
      <c r="K4095" s="53" t="s">
        <v>76</v>
      </c>
      <c r="L4095" s="9" t="s">
        <v>26</v>
      </c>
      <c r="M4095" s="77">
        <v>46292</v>
      </c>
      <c r="N4095" s="49">
        <v>100.155</v>
      </c>
      <c r="O4095" s="49">
        <v>100.13</v>
      </c>
      <c r="P4095" s="58">
        <v>100.145</v>
      </c>
      <c r="Q4095" s="22">
        <v>19</v>
      </c>
      <c r="R4095" s="41">
        <v>1423</v>
      </c>
      <c r="S4095" s="63">
        <v>24.6</v>
      </c>
      <c r="T4095" s="84">
        <v>105</v>
      </c>
      <c r="U4095" s="82" t="s">
        <v>3736</v>
      </c>
    </row>
    <row r="4096" spans="1:21">
      <c r="A4096" s="16" t="s">
        <v>3692</v>
      </c>
      <c r="B4096" s="38" t="s">
        <v>21</v>
      </c>
      <c r="C4096" s="43" t="s">
        <v>22</v>
      </c>
      <c r="D4096" s="44" t="s">
        <v>23</v>
      </c>
      <c r="E4096" s="44" t="s">
        <v>24</v>
      </c>
      <c r="F4096" s="44"/>
      <c r="G4096" s="45"/>
      <c r="H4096" s="45"/>
      <c r="I4096" s="10" t="s">
        <v>2708</v>
      </c>
      <c r="J4096" s="51" t="s">
        <v>2708</v>
      </c>
      <c r="K4096" s="53" t="s">
        <v>77</v>
      </c>
      <c r="L4096" s="9" t="s">
        <v>26</v>
      </c>
      <c r="M4096" s="77">
        <v>46292</v>
      </c>
      <c r="N4096" s="49">
        <v>704.88</v>
      </c>
      <c r="O4096" s="49">
        <v>704.48</v>
      </c>
      <c r="P4096" s="58">
        <v>704.8</v>
      </c>
      <c r="Q4096" s="22">
        <v>18</v>
      </c>
      <c r="R4096" s="41">
        <v>2022</v>
      </c>
      <c r="S4096" s="63">
        <v>10.6</v>
      </c>
      <c r="T4096" s="84">
        <v>101.5</v>
      </c>
      <c r="U4096" s="82" t="s">
        <v>2708</v>
      </c>
    </row>
    <row r="4097" spans="1:21">
      <c r="A4097" s="16" t="s">
        <v>3692</v>
      </c>
      <c r="B4097" s="38" t="s">
        <v>21</v>
      </c>
      <c r="C4097" s="43" t="s">
        <v>22</v>
      </c>
      <c r="D4097" s="44" t="s">
        <v>23</v>
      </c>
      <c r="E4097" s="44" t="s">
        <v>24</v>
      </c>
      <c r="F4097" s="44"/>
      <c r="G4097" s="45"/>
      <c r="H4097" s="45"/>
      <c r="I4097" s="10" t="s">
        <v>2708</v>
      </c>
      <c r="J4097" s="51" t="s">
        <v>2708</v>
      </c>
      <c r="K4097" s="53" t="s">
        <v>76</v>
      </c>
      <c r="L4097" s="9" t="s">
        <v>26</v>
      </c>
      <c r="M4097" s="77">
        <v>46292</v>
      </c>
      <c r="N4097" s="49">
        <v>704.88</v>
      </c>
      <c r="O4097" s="49">
        <v>704.48</v>
      </c>
      <c r="P4097" s="58">
        <v>704.7</v>
      </c>
      <c r="Q4097" s="22">
        <v>18</v>
      </c>
      <c r="R4097" s="41">
        <v>2038</v>
      </c>
      <c r="S4097" s="63">
        <v>11</v>
      </c>
      <c r="T4097" s="84">
        <v>102.3</v>
      </c>
      <c r="U4097" s="82" t="s">
        <v>2708</v>
      </c>
    </row>
    <row r="4098" spans="1:21">
      <c r="A4098" s="16" t="s">
        <v>3692</v>
      </c>
      <c r="B4098" s="38" t="s">
        <v>21</v>
      </c>
      <c r="C4098" s="43" t="s">
        <v>22</v>
      </c>
      <c r="D4098" s="44" t="s">
        <v>23</v>
      </c>
      <c r="E4098" s="44" t="s">
        <v>24</v>
      </c>
      <c r="F4098" s="44"/>
      <c r="G4098" s="45"/>
      <c r="H4098" s="45"/>
      <c r="I4098" s="10" t="s">
        <v>2708</v>
      </c>
      <c r="J4098" s="51" t="s">
        <v>2708</v>
      </c>
      <c r="K4098" s="53" t="s">
        <v>74</v>
      </c>
      <c r="L4098" s="9" t="s">
        <v>26</v>
      </c>
      <c r="M4098" s="77">
        <v>46292</v>
      </c>
      <c r="N4098" s="49">
        <v>704.88</v>
      </c>
      <c r="O4098" s="49">
        <v>704.48</v>
      </c>
      <c r="P4098" s="58">
        <v>704.6</v>
      </c>
      <c r="Q4098" s="22">
        <v>18</v>
      </c>
      <c r="R4098" s="41">
        <v>2062</v>
      </c>
      <c r="S4098" s="63">
        <v>10.3</v>
      </c>
      <c r="T4098" s="84">
        <v>103.5</v>
      </c>
      <c r="U4098" s="82" t="s">
        <v>2708</v>
      </c>
    </row>
    <row r="4099" spans="1:21">
      <c r="A4099" s="16" t="s">
        <v>3692</v>
      </c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 t="s">
        <v>2708</v>
      </c>
      <c r="J4099" s="51" t="s">
        <v>2708</v>
      </c>
      <c r="K4099" s="53" t="s">
        <v>76</v>
      </c>
      <c r="L4099" s="9" t="s">
        <v>26</v>
      </c>
      <c r="M4099" s="77">
        <v>46292</v>
      </c>
      <c r="N4099" s="49">
        <v>704.88</v>
      </c>
      <c r="O4099" s="49">
        <v>704.48</v>
      </c>
      <c r="P4099" s="58">
        <v>704.5</v>
      </c>
      <c r="Q4099" s="22">
        <v>18</v>
      </c>
      <c r="R4099" s="41">
        <v>2072</v>
      </c>
      <c r="S4099" s="63">
        <v>10</v>
      </c>
      <c r="T4099" s="84">
        <v>104</v>
      </c>
      <c r="U4099" s="82" t="s">
        <v>2708</v>
      </c>
    </row>
    <row r="4100" spans="1:21">
      <c r="A4100" s="16" t="s">
        <v>3696</v>
      </c>
      <c r="B4100" s="38" t="s">
        <v>21</v>
      </c>
      <c r="C4100" s="43" t="s">
        <v>22</v>
      </c>
      <c r="D4100" s="44" t="s">
        <v>23</v>
      </c>
      <c r="E4100" s="44" t="s">
        <v>24</v>
      </c>
      <c r="F4100" s="44"/>
      <c r="G4100" s="45"/>
      <c r="H4100" s="45"/>
      <c r="I4100" s="10" t="s">
        <v>2708</v>
      </c>
      <c r="J4100" s="51" t="s">
        <v>2708</v>
      </c>
      <c r="K4100" s="53" t="s">
        <v>77</v>
      </c>
      <c r="L4100" s="9" t="s">
        <v>26</v>
      </c>
      <c r="M4100" s="77">
        <v>46292</v>
      </c>
      <c r="N4100" s="49">
        <v>704.48</v>
      </c>
      <c r="O4100" s="49">
        <v>704.14</v>
      </c>
      <c r="P4100" s="58">
        <v>704.4</v>
      </c>
      <c r="Q4100" s="22">
        <v>18</v>
      </c>
      <c r="R4100" s="41">
        <v>2015</v>
      </c>
      <c r="S4100" s="63">
        <v>10.9</v>
      </c>
      <c r="T4100" s="84">
        <v>101.3</v>
      </c>
      <c r="U4100" s="82" t="s">
        <v>2708</v>
      </c>
    </row>
    <row r="4101" spans="1:21">
      <c r="A4101" s="16" t="s">
        <v>3696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2708</v>
      </c>
      <c r="J4101" s="51" t="s">
        <v>2708</v>
      </c>
      <c r="K4101" s="53" t="s">
        <v>76</v>
      </c>
      <c r="L4101" s="9" t="s">
        <v>26</v>
      </c>
      <c r="M4101" s="77">
        <v>46292</v>
      </c>
      <c r="N4101" s="49">
        <v>704.48</v>
      </c>
      <c r="O4101" s="49">
        <v>704.14</v>
      </c>
      <c r="P4101" s="58">
        <v>704.3</v>
      </c>
      <c r="Q4101" s="22">
        <v>18</v>
      </c>
      <c r="R4101" s="41">
        <v>2020</v>
      </c>
      <c r="S4101" s="63">
        <v>10.9</v>
      </c>
      <c r="T4101" s="84">
        <v>101.3</v>
      </c>
      <c r="U4101" s="82" t="s">
        <v>2708</v>
      </c>
    </row>
    <row r="4102" spans="1:21">
      <c r="A4102" s="16" t="s">
        <v>3696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2708</v>
      </c>
      <c r="J4102" s="51" t="s">
        <v>2708</v>
      </c>
      <c r="K4102" s="53" t="s">
        <v>77</v>
      </c>
      <c r="L4102" s="9" t="s">
        <v>26</v>
      </c>
      <c r="M4102" s="77">
        <v>46292</v>
      </c>
      <c r="N4102" s="49">
        <v>704.48</v>
      </c>
      <c r="O4102" s="49">
        <v>704.14</v>
      </c>
      <c r="P4102" s="58">
        <v>704.2</v>
      </c>
      <c r="Q4102" s="22">
        <v>17</v>
      </c>
      <c r="R4102" s="41">
        <v>2040</v>
      </c>
      <c r="S4102" s="63">
        <v>11.8</v>
      </c>
      <c r="T4102" s="84">
        <v>102.5</v>
      </c>
      <c r="U4102" s="82" t="s">
        <v>2708</v>
      </c>
    </row>
    <row r="4103" spans="1:21">
      <c r="A4103" s="16" t="s">
        <v>3704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2141</v>
      </c>
      <c r="J4103" s="51" t="s">
        <v>3577</v>
      </c>
      <c r="K4103" s="53" t="s">
        <v>76</v>
      </c>
      <c r="L4103" s="9" t="s">
        <v>26</v>
      </c>
      <c r="M4103" s="77">
        <v>46293</v>
      </c>
      <c r="N4103" s="49">
        <v>736.36</v>
      </c>
      <c r="O4103" s="49">
        <v>736.24</v>
      </c>
      <c r="P4103" s="58">
        <v>736.3</v>
      </c>
      <c r="Q4103" s="22">
        <v>18</v>
      </c>
      <c r="R4103" s="41">
        <v>1888</v>
      </c>
      <c r="S4103" s="63">
        <v>9.6</v>
      </c>
      <c r="T4103" s="84">
        <v>103.3</v>
      </c>
      <c r="U4103" s="82" t="s">
        <v>3577</v>
      </c>
    </row>
    <row r="4104" spans="1:21">
      <c r="A4104" s="16" t="s">
        <v>3699</v>
      </c>
      <c r="B4104" s="38" t="s">
        <v>21</v>
      </c>
      <c r="C4104" s="43" t="s">
        <v>3818</v>
      </c>
      <c r="D4104" s="44" t="s">
        <v>23</v>
      </c>
      <c r="E4104" s="44" t="s">
        <v>24</v>
      </c>
      <c r="F4104" s="44"/>
      <c r="G4104" s="141">
        <v>713.8</v>
      </c>
      <c r="H4104" s="45" t="s">
        <v>3821</v>
      </c>
      <c r="I4104" s="10" t="s">
        <v>2141</v>
      </c>
      <c r="J4104" s="51" t="s">
        <v>3739</v>
      </c>
      <c r="K4104" s="53" t="s">
        <v>76</v>
      </c>
      <c r="L4104" s="9" t="s">
        <v>26</v>
      </c>
      <c r="M4104" s="77">
        <v>46293</v>
      </c>
      <c r="N4104" s="49">
        <v>100.145</v>
      </c>
      <c r="O4104" s="49">
        <v>100.13</v>
      </c>
      <c r="P4104" s="58">
        <v>100.13500000000001</v>
      </c>
      <c r="Q4104" s="22">
        <v>19</v>
      </c>
      <c r="R4104" s="41">
        <v>1477</v>
      </c>
      <c r="S4104" s="63">
        <v>25.2</v>
      </c>
      <c r="T4104" s="84">
        <v>105</v>
      </c>
      <c r="U4104" s="82" t="s">
        <v>3739</v>
      </c>
    </row>
    <row r="4105" spans="1:21">
      <c r="A4105" s="16" t="s">
        <v>3699</v>
      </c>
      <c r="B4105" s="38" t="s">
        <v>21</v>
      </c>
      <c r="C4105" s="43" t="s">
        <v>3818</v>
      </c>
      <c r="D4105" s="44" t="s">
        <v>23</v>
      </c>
      <c r="E4105" s="44" t="s">
        <v>24</v>
      </c>
      <c r="F4105" s="44"/>
      <c r="G4105" s="141">
        <v>713.8</v>
      </c>
      <c r="H4105" s="45" t="s">
        <v>3821</v>
      </c>
      <c r="I4105" s="10" t="s">
        <v>2141</v>
      </c>
      <c r="J4105" s="51" t="s">
        <v>3922</v>
      </c>
      <c r="K4105" s="53" t="s">
        <v>76</v>
      </c>
      <c r="L4105" s="9" t="s">
        <v>26</v>
      </c>
      <c r="M4105" s="77">
        <v>46293</v>
      </c>
      <c r="N4105" s="49">
        <v>100.145</v>
      </c>
      <c r="O4105" s="49">
        <v>100.13</v>
      </c>
      <c r="P4105" s="58">
        <v>100.14</v>
      </c>
      <c r="Q4105" s="22">
        <v>19</v>
      </c>
      <c r="R4105" s="41">
        <v>1462</v>
      </c>
      <c r="S4105" s="63">
        <v>25</v>
      </c>
      <c r="T4105" s="84">
        <v>103.9</v>
      </c>
      <c r="U4105" s="82" t="s">
        <v>3535</v>
      </c>
    </row>
    <row r="4106" spans="1:21">
      <c r="A4106" s="16" t="s">
        <v>3699</v>
      </c>
      <c r="B4106" s="38" t="s">
        <v>21</v>
      </c>
      <c r="C4106" s="43" t="s">
        <v>3818</v>
      </c>
      <c r="D4106" s="44" t="s">
        <v>23</v>
      </c>
      <c r="E4106" s="44" t="s">
        <v>24</v>
      </c>
      <c r="F4106" s="44"/>
      <c r="G4106" s="141">
        <v>713.8</v>
      </c>
      <c r="H4106" s="45" t="s">
        <v>3821</v>
      </c>
      <c r="I4106" s="10" t="s">
        <v>2141</v>
      </c>
      <c r="J4106" s="51" t="s">
        <v>3577</v>
      </c>
      <c r="K4106" s="53" t="s">
        <v>76</v>
      </c>
      <c r="L4106" s="9" t="s">
        <v>26</v>
      </c>
      <c r="M4106" s="77">
        <v>46293</v>
      </c>
      <c r="N4106" s="49">
        <v>100.13</v>
      </c>
      <c r="O4106" s="49">
        <v>100.04</v>
      </c>
      <c r="P4106" s="58">
        <v>100.08</v>
      </c>
      <c r="Q4106" s="22">
        <v>19</v>
      </c>
      <c r="R4106" s="41">
        <v>1448</v>
      </c>
      <c r="S4106" s="63">
        <v>25.2</v>
      </c>
      <c r="T4106" s="84">
        <v>102.9</v>
      </c>
      <c r="U4106" s="82" t="s">
        <v>3577</v>
      </c>
    </row>
    <row r="4107" spans="1:21">
      <c r="A4107" s="16" t="s">
        <v>3690</v>
      </c>
      <c r="B4107" s="38" t="s">
        <v>21</v>
      </c>
      <c r="C4107" s="43" t="s">
        <v>3818</v>
      </c>
      <c r="D4107" s="44" t="s">
        <v>31</v>
      </c>
      <c r="E4107" s="44" t="s">
        <v>32</v>
      </c>
      <c r="F4107" s="44"/>
      <c r="G4107" s="141">
        <v>713.8</v>
      </c>
      <c r="H4107" s="45" t="s">
        <v>3821</v>
      </c>
      <c r="I4107" s="10" t="s">
        <v>2141</v>
      </c>
      <c r="J4107" s="51" t="s">
        <v>3675</v>
      </c>
      <c r="K4107" s="53" t="s">
        <v>76</v>
      </c>
      <c r="L4107" s="9" t="s">
        <v>26</v>
      </c>
      <c r="M4107" s="77">
        <v>46293</v>
      </c>
      <c r="N4107" s="49">
        <v>100.245</v>
      </c>
      <c r="O4107" s="49">
        <v>100.215</v>
      </c>
      <c r="P4107" s="58">
        <v>100.23</v>
      </c>
      <c r="Q4107" s="22">
        <v>19</v>
      </c>
      <c r="R4107" s="41">
        <v>1384</v>
      </c>
      <c r="S4107" s="63">
        <v>25</v>
      </c>
      <c r="T4107" s="84">
        <v>102.8</v>
      </c>
      <c r="U4107" s="82" t="s">
        <v>3675</v>
      </c>
    </row>
    <row r="4108" spans="1:21">
      <c r="A4108" s="16" t="s">
        <v>3690</v>
      </c>
      <c r="B4108" s="38" t="s">
        <v>21</v>
      </c>
      <c r="C4108" s="43" t="s">
        <v>3818</v>
      </c>
      <c r="D4108" s="44" t="s">
        <v>31</v>
      </c>
      <c r="E4108" s="44" t="s">
        <v>32</v>
      </c>
      <c r="F4108" s="44"/>
      <c r="G4108" s="141">
        <v>713.8</v>
      </c>
      <c r="H4108" s="45" t="s">
        <v>3821</v>
      </c>
      <c r="I4108" s="10" t="s">
        <v>2141</v>
      </c>
      <c r="J4108" s="51" t="s">
        <v>3694</v>
      </c>
      <c r="K4108" s="53" t="s">
        <v>76</v>
      </c>
      <c r="L4108" s="9" t="s">
        <v>26</v>
      </c>
      <c r="M4108" s="77">
        <v>46293</v>
      </c>
      <c r="N4108" s="49">
        <v>100.245</v>
      </c>
      <c r="O4108" s="49">
        <v>100.215</v>
      </c>
      <c r="P4108" s="58">
        <v>100.23</v>
      </c>
      <c r="Q4108" s="22">
        <v>19</v>
      </c>
      <c r="R4108" s="41">
        <v>1357</v>
      </c>
      <c r="S4108" s="63">
        <v>22.9</v>
      </c>
      <c r="T4108" s="84">
        <v>100.8</v>
      </c>
      <c r="U4108" s="82" t="s">
        <v>3694</v>
      </c>
    </row>
    <row r="4109" spans="1:21">
      <c r="A4109" s="16" t="s">
        <v>3705</v>
      </c>
      <c r="B4109" s="38" t="s">
        <v>21</v>
      </c>
      <c r="C4109" s="43" t="s">
        <v>3818</v>
      </c>
      <c r="D4109" s="44" t="s">
        <v>31</v>
      </c>
      <c r="E4109" s="44" t="s">
        <v>32</v>
      </c>
      <c r="F4109" s="44"/>
      <c r="G4109" s="141">
        <v>713.8</v>
      </c>
      <c r="H4109" s="45" t="s">
        <v>3864</v>
      </c>
      <c r="I4109" s="10" t="s">
        <v>1891</v>
      </c>
      <c r="J4109" s="51" t="s">
        <v>1891</v>
      </c>
      <c r="K4109" s="53" t="s">
        <v>76</v>
      </c>
      <c r="L4109" s="9" t="s">
        <v>26</v>
      </c>
      <c r="M4109" s="77">
        <v>46293</v>
      </c>
      <c r="N4109" s="49">
        <v>200.16</v>
      </c>
      <c r="O4109" s="49">
        <v>200</v>
      </c>
      <c r="P4109" s="58">
        <v>200.04</v>
      </c>
      <c r="Q4109" s="22">
        <v>20</v>
      </c>
      <c r="R4109" s="41">
        <v>1504</v>
      </c>
      <c r="S4109" s="63">
        <v>22.5</v>
      </c>
      <c r="T4109" s="84">
        <v>103</v>
      </c>
      <c r="U4109" s="82" t="s">
        <v>1891</v>
      </c>
    </row>
    <row r="4110" spans="1:21">
      <c r="A4110" s="16" t="s">
        <v>3705</v>
      </c>
      <c r="B4110" s="38" t="s">
        <v>21</v>
      </c>
      <c r="C4110" s="43" t="s">
        <v>3818</v>
      </c>
      <c r="D4110" s="44" t="s">
        <v>31</v>
      </c>
      <c r="E4110" s="44" t="s">
        <v>32</v>
      </c>
      <c r="F4110" s="44"/>
      <c r="G4110" s="141">
        <v>713.8</v>
      </c>
      <c r="H4110" s="45" t="s">
        <v>3864</v>
      </c>
      <c r="I4110" s="10" t="s">
        <v>1891</v>
      </c>
      <c r="J4110" s="51" t="s">
        <v>1891</v>
      </c>
      <c r="K4110" s="53" t="s">
        <v>77</v>
      </c>
      <c r="L4110" s="9" t="s">
        <v>26</v>
      </c>
      <c r="M4110" s="77">
        <v>46293</v>
      </c>
      <c r="N4110" s="49">
        <v>200.16</v>
      </c>
      <c r="O4110" s="49">
        <v>200</v>
      </c>
      <c r="P4110" s="58">
        <v>200.14</v>
      </c>
      <c r="Q4110" s="22">
        <v>19</v>
      </c>
      <c r="R4110" s="41">
        <v>1494</v>
      </c>
      <c r="S4110" s="63">
        <v>23.1</v>
      </c>
      <c r="T4110" s="84">
        <v>102.3</v>
      </c>
      <c r="U4110" s="82" t="s">
        <v>1891</v>
      </c>
    </row>
    <row r="4111" spans="1:21">
      <c r="A4111" s="16" t="s">
        <v>3697</v>
      </c>
      <c r="B4111" s="38" t="s">
        <v>21</v>
      </c>
      <c r="C4111" s="43" t="s">
        <v>22</v>
      </c>
      <c r="D4111" s="44" t="s">
        <v>31</v>
      </c>
      <c r="E4111" s="44" t="s">
        <v>32</v>
      </c>
      <c r="F4111" s="44"/>
      <c r="G4111" s="45"/>
      <c r="H4111" s="45"/>
      <c r="I4111" s="10" t="s">
        <v>1891</v>
      </c>
      <c r="J4111" s="51" t="s">
        <v>2427</v>
      </c>
      <c r="K4111" s="53" t="s">
        <v>74</v>
      </c>
      <c r="L4111" s="9" t="s">
        <v>26</v>
      </c>
      <c r="M4111" s="77">
        <v>46293</v>
      </c>
      <c r="N4111" s="49">
        <v>733.06</v>
      </c>
      <c r="O4111" s="49">
        <v>732.7</v>
      </c>
      <c r="P4111" s="58">
        <v>732.74</v>
      </c>
      <c r="Q4111" s="22">
        <v>20</v>
      </c>
      <c r="R4111" s="41">
        <v>1935</v>
      </c>
      <c r="S4111" s="63">
        <v>8.3000000000000007</v>
      </c>
      <c r="T4111" s="84">
        <v>104.3</v>
      </c>
      <c r="U4111" s="82" t="s">
        <v>2427</v>
      </c>
    </row>
    <row r="4112" spans="1:21">
      <c r="A4112" s="16" t="s">
        <v>3697</v>
      </c>
      <c r="B4112" s="38" t="s">
        <v>21</v>
      </c>
      <c r="C4112" s="43" t="s">
        <v>22</v>
      </c>
      <c r="D4112" s="44" t="s">
        <v>31</v>
      </c>
      <c r="E4112" s="44" t="s">
        <v>32</v>
      </c>
      <c r="F4112" s="44"/>
      <c r="G4112" s="45"/>
      <c r="H4112" s="45"/>
      <c r="I4112" s="10" t="s">
        <v>1891</v>
      </c>
      <c r="J4112" s="51" t="s">
        <v>2427</v>
      </c>
      <c r="K4112" s="53" t="s">
        <v>76</v>
      </c>
      <c r="L4112" s="9" t="s">
        <v>26</v>
      </c>
      <c r="M4112" s="77">
        <v>46293</v>
      </c>
      <c r="N4112" s="49">
        <v>733.06</v>
      </c>
      <c r="O4112" s="49">
        <v>732.7</v>
      </c>
      <c r="P4112" s="58">
        <v>732.84</v>
      </c>
      <c r="Q4112" s="22">
        <v>18</v>
      </c>
      <c r="R4112" s="41">
        <v>1963</v>
      </c>
      <c r="S4112" s="63">
        <v>8.9</v>
      </c>
      <c r="T4112" s="84">
        <v>105.8</v>
      </c>
      <c r="U4112" s="82" t="s">
        <v>2427</v>
      </c>
    </row>
    <row r="4113" spans="1:21">
      <c r="A4113" s="16" t="s">
        <v>3697</v>
      </c>
      <c r="B4113" s="38" t="s">
        <v>21</v>
      </c>
      <c r="C4113" s="43" t="s">
        <v>22</v>
      </c>
      <c r="D4113" s="44" t="s">
        <v>31</v>
      </c>
      <c r="E4113" s="44" t="s">
        <v>32</v>
      </c>
      <c r="F4113" s="44"/>
      <c r="G4113" s="45"/>
      <c r="H4113" s="45"/>
      <c r="I4113" s="10" t="s">
        <v>1891</v>
      </c>
      <c r="J4113" s="51" t="s">
        <v>2427</v>
      </c>
      <c r="K4113" s="53" t="s">
        <v>77</v>
      </c>
      <c r="L4113" s="9" t="s">
        <v>26</v>
      </c>
      <c r="M4113" s="77">
        <v>46293</v>
      </c>
      <c r="N4113" s="49">
        <v>733.06</v>
      </c>
      <c r="O4113" s="49">
        <v>732.7</v>
      </c>
      <c r="P4113" s="58">
        <v>732.94</v>
      </c>
      <c r="Q4113" s="22">
        <v>20</v>
      </c>
      <c r="R4113" s="41">
        <v>1888</v>
      </c>
      <c r="S4113" s="63">
        <v>8.6</v>
      </c>
      <c r="T4113" s="84">
        <v>101.7</v>
      </c>
      <c r="U4113" s="82" t="s">
        <v>2427</v>
      </c>
    </row>
    <row r="4114" spans="1:21">
      <c r="A4114" s="16" t="s">
        <v>3703</v>
      </c>
      <c r="B4114" s="38" t="s">
        <v>21</v>
      </c>
      <c r="C4114" s="43" t="s">
        <v>22</v>
      </c>
      <c r="D4114" s="44" t="s">
        <v>31</v>
      </c>
      <c r="E4114" s="44" t="s">
        <v>32</v>
      </c>
      <c r="F4114" s="44"/>
      <c r="G4114" s="45"/>
      <c r="H4114" s="45"/>
      <c r="I4114" s="10" t="s">
        <v>1891</v>
      </c>
      <c r="J4114" s="51" t="s">
        <v>2427</v>
      </c>
      <c r="K4114" s="53" t="s">
        <v>74</v>
      </c>
      <c r="L4114" s="9" t="s">
        <v>26</v>
      </c>
      <c r="M4114" s="77">
        <v>46293</v>
      </c>
      <c r="N4114" s="49">
        <v>732.7</v>
      </c>
      <c r="O4114" s="49">
        <v>732.34</v>
      </c>
      <c r="P4114" s="58">
        <v>732.38</v>
      </c>
      <c r="Q4114" s="22">
        <v>19</v>
      </c>
      <c r="R4114" s="41">
        <v>1939</v>
      </c>
      <c r="S4114" s="63">
        <v>8.9</v>
      </c>
      <c r="T4114" s="84">
        <v>101.1</v>
      </c>
      <c r="U4114" s="82" t="s">
        <v>2427</v>
      </c>
    </row>
    <row r="4115" spans="1:21">
      <c r="A4115" s="16" t="s">
        <v>3703</v>
      </c>
      <c r="B4115" s="38" t="s">
        <v>21</v>
      </c>
      <c r="C4115" s="43" t="s">
        <v>22</v>
      </c>
      <c r="D4115" s="44" t="s">
        <v>31</v>
      </c>
      <c r="E4115" s="44" t="s">
        <v>32</v>
      </c>
      <c r="F4115" s="44"/>
      <c r="G4115" s="45"/>
      <c r="H4115" s="45"/>
      <c r="I4115" s="10" t="s">
        <v>1891</v>
      </c>
      <c r="J4115" s="51" t="s">
        <v>2427</v>
      </c>
      <c r="K4115" s="53" t="s">
        <v>76</v>
      </c>
      <c r="L4115" s="9" t="s">
        <v>26</v>
      </c>
      <c r="M4115" s="77">
        <v>46293</v>
      </c>
      <c r="N4115" s="49">
        <v>732.7</v>
      </c>
      <c r="O4115" s="49">
        <v>732.34</v>
      </c>
      <c r="P4115" s="58">
        <v>732.48</v>
      </c>
      <c r="Q4115" s="22">
        <v>20</v>
      </c>
      <c r="R4115" s="41">
        <v>1921</v>
      </c>
      <c r="S4115" s="63">
        <v>8.4</v>
      </c>
      <c r="T4115" s="84">
        <v>100.1</v>
      </c>
      <c r="U4115" s="82" t="s">
        <v>2427</v>
      </c>
    </row>
    <row r="4116" spans="1:21">
      <c r="A4116" s="16" t="s">
        <v>3703</v>
      </c>
      <c r="B4116" s="38" t="s">
        <v>21</v>
      </c>
      <c r="C4116" s="43" t="s">
        <v>22</v>
      </c>
      <c r="D4116" s="44" t="s">
        <v>31</v>
      </c>
      <c r="E4116" s="44" t="s">
        <v>32</v>
      </c>
      <c r="F4116" s="44"/>
      <c r="G4116" s="45"/>
      <c r="H4116" s="45"/>
      <c r="I4116" s="10" t="s">
        <v>1891</v>
      </c>
      <c r="J4116" s="51" t="s">
        <v>2427</v>
      </c>
      <c r="K4116" s="53" t="s">
        <v>77</v>
      </c>
      <c r="L4116" s="9" t="s">
        <v>26</v>
      </c>
      <c r="M4116" s="77">
        <v>46293</v>
      </c>
      <c r="N4116" s="49">
        <v>732.7</v>
      </c>
      <c r="O4116" s="49">
        <v>732.34</v>
      </c>
      <c r="P4116" s="58">
        <v>732.58</v>
      </c>
      <c r="Q4116" s="22">
        <v>20</v>
      </c>
      <c r="R4116" s="41">
        <v>1972</v>
      </c>
      <c r="S4116" s="63">
        <v>9.6</v>
      </c>
      <c r="T4116" s="84">
        <v>102.8</v>
      </c>
      <c r="U4116" s="82" t="s">
        <v>2427</v>
      </c>
    </row>
    <row r="4117" spans="1:21">
      <c r="A4117" s="16" t="s">
        <v>3703</v>
      </c>
      <c r="B4117" s="38" t="s">
        <v>21</v>
      </c>
      <c r="C4117" s="43" t="s">
        <v>22</v>
      </c>
      <c r="D4117" s="44" t="s">
        <v>31</v>
      </c>
      <c r="E4117" s="44" t="s">
        <v>32</v>
      </c>
      <c r="F4117" s="44"/>
      <c r="G4117" s="45"/>
      <c r="H4117" s="45"/>
      <c r="I4117" s="10" t="s">
        <v>1891</v>
      </c>
      <c r="J4117" s="51" t="s">
        <v>2427</v>
      </c>
      <c r="K4117" s="53" t="s">
        <v>76</v>
      </c>
      <c r="L4117" s="9" t="s">
        <v>26</v>
      </c>
      <c r="M4117" s="77">
        <v>46293</v>
      </c>
      <c r="N4117" s="49">
        <v>732.7</v>
      </c>
      <c r="O4117" s="49">
        <v>732.34</v>
      </c>
      <c r="P4117" s="58">
        <v>732.68</v>
      </c>
      <c r="Q4117" s="22">
        <v>20</v>
      </c>
      <c r="R4117" s="41">
        <v>1925</v>
      </c>
      <c r="S4117" s="63">
        <v>8</v>
      </c>
      <c r="T4117" s="84">
        <v>100.4</v>
      </c>
      <c r="U4117" s="82" t="s">
        <v>2427</v>
      </c>
    </row>
    <row r="4118" spans="1:21">
      <c r="A4118" s="16" t="s">
        <v>3698</v>
      </c>
      <c r="B4118" s="38" t="s">
        <v>21</v>
      </c>
      <c r="C4118" s="43" t="s">
        <v>22</v>
      </c>
      <c r="D4118" s="44" t="s">
        <v>23</v>
      </c>
      <c r="E4118" s="44" t="s">
        <v>24</v>
      </c>
      <c r="F4118" s="44"/>
      <c r="G4118" s="45"/>
      <c r="H4118" s="45"/>
      <c r="I4118" s="10" t="s">
        <v>2708</v>
      </c>
      <c r="J4118" s="51" t="s">
        <v>2708</v>
      </c>
      <c r="K4118" s="53" t="s">
        <v>76</v>
      </c>
      <c r="L4118" s="9" t="s">
        <v>26</v>
      </c>
      <c r="M4118" s="77">
        <v>46293</v>
      </c>
      <c r="N4118" s="49">
        <v>702.8</v>
      </c>
      <c r="O4118" s="49">
        <v>702.4</v>
      </c>
      <c r="P4118" s="58">
        <v>702.72</v>
      </c>
      <c r="Q4118" s="22">
        <v>17</v>
      </c>
      <c r="R4118" s="41">
        <v>2053</v>
      </c>
      <c r="S4118" s="63">
        <v>11.5</v>
      </c>
      <c r="T4118" s="84">
        <v>103.9</v>
      </c>
      <c r="U4118" s="82" t="s">
        <v>2708</v>
      </c>
    </row>
    <row r="4119" spans="1:21">
      <c r="A4119" s="16" t="s">
        <v>3698</v>
      </c>
      <c r="B4119" s="38" t="s">
        <v>21</v>
      </c>
      <c r="C4119" s="43" t="s">
        <v>22</v>
      </c>
      <c r="D4119" s="44" t="s">
        <v>23</v>
      </c>
      <c r="E4119" s="44" t="s">
        <v>24</v>
      </c>
      <c r="F4119" s="44"/>
      <c r="G4119" s="45"/>
      <c r="H4119" s="45"/>
      <c r="I4119" s="10" t="s">
        <v>2708</v>
      </c>
      <c r="J4119" s="51" t="s">
        <v>2708</v>
      </c>
      <c r="K4119" s="53" t="s">
        <v>74</v>
      </c>
      <c r="L4119" s="9" t="s">
        <v>26</v>
      </c>
      <c r="M4119" s="77">
        <v>46293</v>
      </c>
      <c r="N4119" s="49">
        <v>702.8</v>
      </c>
      <c r="O4119" s="49">
        <v>702.4</v>
      </c>
      <c r="P4119" s="58">
        <v>702.62</v>
      </c>
      <c r="Q4119" s="22">
        <v>17</v>
      </c>
      <c r="R4119" s="41">
        <v>2015</v>
      </c>
      <c r="S4119" s="63">
        <v>10.9</v>
      </c>
      <c r="T4119" s="84">
        <v>102</v>
      </c>
      <c r="U4119" s="82" t="s">
        <v>2708</v>
      </c>
    </row>
    <row r="4120" spans="1:21">
      <c r="A4120" s="16" t="s">
        <v>3698</v>
      </c>
      <c r="B4120" s="38" t="s">
        <v>21</v>
      </c>
      <c r="C4120" s="43" t="s">
        <v>22</v>
      </c>
      <c r="D4120" s="44" t="s">
        <v>23</v>
      </c>
      <c r="E4120" s="44" t="s">
        <v>24</v>
      </c>
      <c r="F4120" s="44"/>
      <c r="G4120" s="45"/>
      <c r="H4120" s="45"/>
      <c r="I4120" s="10" t="s">
        <v>2708</v>
      </c>
      <c r="J4120" s="51" t="s">
        <v>2708</v>
      </c>
      <c r="K4120" s="53" t="s">
        <v>76</v>
      </c>
      <c r="L4120" s="9" t="s">
        <v>26</v>
      </c>
      <c r="M4120" s="77">
        <v>46293</v>
      </c>
      <c r="N4120" s="49">
        <v>702.8</v>
      </c>
      <c r="O4120" s="49">
        <v>702.4</v>
      </c>
      <c r="P4120" s="58">
        <v>702.46</v>
      </c>
      <c r="Q4120" s="22">
        <v>18</v>
      </c>
      <c r="R4120" s="41">
        <v>2004</v>
      </c>
      <c r="S4120" s="63">
        <v>12.3</v>
      </c>
      <c r="T4120" s="84">
        <v>101.4</v>
      </c>
      <c r="U4120" s="82" t="s">
        <v>2708</v>
      </c>
    </row>
    <row r="4121" spans="1:21">
      <c r="A4121" s="16" t="s">
        <v>3706</v>
      </c>
      <c r="B4121" s="38" t="s">
        <v>21</v>
      </c>
      <c r="C4121" s="43" t="s">
        <v>22</v>
      </c>
      <c r="D4121" s="44" t="s">
        <v>23</v>
      </c>
      <c r="E4121" s="44" t="s">
        <v>24</v>
      </c>
      <c r="F4121" s="44"/>
      <c r="G4121" s="45"/>
      <c r="H4121" s="45"/>
      <c r="I4121" s="10" t="s">
        <v>2708</v>
      </c>
      <c r="J4121" s="51" t="s">
        <v>2708</v>
      </c>
      <c r="K4121" s="53" t="s">
        <v>77</v>
      </c>
      <c r="L4121" s="9" t="s">
        <v>26</v>
      </c>
      <c r="M4121" s="77">
        <v>46293</v>
      </c>
      <c r="N4121" s="49">
        <v>702.4</v>
      </c>
      <c r="O4121" s="49">
        <v>702.28</v>
      </c>
      <c r="P4121" s="58">
        <v>702.36</v>
      </c>
      <c r="Q4121" s="22">
        <v>18</v>
      </c>
      <c r="R4121" s="41">
        <v>1987</v>
      </c>
      <c r="S4121" s="63">
        <v>11.1</v>
      </c>
      <c r="T4121" s="84">
        <v>101</v>
      </c>
      <c r="U4121" s="82" t="s">
        <v>2708</v>
      </c>
    </row>
    <row r="4122" spans="1:21">
      <c r="A4122" s="16" t="s">
        <v>3701</v>
      </c>
      <c r="B4122" s="38" t="s">
        <v>21</v>
      </c>
      <c r="C4122" s="43" t="s">
        <v>3818</v>
      </c>
      <c r="D4122" s="44" t="s">
        <v>31</v>
      </c>
      <c r="E4122" s="44" t="s">
        <v>32</v>
      </c>
      <c r="F4122" s="44"/>
      <c r="G4122" s="141">
        <v>713.8</v>
      </c>
      <c r="H4122" s="45" t="s">
        <v>3923</v>
      </c>
      <c r="I4122" s="10" t="s">
        <v>2141</v>
      </c>
      <c r="J4122" s="51" t="s">
        <v>3524</v>
      </c>
      <c r="K4122" s="53" t="s">
        <v>76</v>
      </c>
      <c r="L4122" s="9" t="s">
        <v>26</v>
      </c>
      <c r="M4122" s="77">
        <v>46294</v>
      </c>
      <c r="N4122" s="49">
        <v>9.4E-2</v>
      </c>
      <c r="O4122" s="49">
        <v>0</v>
      </c>
      <c r="P4122" s="58">
        <v>7.0000000000000007E-2</v>
      </c>
      <c r="Q4122" s="22">
        <v>20</v>
      </c>
      <c r="R4122" s="41">
        <v>1434</v>
      </c>
      <c r="S4122" s="63">
        <v>21</v>
      </c>
      <c r="T4122" s="84">
        <v>100.7</v>
      </c>
      <c r="U4122" s="82" t="s">
        <v>3524</v>
      </c>
    </row>
    <row r="4123" spans="1:21">
      <c r="A4123" s="16" t="s">
        <v>3709</v>
      </c>
      <c r="B4123" s="38" t="s">
        <v>21</v>
      </c>
      <c r="C4123" s="43" t="s">
        <v>3818</v>
      </c>
      <c r="D4123" s="44" t="s">
        <v>23</v>
      </c>
      <c r="E4123" s="44" t="s">
        <v>24</v>
      </c>
      <c r="F4123" s="44"/>
      <c r="G4123" s="141">
        <v>713.8</v>
      </c>
      <c r="H4123" s="45" t="s">
        <v>3821</v>
      </c>
      <c r="I4123" s="10" t="s">
        <v>2141</v>
      </c>
      <c r="J4123" s="51" t="s">
        <v>3626</v>
      </c>
      <c r="K4123" s="53" t="s">
        <v>76</v>
      </c>
      <c r="L4123" s="9" t="s">
        <v>26</v>
      </c>
      <c r="M4123" s="77">
        <v>46295</v>
      </c>
      <c r="N4123" s="49">
        <v>100.145</v>
      </c>
      <c r="O4123" s="49">
        <v>100.13</v>
      </c>
      <c r="P4123" s="58">
        <v>100.139</v>
      </c>
      <c r="Q4123" s="22">
        <v>20</v>
      </c>
      <c r="R4123" s="41">
        <v>1430</v>
      </c>
      <c r="S4123" s="63">
        <v>22.7</v>
      </c>
      <c r="T4123" s="84">
        <v>101.1</v>
      </c>
      <c r="U4123" s="82" t="s">
        <v>3626</v>
      </c>
    </row>
    <row r="4124" spans="1:21">
      <c r="A4124" s="16" t="s">
        <v>3709</v>
      </c>
      <c r="B4124" s="38" t="s">
        <v>21</v>
      </c>
      <c r="C4124" s="43" t="s">
        <v>3818</v>
      </c>
      <c r="D4124" s="44" t="s">
        <v>23</v>
      </c>
      <c r="E4124" s="44" t="s">
        <v>24</v>
      </c>
      <c r="F4124" s="44"/>
      <c r="G4124" s="141">
        <v>713.8</v>
      </c>
      <c r="H4124" s="45" t="s">
        <v>3821</v>
      </c>
      <c r="I4124" s="10" t="s">
        <v>2141</v>
      </c>
      <c r="J4124" s="51" t="s">
        <v>3856</v>
      </c>
      <c r="K4124" s="53" t="s">
        <v>76</v>
      </c>
      <c r="L4124" s="9" t="s">
        <v>26</v>
      </c>
      <c r="M4124" s="77">
        <v>46295</v>
      </c>
      <c r="N4124" s="49">
        <v>100.145</v>
      </c>
      <c r="O4124" s="49">
        <v>100.13</v>
      </c>
      <c r="P4124" s="58">
        <v>100.13500000000001</v>
      </c>
      <c r="Q4124" s="22">
        <v>19</v>
      </c>
      <c r="R4124" s="41">
        <v>1454</v>
      </c>
      <c r="S4124" s="63">
        <v>24.2</v>
      </c>
      <c r="T4124" s="84">
        <v>102.7</v>
      </c>
      <c r="U4124" s="82" t="s">
        <v>3856</v>
      </c>
    </row>
    <row r="4125" spans="1:21">
      <c r="A4125" s="16" t="s">
        <v>3716</v>
      </c>
      <c r="B4125" s="38" t="s">
        <v>21</v>
      </c>
      <c r="C4125" s="43" t="s">
        <v>3818</v>
      </c>
      <c r="D4125" s="44" t="s">
        <v>31</v>
      </c>
      <c r="E4125" s="44" t="s">
        <v>32</v>
      </c>
      <c r="F4125" s="44"/>
      <c r="G4125" s="141">
        <v>713.8</v>
      </c>
      <c r="H4125" s="45" t="s">
        <v>3821</v>
      </c>
      <c r="I4125" s="10" t="s">
        <v>2141</v>
      </c>
      <c r="J4125" s="51" t="s">
        <v>3577</v>
      </c>
      <c r="K4125" s="53" t="s">
        <v>76</v>
      </c>
      <c r="L4125" s="9" t="s">
        <v>26</v>
      </c>
      <c r="M4125" s="77">
        <v>46295</v>
      </c>
      <c r="N4125" s="49">
        <v>100.245</v>
      </c>
      <c r="O4125" s="49">
        <v>100.215</v>
      </c>
      <c r="P4125" s="58">
        <v>100.23</v>
      </c>
      <c r="Q4125" s="22">
        <v>20</v>
      </c>
      <c r="R4125" s="41">
        <v>1408</v>
      </c>
      <c r="S4125" s="63">
        <v>24.4</v>
      </c>
      <c r="T4125" s="84">
        <v>101.5</v>
      </c>
      <c r="U4125" s="82" t="s">
        <v>3577</v>
      </c>
    </row>
    <row r="4126" spans="1:21">
      <c r="A4126" s="16" t="s">
        <v>3690</v>
      </c>
      <c r="B4126" s="38" t="s">
        <v>21</v>
      </c>
      <c r="C4126" s="43" t="s">
        <v>3818</v>
      </c>
      <c r="D4126" s="44" t="s">
        <v>31</v>
      </c>
      <c r="E4126" s="44" t="s">
        <v>32</v>
      </c>
      <c r="F4126" s="44"/>
      <c r="G4126" s="141">
        <v>713.8</v>
      </c>
      <c r="H4126" s="45" t="s">
        <v>3821</v>
      </c>
      <c r="I4126" s="10" t="s">
        <v>2141</v>
      </c>
      <c r="J4126" s="51" t="s">
        <v>3885</v>
      </c>
      <c r="K4126" s="53" t="s">
        <v>76</v>
      </c>
      <c r="L4126" s="9" t="s">
        <v>26</v>
      </c>
      <c r="M4126" s="77">
        <v>46295</v>
      </c>
      <c r="N4126" s="49">
        <v>100.35</v>
      </c>
      <c r="O4126" s="49">
        <v>100.245</v>
      </c>
      <c r="P4126" s="58">
        <v>100.28</v>
      </c>
      <c r="Q4126" s="22">
        <v>20</v>
      </c>
      <c r="R4126" s="41">
        <v>1381</v>
      </c>
      <c r="S4126" s="63">
        <v>23.1</v>
      </c>
      <c r="T4126" s="84">
        <v>102.6</v>
      </c>
      <c r="U4126" s="82" t="s">
        <v>3885</v>
      </c>
    </row>
    <row r="4127" spans="1:21">
      <c r="A4127" s="16" t="s">
        <v>3706</v>
      </c>
      <c r="B4127" s="38" t="s">
        <v>21</v>
      </c>
      <c r="C4127" s="43" t="s">
        <v>22</v>
      </c>
      <c r="D4127" s="44" t="s">
        <v>23</v>
      </c>
      <c r="E4127" s="44" t="s">
        <v>24</v>
      </c>
      <c r="F4127" s="44"/>
      <c r="G4127" s="45"/>
      <c r="H4127" s="45"/>
      <c r="I4127" s="10" t="s">
        <v>2708</v>
      </c>
      <c r="J4127" s="51" t="s">
        <v>2708</v>
      </c>
      <c r="K4127" s="53" t="s">
        <v>76</v>
      </c>
      <c r="L4127" s="9" t="s">
        <v>26</v>
      </c>
      <c r="M4127" s="77">
        <v>46295</v>
      </c>
      <c r="N4127" s="49">
        <v>702.28</v>
      </c>
      <c r="O4127" s="49">
        <v>702.02</v>
      </c>
      <c r="P4127" s="58">
        <v>702.26</v>
      </c>
      <c r="Q4127" s="22">
        <v>17</v>
      </c>
      <c r="R4127" s="41">
        <v>2004</v>
      </c>
      <c r="S4127" s="63">
        <v>12</v>
      </c>
      <c r="T4127" s="84">
        <v>101.8</v>
      </c>
      <c r="U4127" s="82" t="s">
        <v>2708</v>
      </c>
    </row>
    <row r="4128" spans="1:21">
      <c r="A4128" s="16" t="s">
        <v>3706</v>
      </c>
      <c r="B4128" s="38" t="s">
        <v>21</v>
      </c>
      <c r="C4128" s="43" t="s">
        <v>22</v>
      </c>
      <c r="D4128" s="44" t="s">
        <v>23</v>
      </c>
      <c r="E4128" s="44" t="s">
        <v>24</v>
      </c>
      <c r="F4128" s="44"/>
      <c r="G4128" s="45"/>
      <c r="H4128" s="45"/>
      <c r="I4128" s="10" t="s">
        <v>2708</v>
      </c>
      <c r="J4128" s="51" t="s">
        <v>2708</v>
      </c>
      <c r="K4128" s="53" t="s">
        <v>74</v>
      </c>
      <c r="L4128" s="9" t="s">
        <v>26</v>
      </c>
      <c r="M4128" s="77">
        <v>46295</v>
      </c>
      <c r="N4128" s="49">
        <v>702.28</v>
      </c>
      <c r="O4128" s="49">
        <v>702.02</v>
      </c>
      <c r="P4128" s="58">
        <v>702.16</v>
      </c>
      <c r="Q4128" s="22">
        <v>17</v>
      </c>
      <c r="R4128" s="41">
        <v>1974</v>
      </c>
      <c r="S4128" s="63">
        <v>11.8</v>
      </c>
      <c r="T4128" s="84">
        <v>100.3</v>
      </c>
      <c r="U4128" s="82" t="s">
        <v>2708</v>
      </c>
    </row>
    <row r="4129" spans="1:21">
      <c r="A4129" s="16" t="s">
        <v>3706</v>
      </c>
      <c r="B4129" s="38" t="s">
        <v>21</v>
      </c>
      <c r="C4129" s="43" t="s">
        <v>22</v>
      </c>
      <c r="D4129" s="44" t="s">
        <v>23</v>
      </c>
      <c r="E4129" s="44" t="s">
        <v>24</v>
      </c>
      <c r="F4129" s="44"/>
      <c r="G4129" s="45"/>
      <c r="H4129" s="45"/>
      <c r="I4129" s="10" t="s">
        <v>2708</v>
      </c>
      <c r="J4129" s="51" t="s">
        <v>2708</v>
      </c>
      <c r="K4129" s="53" t="s">
        <v>77</v>
      </c>
      <c r="L4129" s="9" t="s">
        <v>26</v>
      </c>
      <c r="M4129" s="77">
        <v>46295</v>
      </c>
      <c r="N4129" s="49">
        <v>702.28</v>
      </c>
      <c r="O4129" s="49">
        <v>702.02</v>
      </c>
      <c r="P4129" s="58">
        <v>702.06</v>
      </c>
      <c r="Q4129" s="22">
        <v>17</v>
      </c>
      <c r="R4129" s="41">
        <v>1988</v>
      </c>
      <c r="S4129" s="63">
        <v>11.7</v>
      </c>
      <c r="T4129" s="84">
        <v>101</v>
      </c>
      <c r="U4129" s="82" t="s">
        <v>2708</v>
      </c>
    </row>
    <row r="4130" spans="1:21">
      <c r="A4130" s="16" t="s">
        <v>3713</v>
      </c>
      <c r="B4130" s="38" t="s">
        <v>21</v>
      </c>
      <c r="C4130" s="43" t="s">
        <v>22</v>
      </c>
      <c r="D4130" s="44" t="s">
        <v>23</v>
      </c>
      <c r="E4130" s="44" t="s">
        <v>24</v>
      </c>
      <c r="F4130" s="44"/>
      <c r="G4130" s="45"/>
      <c r="H4130" s="45"/>
      <c r="I4130" s="10" t="s">
        <v>2708</v>
      </c>
      <c r="J4130" s="51" t="s">
        <v>2708</v>
      </c>
      <c r="K4130" s="53" t="s">
        <v>77</v>
      </c>
      <c r="L4130" s="9" t="s">
        <v>26</v>
      </c>
      <c r="M4130" s="77">
        <v>46295</v>
      </c>
      <c r="N4130" s="49">
        <v>702.02</v>
      </c>
      <c r="O4130" s="49">
        <v>701.82</v>
      </c>
      <c r="P4130" s="58">
        <v>701.98</v>
      </c>
      <c r="Q4130" s="22">
        <v>17</v>
      </c>
      <c r="R4130" s="41">
        <v>2001</v>
      </c>
      <c r="S4130" s="63">
        <v>11</v>
      </c>
      <c r="T4130" s="84">
        <v>101.5</v>
      </c>
      <c r="U4130" s="82" t="s">
        <v>2708</v>
      </c>
    </row>
    <row r="4131" spans="1:21">
      <c r="A4131" s="16" t="s">
        <v>3713</v>
      </c>
      <c r="B4131" s="38" t="s">
        <v>21</v>
      </c>
      <c r="C4131" s="43" t="s">
        <v>22</v>
      </c>
      <c r="D4131" s="44" t="s">
        <v>23</v>
      </c>
      <c r="E4131" s="44" t="s">
        <v>24</v>
      </c>
      <c r="F4131" s="44"/>
      <c r="G4131" s="45"/>
      <c r="H4131" s="45"/>
      <c r="I4131" s="10" t="s">
        <v>2708</v>
      </c>
      <c r="J4131" s="51" t="s">
        <v>2708</v>
      </c>
      <c r="K4131" s="53" t="s">
        <v>76</v>
      </c>
      <c r="L4131" s="9" t="s">
        <v>26</v>
      </c>
      <c r="M4131" s="77">
        <v>46295</v>
      </c>
      <c r="N4131" s="49">
        <v>702.02</v>
      </c>
      <c r="O4131" s="49">
        <v>701.82</v>
      </c>
      <c r="P4131" s="58">
        <v>701.88</v>
      </c>
      <c r="Q4131" s="22">
        <v>17</v>
      </c>
      <c r="R4131" s="41">
        <v>2013</v>
      </c>
      <c r="S4131" s="63">
        <v>11.5</v>
      </c>
      <c r="T4131" s="84">
        <v>102.1</v>
      </c>
      <c r="U4131" s="82" t="s">
        <v>2708</v>
      </c>
    </row>
    <row r="4132" spans="1:21">
      <c r="A4132" s="16" t="s">
        <v>3720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2141</v>
      </c>
      <c r="J4132" s="51" t="s">
        <v>3721</v>
      </c>
      <c r="K4132" s="53" t="s">
        <v>76</v>
      </c>
      <c r="L4132" s="9" t="s">
        <v>26</v>
      </c>
      <c r="M4132" s="77">
        <v>46296</v>
      </c>
      <c r="N4132" s="49">
        <v>736.36</v>
      </c>
      <c r="O4132" s="49">
        <v>736.3</v>
      </c>
      <c r="P4132" s="58">
        <v>736.35</v>
      </c>
      <c r="Q4132" s="22">
        <v>21</v>
      </c>
      <c r="R4132" s="41">
        <v>1938</v>
      </c>
      <c r="S4132" s="63">
        <v>10.7</v>
      </c>
      <c r="T4132" s="84">
        <v>106.4</v>
      </c>
      <c r="U4132" s="82" t="s">
        <v>3721</v>
      </c>
    </row>
    <row r="4133" spans="1:21">
      <c r="A4133" s="16" t="s">
        <v>3716</v>
      </c>
      <c r="B4133" s="38" t="s">
        <v>21</v>
      </c>
      <c r="C4133" s="43" t="s">
        <v>3818</v>
      </c>
      <c r="D4133" s="44" t="s">
        <v>31</v>
      </c>
      <c r="E4133" s="44" t="s">
        <v>32</v>
      </c>
      <c r="F4133" s="44"/>
      <c r="G4133" s="141">
        <v>713.8</v>
      </c>
      <c r="H4133" s="45" t="s">
        <v>3821</v>
      </c>
      <c r="I4133" s="10" t="s">
        <v>2141</v>
      </c>
      <c r="J4133" s="51" t="s">
        <v>3721</v>
      </c>
      <c r="K4133" s="53" t="s">
        <v>76</v>
      </c>
      <c r="L4133" s="9" t="s">
        <v>26</v>
      </c>
      <c r="M4133" s="77">
        <v>46296</v>
      </c>
      <c r="N4133" s="49">
        <v>100.245</v>
      </c>
      <c r="O4133" s="49">
        <v>100.215</v>
      </c>
      <c r="P4133" s="58">
        <v>100.23</v>
      </c>
      <c r="Q4133" s="22">
        <v>19</v>
      </c>
      <c r="R4133" s="41">
        <v>1407</v>
      </c>
      <c r="S4133" s="63">
        <v>22.7</v>
      </c>
      <c r="T4133" s="84">
        <v>101.5</v>
      </c>
      <c r="U4133" s="82" t="s">
        <v>3721</v>
      </c>
    </row>
    <row r="4134" spans="1:21">
      <c r="A4134" s="16" t="s">
        <v>3709</v>
      </c>
      <c r="B4134" s="38" t="s">
        <v>21</v>
      </c>
      <c r="C4134" s="43" t="s">
        <v>3818</v>
      </c>
      <c r="D4134" s="44" t="s">
        <v>23</v>
      </c>
      <c r="E4134" s="44" t="s">
        <v>24</v>
      </c>
      <c r="F4134" s="44"/>
      <c r="G4134" s="141">
        <v>713.8</v>
      </c>
      <c r="H4134" s="45" t="s">
        <v>3821</v>
      </c>
      <c r="I4134" s="10" t="s">
        <v>2141</v>
      </c>
      <c r="J4134" s="51" t="s">
        <v>3742</v>
      </c>
      <c r="K4134" s="53" t="s">
        <v>76</v>
      </c>
      <c r="L4134" s="9" t="s">
        <v>26</v>
      </c>
      <c r="M4134" s="77">
        <v>46296</v>
      </c>
      <c r="N4134" s="49">
        <v>100.145</v>
      </c>
      <c r="O4134" s="49">
        <v>100.13</v>
      </c>
      <c r="P4134" s="58">
        <v>100.14</v>
      </c>
      <c r="Q4134" s="22">
        <v>19</v>
      </c>
      <c r="R4134" s="41">
        <v>1417</v>
      </c>
      <c r="S4134" s="63">
        <v>25.6</v>
      </c>
      <c r="T4134" s="84">
        <v>100.1</v>
      </c>
      <c r="U4134" s="82" t="s">
        <v>3742</v>
      </c>
    </row>
    <row r="4135" spans="1:21">
      <c r="A4135" s="16" t="s">
        <v>3709</v>
      </c>
      <c r="B4135" s="38" t="s">
        <v>21</v>
      </c>
      <c r="C4135" s="43" t="s">
        <v>3818</v>
      </c>
      <c r="D4135" s="44" t="s">
        <v>23</v>
      </c>
      <c r="E4135" s="44" t="s">
        <v>24</v>
      </c>
      <c r="F4135" s="44"/>
      <c r="G4135" s="141">
        <v>713.8</v>
      </c>
      <c r="H4135" s="45" t="s">
        <v>3821</v>
      </c>
      <c r="I4135" s="10" t="s">
        <v>2141</v>
      </c>
      <c r="J4135" s="51" t="s">
        <v>3631</v>
      </c>
      <c r="K4135" s="53" t="s">
        <v>76</v>
      </c>
      <c r="L4135" s="9" t="s">
        <v>26</v>
      </c>
      <c r="M4135" s="77">
        <v>46296</v>
      </c>
      <c r="N4135" s="49">
        <v>100.145</v>
      </c>
      <c r="O4135" s="49">
        <v>100.13</v>
      </c>
      <c r="P4135" s="58">
        <v>100.14</v>
      </c>
      <c r="Q4135" s="22">
        <v>20</v>
      </c>
      <c r="R4135" s="41">
        <v>1477</v>
      </c>
      <c r="S4135" s="63">
        <v>24.8</v>
      </c>
      <c r="T4135" s="84">
        <v>104.4</v>
      </c>
      <c r="U4135" s="82" t="s">
        <v>3631</v>
      </c>
    </row>
    <row r="4136" spans="1:21">
      <c r="A4136" s="16" t="s">
        <v>3709</v>
      </c>
      <c r="B4136" s="38" t="s">
        <v>21</v>
      </c>
      <c r="C4136" s="43" t="s">
        <v>3818</v>
      </c>
      <c r="D4136" s="44" t="s">
        <v>23</v>
      </c>
      <c r="E4136" s="44" t="s">
        <v>24</v>
      </c>
      <c r="F4136" s="44"/>
      <c r="G4136" s="141">
        <v>713.8</v>
      </c>
      <c r="H4136" s="45" t="s">
        <v>3821</v>
      </c>
      <c r="I4136" s="10" t="s">
        <v>2141</v>
      </c>
      <c r="J4136" s="51" t="s">
        <v>3660</v>
      </c>
      <c r="K4136" s="53" t="s">
        <v>76</v>
      </c>
      <c r="L4136" s="9" t="s">
        <v>26</v>
      </c>
      <c r="M4136" s="77">
        <v>46296</v>
      </c>
      <c r="N4136" s="49">
        <v>100.145</v>
      </c>
      <c r="O4136" s="49">
        <v>100.13</v>
      </c>
      <c r="P4136" s="58">
        <v>100.13500000000001</v>
      </c>
      <c r="Q4136" s="22">
        <v>19</v>
      </c>
      <c r="R4136" s="41">
        <v>1417</v>
      </c>
      <c r="S4136" s="63">
        <v>22.5</v>
      </c>
      <c r="T4136" s="84">
        <v>100.2</v>
      </c>
      <c r="U4136" s="82" t="s">
        <v>3660</v>
      </c>
    </row>
    <row r="4137" spans="1:21">
      <c r="A4137" s="16" t="s">
        <v>3713</v>
      </c>
      <c r="B4137" s="38" t="s">
        <v>21</v>
      </c>
      <c r="C4137" s="43" t="s">
        <v>22</v>
      </c>
      <c r="D4137" s="44" t="s">
        <v>23</v>
      </c>
      <c r="E4137" s="44" t="s">
        <v>24</v>
      </c>
      <c r="F4137" s="44"/>
      <c r="G4137" s="45"/>
      <c r="H4137" s="45"/>
      <c r="I4137" s="10" t="s">
        <v>2708</v>
      </c>
      <c r="J4137" s="51" t="s">
        <v>2708</v>
      </c>
      <c r="K4137" s="53" t="s">
        <v>77</v>
      </c>
      <c r="L4137" s="9" t="s">
        <v>26</v>
      </c>
      <c r="M4137" s="77">
        <v>46296</v>
      </c>
      <c r="N4137" s="49">
        <v>701.82</v>
      </c>
      <c r="O4137" s="49">
        <v>701.56</v>
      </c>
      <c r="P4137" s="58">
        <v>701.74</v>
      </c>
      <c r="Q4137" s="22">
        <v>17</v>
      </c>
      <c r="R4137" s="41">
        <v>1990</v>
      </c>
      <c r="S4137" s="63">
        <v>17.5</v>
      </c>
      <c r="T4137" s="84">
        <v>101</v>
      </c>
      <c r="U4137" s="82" t="s">
        <v>2708</v>
      </c>
    </row>
    <row r="4138" spans="1:21">
      <c r="A4138" s="16" t="s">
        <v>3713</v>
      </c>
      <c r="B4138" s="38" t="s">
        <v>21</v>
      </c>
      <c r="C4138" s="43" t="s">
        <v>22</v>
      </c>
      <c r="D4138" s="44" t="s">
        <v>23</v>
      </c>
      <c r="E4138" s="44" t="s">
        <v>24</v>
      </c>
      <c r="F4138" s="44"/>
      <c r="G4138" s="45"/>
      <c r="H4138" s="45"/>
      <c r="I4138" s="10" t="s">
        <v>2708</v>
      </c>
      <c r="J4138" s="51" t="s">
        <v>2708</v>
      </c>
      <c r="K4138" s="53" t="s">
        <v>76</v>
      </c>
      <c r="L4138" s="9" t="s">
        <v>26</v>
      </c>
      <c r="M4138" s="77">
        <v>46296</v>
      </c>
      <c r="N4138" s="49">
        <v>701.82</v>
      </c>
      <c r="O4138" s="49">
        <v>701.56</v>
      </c>
      <c r="P4138" s="58">
        <v>701.64</v>
      </c>
      <c r="Q4138" s="22">
        <v>17</v>
      </c>
      <c r="R4138" s="41">
        <v>2019</v>
      </c>
      <c r="S4138" s="63">
        <v>12</v>
      </c>
      <c r="T4138" s="84">
        <v>102.4</v>
      </c>
      <c r="U4138" s="82" t="s">
        <v>2708</v>
      </c>
    </row>
    <row r="4139" spans="1:21">
      <c r="A4139" s="16" t="s">
        <v>3722</v>
      </c>
      <c r="B4139" s="38" t="s">
        <v>21</v>
      </c>
      <c r="C4139" s="43" t="s">
        <v>22</v>
      </c>
      <c r="D4139" s="44" t="s">
        <v>23</v>
      </c>
      <c r="E4139" s="44" t="s">
        <v>24</v>
      </c>
      <c r="F4139" s="44"/>
      <c r="G4139" s="45"/>
      <c r="H4139" s="45"/>
      <c r="I4139" s="10" t="s">
        <v>2708</v>
      </c>
      <c r="J4139" s="51" t="s">
        <v>2708</v>
      </c>
      <c r="K4139" s="53" t="s">
        <v>77</v>
      </c>
      <c r="L4139" s="9" t="s">
        <v>26</v>
      </c>
      <c r="M4139" s="77">
        <v>46296</v>
      </c>
      <c r="N4139" s="49">
        <v>701.56</v>
      </c>
      <c r="O4139" s="49">
        <v>701.28</v>
      </c>
      <c r="P4139" s="58">
        <v>701.52</v>
      </c>
      <c r="Q4139" s="22">
        <v>17</v>
      </c>
      <c r="R4139" s="41">
        <v>1988</v>
      </c>
      <c r="S4139" s="63">
        <v>11.1</v>
      </c>
      <c r="T4139" s="84">
        <v>100.4</v>
      </c>
      <c r="U4139" s="82" t="s">
        <v>2708</v>
      </c>
    </row>
    <row r="4140" spans="1:21">
      <c r="A4140" s="16" t="s">
        <v>3722</v>
      </c>
      <c r="B4140" s="38" t="s">
        <v>21</v>
      </c>
      <c r="C4140" s="43" t="s">
        <v>22</v>
      </c>
      <c r="D4140" s="44" t="s">
        <v>23</v>
      </c>
      <c r="E4140" s="44" t="s">
        <v>24</v>
      </c>
      <c r="F4140" s="44"/>
      <c r="G4140" s="45"/>
      <c r="H4140" s="45"/>
      <c r="I4140" s="10" t="s">
        <v>2708</v>
      </c>
      <c r="J4140" s="51" t="s">
        <v>2708</v>
      </c>
      <c r="K4140" s="53" t="s">
        <v>76</v>
      </c>
      <c r="L4140" s="9" t="s">
        <v>26</v>
      </c>
      <c r="M4140" s="77">
        <v>46296</v>
      </c>
      <c r="N4140" s="49">
        <v>701.56</v>
      </c>
      <c r="O4140" s="49">
        <v>701.28</v>
      </c>
      <c r="P4140" s="58">
        <v>701.42</v>
      </c>
      <c r="Q4140" s="22">
        <v>17</v>
      </c>
      <c r="R4140" s="41">
        <v>1994</v>
      </c>
      <c r="S4140" s="63">
        <v>11.3</v>
      </c>
      <c r="T4140" s="84">
        <v>100.8</v>
      </c>
      <c r="U4140" s="82" t="s">
        <v>2708</v>
      </c>
    </row>
    <row r="4141" spans="1:21">
      <c r="A4141" s="16" t="s">
        <v>3722</v>
      </c>
      <c r="B4141" s="38" t="s">
        <v>21</v>
      </c>
      <c r="C4141" s="43" t="s">
        <v>22</v>
      </c>
      <c r="D4141" s="44" t="s">
        <v>23</v>
      </c>
      <c r="E4141" s="44" t="s">
        <v>24</v>
      </c>
      <c r="F4141" s="44"/>
      <c r="G4141" s="45"/>
      <c r="H4141" s="45"/>
      <c r="I4141" s="10" t="s">
        <v>2708</v>
      </c>
      <c r="J4141" s="51" t="s">
        <v>2708</v>
      </c>
      <c r="K4141" s="53" t="s">
        <v>74</v>
      </c>
      <c r="L4141" s="9" t="s">
        <v>26</v>
      </c>
      <c r="M4141" s="77">
        <v>46296</v>
      </c>
      <c r="N4141" s="49">
        <v>701.56</v>
      </c>
      <c r="O4141" s="49">
        <v>701.28</v>
      </c>
      <c r="P4141" s="58">
        <v>701.32</v>
      </c>
      <c r="Q4141" s="22">
        <v>17</v>
      </c>
      <c r="R4141" s="41">
        <v>2000</v>
      </c>
      <c r="S4141" s="63">
        <v>11.2</v>
      </c>
      <c r="T4141" s="84">
        <v>101.1</v>
      </c>
      <c r="U4141" s="82" t="s">
        <v>2708</v>
      </c>
    </row>
    <row r="4142" spans="1:21">
      <c r="A4142" s="16" t="s">
        <v>3722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2708</v>
      </c>
      <c r="J4142" s="51" t="s">
        <v>2708</v>
      </c>
      <c r="K4142" s="53" t="s">
        <v>77</v>
      </c>
      <c r="L4142" s="9" t="s">
        <v>26</v>
      </c>
      <c r="M4142" s="77">
        <v>46297</v>
      </c>
      <c r="N4142" s="49">
        <v>701.28</v>
      </c>
      <c r="O4142" s="49">
        <v>701</v>
      </c>
      <c r="P4142" s="58">
        <v>701.04</v>
      </c>
      <c r="Q4142" s="22">
        <v>17</v>
      </c>
      <c r="R4142" s="41">
        <v>2003</v>
      </c>
      <c r="S4142" s="63">
        <v>10.9</v>
      </c>
      <c r="T4142" s="84">
        <v>101.2</v>
      </c>
      <c r="U4142" s="82" t="s">
        <v>2708</v>
      </c>
    </row>
    <row r="4143" spans="1:21">
      <c r="A4143" s="16" t="s">
        <v>3722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2708</v>
      </c>
      <c r="J4143" s="51" t="s">
        <v>2708</v>
      </c>
      <c r="K4143" s="53" t="s">
        <v>76</v>
      </c>
      <c r="L4143" s="9" t="s">
        <v>26</v>
      </c>
      <c r="M4143" s="77">
        <v>46297</v>
      </c>
      <c r="N4143" s="49">
        <v>701.28</v>
      </c>
      <c r="O4143" s="49">
        <v>701</v>
      </c>
      <c r="P4143" s="58">
        <v>701.14</v>
      </c>
      <c r="Q4143" s="22">
        <v>17</v>
      </c>
      <c r="R4143" s="41">
        <v>1988</v>
      </c>
      <c r="S4143" s="63">
        <v>11.6</v>
      </c>
      <c r="T4143" s="84">
        <v>100.5</v>
      </c>
      <c r="U4143" s="82" t="s">
        <v>2708</v>
      </c>
    </row>
    <row r="4144" spans="1:21">
      <c r="A4144" s="16" t="s">
        <v>3722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2708</v>
      </c>
      <c r="J4144" s="51" t="s">
        <v>2708</v>
      </c>
      <c r="K4144" s="53" t="s">
        <v>74</v>
      </c>
      <c r="L4144" s="9" t="s">
        <v>26</v>
      </c>
      <c r="M4144" s="77">
        <v>46297</v>
      </c>
      <c r="N4144" s="49">
        <v>701.28</v>
      </c>
      <c r="O4144" s="49">
        <v>701</v>
      </c>
      <c r="P4144" s="58">
        <v>701.24</v>
      </c>
      <c r="Q4144" s="22">
        <v>17</v>
      </c>
      <c r="R4144" s="41">
        <v>2017</v>
      </c>
      <c r="S4144" s="63">
        <v>11</v>
      </c>
      <c r="T4144" s="84">
        <v>101.9</v>
      </c>
      <c r="U4144" s="82" t="s">
        <v>2708</v>
      </c>
    </row>
    <row r="4145" spans="1:21">
      <c r="A4145" s="16"/>
      <c r="B4145" s="38" t="s">
        <v>21</v>
      </c>
      <c r="C4145" s="43"/>
      <c r="D4145" s="44"/>
      <c r="E4145" s="44"/>
      <c r="F4145" s="44"/>
      <c r="G4145" s="45"/>
      <c r="H4145" s="45"/>
      <c r="I4145" s="10"/>
      <c r="J4145" s="51"/>
      <c r="K4145" s="53"/>
      <c r="L4145" s="9" t="s">
        <v>26</v>
      </c>
      <c r="M4145" s="77"/>
      <c r="N4145" s="49"/>
      <c r="O4145" s="49"/>
      <c r="P4145" s="58"/>
      <c r="Q4145" s="22"/>
      <c r="R4145" s="41"/>
      <c r="S4145" s="63"/>
      <c r="T4145" s="84"/>
      <c r="U4145" s="82"/>
    </row>
    <row r="4146" spans="1:21">
      <c r="A4146" s="16"/>
      <c r="B4146" s="38" t="s">
        <v>21</v>
      </c>
      <c r="C4146" s="43"/>
      <c r="D4146" s="44"/>
      <c r="E4146" s="44"/>
      <c r="F4146" s="44"/>
      <c r="G4146" s="45"/>
      <c r="H4146" s="45"/>
      <c r="I4146" s="10"/>
      <c r="J4146" s="51"/>
      <c r="K4146" s="53"/>
      <c r="L4146" s="9" t="s">
        <v>26</v>
      </c>
      <c r="M4146" s="77"/>
      <c r="N4146" s="49"/>
      <c r="O4146" s="49"/>
      <c r="P4146" s="58"/>
      <c r="Q4146" s="22"/>
      <c r="R4146" s="41"/>
      <c r="S4146" s="63"/>
      <c r="T4146" s="84"/>
      <c r="U4146" s="82"/>
    </row>
    <row r="4147" spans="1:21">
      <c r="A4147" s="16"/>
      <c r="B4147" s="38" t="s">
        <v>21</v>
      </c>
      <c r="C4147" s="43"/>
      <c r="D4147" s="44"/>
      <c r="E4147" s="44"/>
      <c r="F4147" s="44"/>
      <c r="G4147" s="45"/>
      <c r="H4147" s="45"/>
      <c r="I4147" s="10"/>
      <c r="J4147" s="51"/>
      <c r="K4147" s="53"/>
      <c r="L4147" s="9" t="s">
        <v>26</v>
      </c>
      <c r="M4147" s="77"/>
      <c r="N4147" s="49"/>
      <c r="O4147" s="49"/>
      <c r="P4147" s="58"/>
      <c r="Q4147" s="22"/>
      <c r="R4147" s="41"/>
      <c r="S4147" s="63"/>
      <c r="T4147" s="84"/>
      <c r="U4147" s="82"/>
    </row>
    <row r="4148" spans="1:21">
      <c r="A4148" s="16"/>
      <c r="B4148" s="38" t="s">
        <v>21</v>
      </c>
      <c r="C4148" s="43"/>
      <c r="D4148" s="44"/>
      <c r="E4148" s="44"/>
      <c r="F4148" s="44"/>
      <c r="G4148" s="45"/>
      <c r="H4148" s="45"/>
      <c r="I4148" s="10"/>
      <c r="J4148" s="51"/>
      <c r="K4148" s="53"/>
      <c r="L4148" s="9" t="s">
        <v>26</v>
      </c>
      <c r="M4148" s="77"/>
      <c r="N4148" s="49"/>
      <c r="O4148" s="49"/>
      <c r="P4148" s="58"/>
      <c r="Q4148" s="22"/>
      <c r="R4148" s="41"/>
      <c r="S4148" s="63"/>
      <c r="T4148" s="84"/>
      <c r="U4148" s="82"/>
    </row>
    <row r="4149" spans="1:21">
      <c r="A4149" s="16"/>
      <c r="B4149" s="38" t="s">
        <v>21</v>
      </c>
      <c r="C4149" s="43"/>
      <c r="D4149" s="44"/>
      <c r="E4149" s="44"/>
      <c r="F4149" s="44"/>
      <c r="G4149" s="45"/>
      <c r="H4149" s="45"/>
      <c r="I4149" s="10"/>
      <c r="J4149" s="51"/>
      <c r="K4149" s="53"/>
      <c r="L4149" s="9" t="s">
        <v>26</v>
      </c>
      <c r="M4149" s="77"/>
      <c r="N4149" s="49"/>
      <c r="O4149" s="49"/>
      <c r="P4149" s="58"/>
      <c r="Q4149" s="22"/>
      <c r="R4149" s="41"/>
      <c r="S4149" s="63"/>
      <c r="T4149" s="84"/>
      <c r="U4149" s="82"/>
    </row>
    <row r="4150" spans="1:21">
      <c r="A4150" s="16"/>
      <c r="B4150" s="38" t="s">
        <v>21</v>
      </c>
      <c r="C4150" s="43"/>
      <c r="D4150" s="44"/>
      <c r="E4150" s="44"/>
      <c r="F4150" s="44"/>
      <c r="G4150" s="45"/>
      <c r="H4150" s="45"/>
      <c r="I4150" s="10"/>
      <c r="J4150" s="51"/>
      <c r="K4150" s="53"/>
      <c r="L4150" s="9" t="s">
        <v>26</v>
      </c>
      <c r="M4150" s="77"/>
      <c r="N4150" s="49"/>
      <c r="O4150" s="49"/>
      <c r="P4150" s="58"/>
      <c r="Q4150" s="22"/>
      <c r="R4150" s="41"/>
      <c r="S4150" s="63"/>
      <c r="T4150" s="84"/>
      <c r="U4150" s="82"/>
    </row>
    <row r="4151" spans="1:21">
      <c r="A4151" s="16"/>
      <c r="B4151" s="38" t="s">
        <v>21</v>
      </c>
      <c r="C4151" s="43"/>
      <c r="D4151" s="44"/>
      <c r="E4151" s="44"/>
      <c r="F4151" s="44"/>
      <c r="G4151" s="45"/>
      <c r="H4151" s="45"/>
      <c r="I4151" s="10"/>
      <c r="J4151" s="51"/>
      <c r="K4151" s="53"/>
      <c r="L4151" s="9" t="s">
        <v>26</v>
      </c>
      <c r="M4151" s="77"/>
      <c r="N4151" s="49"/>
      <c r="O4151" s="49"/>
      <c r="P4151" s="58"/>
      <c r="Q4151" s="22"/>
      <c r="R4151" s="41"/>
      <c r="S4151" s="63"/>
      <c r="T4151" s="84"/>
      <c r="U4151" s="82"/>
    </row>
    <row r="4152" spans="1:21">
      <c r="A4152" s="16"/>
      <c r="B4152" s="38" t="s">
        <v>21</v>
      </c>
      <c r="C4152" s="43"/>
      <c r="D4152" s="44"/>
      <c r="E4152" s="44"/>
      <c r="F4152" s="44"/>
      <c r="G4152" s="45"/>
      <c r="H4152" s="45"/>
      <c r="I4152" s="10"/>
      <c r="J4152" s="51"/>
      <c r="K4152" s="53"/>
      <c r="L4152" s="9" t="s">
        <v>26</v>
      </c>
      <c r="M4152" s="77"/>
      <c r="N4152" s="49"/>
      <c r="O4152" s="49"/>
      <c r="P4152" s="58"/>
      <c r="Q4152" s="22"/>
      <c r="R4152" s="41"/>
      <c r="S4152" s="63"/>
      <c r="T4152" s="84"/>
      <c r="U4152" s="82"/>
    </row>
    <row r="4153" spans="1:21">
      <c r="A4153" s="16"/>
      <c r="B4153" s="38" t="s">
        <v>21</v>
      </c>
      <c r="C4153" s="43"/>
      <c r="D4153" s="44"/>
      <c r="E4153" s="44"/>
      <c r="F4153" s="44"/>
      <c r="G4153" s="45"/>
      <c r="H4153" s="45"/>
      <c r="I4153" s="10"/>
      <c r="J4153" s="51"/>
      <c r="K4153" s="53"/>
      <c r="L4153" s="9" t="s">
        <v>26</v>
      </c>
      <c r="M4153" s="77"/>
      <c r="N4153" s="49"/>
      <c r="O4153" s="49"/>
      <c r="P4153" s="58"/>
      <c r="Q4153" s="22"/>
      <c r="R4153" s="41"/>
      <c r="S4153" s="63"/>
      <c r="T4153" s="84"/>
      <c r="U4153" s="82"/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/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/>
      <c r="D4166" s="44"/>
      <c r="E4166" s="44"/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4"/>
      <c r="U4166" s="82"/>
    </row>
    <row r="4167" spans="1:21">
      <c r="A4167" s="16"/>
      <c r="B4167" s="38" t="s">
        <v>21</v>
      </c>
      <c r="C4167" s="43"/>
      <c r="D4167" s="44"/>
      <c r="E4167" s="44"/>
      <c r="F4167" s="44"/>
      <c r="G4167" s="45"/>
      <c r="H4167" s="45"/>
      <c r="I4167" s="10"/>
      <c r="J4167" s="51"/>
      <c r="K4167" s="53"/>
      <c r="L4167" s="9" t="s">
        <v>26</v>
      </c>
      <c r="M4167" s="77">
        <v>46267</v>
      </c>
      <c r="N4167" s="49"/>
      <c r="O4167" s="49"/>
      <c r="P4167" s="58"/>
      <c r="Q4167" s="22"/>
      <c r="R4167" s="41"/>
      <c r="S4167" s="63"/>
      <c r="T4167" s="84"/>
      <c r="U4167" s="82"/>
    </row>
    <row r="4168" spans="1:21">
      <c r="A4168" s="16"/>
      <c r="B4168" s="38" t="s">
        <v>21</v>
      </c>
      <c r="C4168" s="43" t="s">
        <v>22</v>
      </c>
      <c r="D4168" s="44" t="s">
        <v>23</v>
      </c>
      <c r="E4168" s="44" t="s">
        <v>24</v>
      </c>
      <c r="F4168" s="44"/>
      <c r="G4168" s="45"/>
      <c r="H4168" s="45"/>
      <c r="I4168" s="10"/>
      <c r="J4168" s="51"/>
      <c r="K4168" s="53"/>
      <c r="L4168" s="9" t="s">
        <v>26</v>
      </c>
      <c r="M4168" s="77"/>
      <c r="N4168" s="49"/>
      <c r="O4168" s="49"/>
      <c r="P4168" s="58"/>
      <c r="Q4168" s="22"/>
      <c r="R4168" s="41"/>
      <c r="S4168" s="63"/>
      <c r="T4168" s="83"/>
      <c r="U4168" s="82"/>
    </row>
    <row r="4171" spans="1:21">
      <c r="N4171" s="40">
        <f>N2366-O2366</f>
        <v>0.16000000000008185</v>
      </c>
    </row>
    <row r="4173" spans="1:21">
      <c r="N4173" s="40"/>
      <c r="O4173" s="40"/>
    </row>
    <row r="4174" spans="1:21">
      <c r="N4174" s="40"/>
      <c r="O4174" s="40"/>
    </row>
    <row r="4175" spans="1:21">
      <c r="N4175" s="40"/>
      <c r="O4175" s="40"/>
    </row>
    <row r="4176" spans="1:21">
      <c r="N4176" s="40"/>
    </row>
    <row r="4177" spans="14:14">
      <c r="N4177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3 O453:O463 P2:P311" xr:uid="{A838DADB-C0D7-431C-82C8-A8990CD778A8}">
      <formula1>0</formula1>
      <formula2>860</formula2>
    </dataValidation>
    <dataValidation type="list" allowBlank="1" showInputMessage="1" showErrorMessage="1" sqref="A453" xr:uid="{9A93B669-CA90-4AC4-B24D-56D228C5B53F}">
      <formula1>SOLO_IDAMOSTRA</formula1>
    </dataValidation>
    <dataValidation type="list" allowBlank="1" showInputMessage="1" showErrorMessage="1" sqref="K453:K463" xr:uid="{96757FA0-C313-4308-A7AB-A133FE7E503A}">
      <formula1>POSICAO_FAIXA</formula1>
    </dataValidation>
    <dataValidation type="list" allowBlank="1" showInputMessage="1" showErrorMessage="1" sqref="L2924:L2972 L3079:L4168 L2:L474" xr:uid="{CEF2AB78-0A87-4E33-819F-E0783E9E44AA}">
      <formula1>TIPO_SERVICO</formula1>
    </dataValidation>
    <dataValidation type="list" allowBlank="1" showInputMessage="1" showErrorMessage="1" sqref="B2763:B2780 B2782 B2784:B2790 B2758:B2759 B2761 B2797:B4168 B2:B2756" xr:uid="{35103539-3A91-4229-BBA6-A63B76463D78}">
      <formula1>RODOVIA</formula1>
    </dataValidation>
    <dataValidation type="list" allowBlank="1" showInputMessage="1" showErrorMessage="1" sqref="C2763:C2780 C2782 C2784:C2790 C2758:C2759 C2761 C2797:C4168 C2:C2756" xr:uid="{6D69D68F-6B5B-4D63-94BA-372C8EF76DDF}">
      <formula1>TIPO_PISTA</formula1>
    </dataValidation>
    <dataValidation type="list" allowBlank="1" showInputMessage="1" showErrorMessage="1" sqref="D2930:D2996 D2782 D2824:D2826 D2797:D2813 D2784:D2790 D2763:D2780 D2758:D2759 D2761 D3021:D4168 D2:D2756" xr:uid="{AFC47CD5-3EE4-4822-9022-39D4E2D65F97}">
      <formula1>SENTIDO</formula1>
    </dataValidation>
    <dataValidation type="list" allowBlank="1" showInputMessage="1" showErrorMessage="1" sqref="E2930:E2997 E2782 E2824:E2826 E2797:E2813 E2784:E2790 E2763:E2780 E2758:E2759 E2761 E3018:E4168 E2:E2756" xr:uid="{F6CD3A77-2F98-4B6E-999B-F21C8D70C92E}">
      <formula1>ORIENTACAO</formula1>
    </dataValidation>
    <dataValidation type="list" allowBlank="1" showInputMessage="1" showErrorMessage="1" sqref="I2930:I2997 I3021:I4168 I2:I2756" xr:uid="{5EC2ED71-3B68-4A87-96E8-CB262575D244}">
      <formula1>CAMADA_SOLO</formula1>
    </dataValidation>
    <dataValidation type="list" allowBlank="1" showInputMessage="1" showErrorMessage="1" sqref="F2:F2756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L2924:L2972 L3079:L4168 L2:L474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68"/>
  <sheetViews>
    <sheetView showGridLines="0" zoomScale="80" zoomScaleNormal="80" workbookViewId="0">
      <pane ySplit="1" topLeftCell="A2561" activePane="bottomLeft" state="frozen"/>
      <selection pane="bottomLeft" activeCell="D2571" sqref="D2571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1738</v>
      </c>
      <c r="B1" s="13" t="s">
        <v>3924</v>
      </c>
      <c r="C1" s="13" t="s">
        <v>3725</v>
      </c>
      <c r="D1" s="13" t="s">
        <v>3925</v>
      </c>
      <c r="E1" t="s">
        <v>3926</v>
      </c>
      <c r="F1" t="s">
        <v>3927</v>
      </c>
      <c r="G1" t="s">
        <v>3928</v>
      </c>
      <c r="H1" s="15" t="s">
        <v>20</v>
      </c>
    </row>
    <row r="2" spans="1:8">
      <c r="A2" s="16" t="s">
        <v>2118</v>
      </c>
      <c r="B2" s="8">
        <v>1</v>
      </c>
      <c r="C2" s="95" t="s">
        <v>2684</v>
      </c>
      <c r="D2" s="163" t="s">
        <v>26</v>
      </c>
      <c r="E2" s="95" t="s">
        <v>3929</v>
      </c>
      <c r="F2" s="16">
        <v>7</v>
      </c>
      <c r="G2" s="12">
        <v>0.39</v>
      </c>
      <c r="H2" s="82" t="s">
        <v>3930</v>
      </c>
    </row>
    <row r="3" spans="1:8">
      <c r="A3" s="16" t="s">
        <v>2118</v>
      </c>
      <c r="B3" s="8">
        <v>2</v>
      </c>
      <c r="C3" s="95" t="s">
        <v>2684</v>
      </c>
      <c r="D3" s="163" t="s">
        <v>26</v>
      </c>
      <c r="E3" s="95" t="s">
        <v>3929</v>
      </c>
      <c r="F3" s="16">
        <v>7</v>
      </c>
      <c r="G3" s="12">
        <v>0.36</v>
      </c>
      <c r="H3" s="82" t="s">
        <v>3930</v>
      </c>
    </row>
    <row r="4" spans="1:8">
      <c r="A4" s="16" t="s">
        <v>2127</v>
      </c>
      <c r="B4" s="37">
        <v>1</v>
      </c>
      <c r="C4" s="95" t="s">
        <v>2684</v>
      </c>
      <c r="D4" t="s">
        <v>26</v>
      </c>
      <c r="E4" s="95" t="s">
        <v>3931</v>
      </c>
      <c r="F4" s="16">
        <v>7</v>
      </c>
      <c r="G4" s="12">
        <v>1.9</v>
      </c>
      <c r="H4" t="s">
        <v>3932</v>
      </c>
    </row>
    <row r="5" spans="1:8">
      <c r="A5" s="16" t="s">
        <v>2127</v>
      </c>
      <c r="B5" s="37">
        <v>2</v>
      </c>
      <c r="C5" s="95" t="s">
        <v>2684</v>
      </c>
      <c r="D5" t="s">
        <v>26</v>
      </c>
      <c r="E5" s="95" t="s">
        <v>3931</v>
      </c>
      <c r="F5" s="16">
        <v>7</v>
      </c>
      <c r="G5" s="12">
        <v>1.5</v>
      </c>
      <c r="H5" t="s">
        <v>3932</v>
      </c>
    </row>
    <row r="6" spans="1:8">
      <c r="A6" s="16" t="s">
        <v>2127</v>
      </c>
      <c r="B6" s="37">
        <v>3</v>
      </c>
      <c r="C6" s="95" t="s">
        <v>2684</v>
      </c>
      <c r="D6" t="s">
        <v>26</v>
      </c>
      <c r="E6" s="95" t="s">
        <v>3931</v>
      </c>
      <c r="F6" s="16">
        <v>28</v>
      </c>
      <c r="G6" s="12">
        <v>1.4</v>
      </c>
      <c r="H6" t="s">
        <v>3932</v>
      </c>
    </row>
    <row r="7" spans="1:8">
      <c r="A7" s="16" t="s">
        <v>2127</v>
      </c>
      <c r="B7" s="37">
        <v>4</v>
      </c>
      <c r="C7" s="95" t="s">
        <v>2684</v>
      </c>
      <c r="D7" t="s">
        <v>26</v>
      </c>
      <c r="E7" s="95" t="s">
        <v>3931</v>
      </c>
      <c r="F7" s="16">
        <v>28</v>
      </c>
      <c r="G7" s="12">
        <v>1.4</v>
      </c>
      <c r="H7" t="s">
        <v>3932</v>
      </c>
    </row>
    <row r="8" spans="1:8">
      <c r="A8" s="16" t="s">
        <v>2127</v>
      </c>
      <c r="B8" s="37">
        <v>5</v>
      </c>
      <c r="C8" s="95" t="s">
        <v>2684</v>
      </c>
      <c r="D8" t="s">
        <v>26</v>
      </c>
      <c r="E8" s="95" t="s">
        <v>3929</v>
      </c>
      <c r="F8" s="16">
        <v>28</v>
      </c>
      <c r="G8" s="12">
        <v>0.21</v>
      </c>
      <c r="H8" t="s">
        <v>3932</v>
      </c>
    </row>
    <row r="9" spans="1:8">
      <c r="A9" s="16" t="s">
        <v>2127</v>
      </c>
      <c r="B9" s="37">
        <v>6</v>
      </c>
      <c r="C9" s="95" t="s">
        <v>2684</v>
      </c>
      <c r="D9" t="s">
        <v>26</v>
      </c>
      <c r="E9" s="95" t="s">
        <v>3929</v>
      </c>
      <c r="F9" s="16">
        <v>28</v>
      </c>
      <c r="G9" s="12">
        <v>0.3</v>
      </c>
      <c r="H9" t="s">
        <v>3932</v>
      </c>
    </row>
    <row r="10" spans="1:8">
      <c r="A10" s="16" t="s">
        <v>2129</v>
      </c>
      <c r="B10" s="37">
        <v>1</v>
      </c>
      <c r="C10" s="95" t="s">
        <v>2684</v>
      </c>
      <c r="D10" t="s">
        <v>26</v>
      </c>
      <c r="E10" s="95" t="s">
        <v>3931</v>
      </c>
      <c r="F10" s="16">
        <v>7</v>
      </c>
      <c r="G10" s="12">
        <v>1.7</v>
      </c>
      <c r="H10" t="s">
        <v>3933</v>
      </c>
    </row>
    <row r="11" spans="1:8">
      <c r="A11" s="16" t="s">
        <v>2129</v>
      </c>
      <c r="B11" s="37">
        <v>2</v>
      </c>
      <c r="C11" s="95" t="s">
        <v>2684</v>
      </c>
      <c r="D11" t="s">
        <v>26</v>
      </c>
      <c r="E11" s="95" t="s">
        <v>3931</v>
      </c>
      <c r="F11" s="16">
        <v>7</v>
      </c>
      <c r="G11" s="12">
        <v>1.7</v>
      </c>
      <c r="H11" t="s">
        <v>3933</v>
      </c>
    </row>
    <row r="12" spans="1:8">
      <c r="A12" s="16" t="s">
        <v>2129</v>
      </c>
      <c r="B12" s="37">
        <v>3</v>
      </c>
      <c r="C12" s="95" t="s">
        <v>2684</v>
      </c>
      <c r="D12" t="s">
        <v>26</v>
      </c>
      <c r="E12" s="95" t="s">
        <v>3931</v>
      </c>
      <c r="F12" s="16">
        <v>28</v>
      </c>
      <c r="G12" s="12">
        <v>1.7</v>
      </c>
      <c r="H12" t="s">
        <v>3933</v>
      </c>
    </row>
    <row r="13" spans="1:8">
      <c r="A13" s="16" t="s">
        <v>2129</v>
      </c>
      <c r="B13" s="37">
        <v>4</v>
      </c>
      <c r="C13" s="95" t="s">
        <v>2684</v>
      </c>
      <c r="D13" t="s">
        <v>26</v>
      </c>
      <c r="E13" s="95" t="s">
        <v>3931</v>
      </c>
      <c r="F13" s="16">
        <v>28</v>
      </c>
      <c r="G13" s="12">
        <v>1.8</v>
      </c>
      <c r="H13" t="s">
        <v>3933</v>
      </c>
    </row>
    <row r="14" spans="1:8">
      <c r="A14" s="16" t="s">
        <v>2129</v>
      </c>
      <c r="B14" s="37">
        <v>5</v>
      </c>
      <c r="C14" s="95" t="s">
        <v>2684</v>
      </c>
      <c r="D14" t="s">
        <v>26</v>
      </c>
      <c r="E14" s="95" t="s">
        <v>3929</v>
      </c>
      <c r="F14" s="16">
        <v>28</v>
      </c>
      <c r="G14" s="12">
        <v>0.15</v>
      </c>
      <c r="H14" t="s">
        <v>3933</v>
      </c>
    </row>
    <row r="15" spans="1:8">
      <c r="A15" s="16" t="s">
        <v>2129</v>
      </c>
      <c r="B15" s="37">
        <v>6</v>
      </c>
      <c r="C15" s="95" t="s">
        <v>2684</v>
      </c>
      <c r="D15" t="s">
        <v>26</v>
      </c>
      <c r="E15" s="95" t="s">
        <v>3929</v>
      </c>
      <c r="F15" s="16">
        <v>28</v>
      </c>
      <c r="G15" s="12">
        <v>0.14000000000000001</v>
      </c>
      <c r="H15" t="s">
        <v>3933</v>
      </c>
    </row>
    <row r="16" spans="1:8">
      <c r="A16" s="16" t="s">
        <v>2122</v>
      </c>
      <c r="B16" s="37">
        <v>1</v>
      </c>
      <c r="C16" s="95" t="s">
        <v>2684</v>
      </c>
      <c r="D16" t="s">
        <v>26</v>
      </c>
      <c r="E16" s="95" t="s">
        <v>3931</v>
      </c>
      <c r="F16" s="16">
        <v>7</v>
      </c>
      <c r="G16" s="12">
        <v>1.7</v>
      </c>
      <c r="H16" t="s">
        <v>3934</v>
      </c>
    </row>
    <row r="17" spans="1:8">
      <c r="A17" s="16" t="s">
        <v>2122</v>
      </c>
      <c r="B17" s="37">
        <v>2</v>
      </c>
      <c r="C17" s="95" t="s">
        <v>2684</v>
      </c>
      <c r="D17" t="s">
        <v>26</v>
      </c>
      <c r="E17" s="95" t="s">
        <v>3931</v>
      </c>
      <c r="F17" s="16">
        <v>7</v>
      </c>
      <c r="G17" s="12">
        <v>1.8</v>
      </c>
      <c r="H17" t="s">
        <v>3934</v>
      </c>
    </row>
    <row r="18" spans="1:8">
      <c r="A18" s="16" t="s">
        <v>2122</v>
      </c>
      <c r="B18" s="37">
        <v>3</v>
      </c>
      <c r="C18" s="95" t="s">
        <v>2684</v>
      </c>
      <c r="D18" t="s">
        <v>26</v>
      </c>
      <c r="E18" s="95" t="s">
        <v>3929</v>
      </c>
      <c r="F18" s="16">
        <v>28</v>
      </c>
      <c r="G18" s="12">
        <v>0.5</v>
      </c>
      <c r="H18" t="s">
        <v>3934</v>
      </c>
    </row>
    <row r="19" spans="1:8">
      <c r="A19" s="16" t="s">
        <v>2122</v>
      </c>
      <c r="B19" s="37">
        <v>4</v>
      </c>
      <c r="C19" s="95" t="s">
        <v>2684</v>
      </c>
      <c r="D19" t="s">
        <v>26</v>
      </c>
      <c r="E19" s="95" t="s">
        <v>3929</v>
      </c>
      <c r="F19" s="16">
        <v>28</v>
      </c>
      <c r="G19" s="12">
        <v>0.49</v>
      </c>
      <c r="H19" t="s">
        <v>3934</v>
      </c>
    </row>
    <row r="20" spans="1:8">
      <c r="A20" s="16" t="s">
        <v>2135</v>
      </c>
      <c r="B20" s="37">
        <v>1</v>
      </c>
      <c r="C20" s="95" t="s">
        <v>2684</v>
      </c>
      <c r="D20" t="s">
        <v>26</v>
      </c>
      <c r="E20" s="95" t="s">
        <v>3931</v>
      </c>
      <c r="F20" s="16">
        <v>7</v>
      </c>
      <c r="G20" s="12">
        <v>1.7</v>
      </c>
      <c r="H20" t="s">
        <v>3935</v>
      </c>
    </row>
    <row r="21" spans="1:8">
      <c r="A21" s="16" t="s">
        <v>2135</v>
      </c>
      <c r="B21" s="37">
        <v>2</v>
      </c>
      <c r="C21" s="95" t="s">
        <v>2684</v>
      </c>
      <c r="D21" t="s">
        <v>26</v>
      </c>
      <c r="E21" s="95" t="s">
        <v>3931</v>
      </c>
      <c r="F21" s="16">
        <v>7</v>
      </c>
      <c r="G21" s="12">
        <v>1.7</v>
      </c>
      <c r="H21" t="s">
        <v>3935</v>
      </c>
    </row>
    <row r="22" spans="1:8">
      <c r="A22" s="16" t="s">
        <v>2135</v>
      </c>
      <c r="B22" s="37">
        <v>3</v>
      </c>
      <c r="C22" s="95" t="s">
        <v>2684</v>
      </c>
      <c r="D22" t="s">
        <v>26</v>
      </c>
      <c r="E22" s="95" t="s">
        <v>3931</v>
      </c>
      <c r="F22" s="16">
        <v>28</v>
      </c>
      <c r="G22" s="12">
        <v>1.5</v>
      </c>
      <c r="H22" t="s">
        <v>3935</v>
      </c>
    </row>
    <row r="23" spans="1:8">
      <c r="A23" s="16" t="s">
        <v>2135</v>
      </c>
      <c r="B23" s="37">
        <v>4</v>
      </c>
      <c r="C23" s="95" t="s">
        <v>2684</v>
      </c>
      <c r="D23" t="s">
        <v>26</v>
      </c>
      <c r="E23" s="95" t="s">
        <v>3931</v>
      </c>
      <c r="F23" s="16">
        <v>28</v>
      </c>
      <c r="G23" s="12">
        <v>1.5</v>
      </c>
      <c r="H23" t="s">
        <v>3935</v>
      </c>
    </row>
    <row r="24" spans="1:8">
      <c r="A24" s="16" t="s">
        <v>2135</v>
      </c>
      <c r="B24" s="37">
        <v>5</v>
      </c>
      <c r="C24" s="95" t="s">
        <v>2684</v>
      </c>
      <c r="D24" t="s">
        <v>26</v>
      </c>
      <c r="E24" s="95" t="s">
        <v>3929</v>
      </c>
      <c r="F24" s="16">
        <v>7</v>
      </c>
      <c r="G24" s="12">
        <v>0.48</v>
      </c>
      <c r="H24" t="s">
        <v>3935</v>
      </c>
    </row>
    <row r="25" spans="1:8">
      <c r="A25" s="16" t="s">
        <v>2135</v>
      </c>
      <c r="B25" s="37">
        <v>6</v>
      </c>
      <c r="C25" s="95" t="s">
        <v>2684</v>
      </c>
      <c r="D25" t="s">
        <v>26</v>
      </c>
      <c r="E25" s="95" t="s">
        <v>3929</v>
      </c>
      <c r="F25" s="16">
        <v>7</v>
      </c>
      <c r="G25" s="12">
        <v>0.42</v>
      </c>
      <c r="H25" t="s">
        <v>3935</v>
      </c>
    </row>
    <row r="26" spans="1:8">
      <c r="A26" s="16" t="s">
        <v>2135</v>
      </c>
      <c r="B26" s="37">
        <v>7</v>
      </c>
      <c r="C26" s="95" t="s">
        <v>2684</v>
      </c>
      <c r="D26" t="s">
        <v>26</v>
      </c>
      <c r="E26" s="95" t="s">
        <v>3929</v>
      </c>
      <c r="F26" s="16">
        <v>28</v>
      </c>
      <c r="G26" s="12">
        <v>0.46</v>
      </c>
      <c r="H26" t="s">
        <v>3935</v>
      </c>
    </row>
    <row r="27" spans="1:8">
      <c r="A27" s="16" t="s">
        <v>2135</v>
      </c>
      <c r="B27" s="37">
        <v>8</v>
      </c>
      <c r="C27" s="95" t="s">
        <v>2684</v>
      </c>
      <c r="D27" t="s">
        <v>26</v>
      </c>
      <c r="E27" s="95" t="s">
        <v>3929</v>
      </c>
      <c r="F27" s="16">
        <v>28</v>
      </c>
      <c r="G27" s="12">
        <v>0.46</v>
      </c>
      <c r="H27" t="s">
        <v>3935</v>
      </c>
    </row>
    <row r="28" spans="1:8">
      <c r="A28" s="16" t="s">
        <v>2169</v>
      </c>
      <c r="B28" s="37">
        <v>1</v>
      </c>
      <c r="C28" s="95" t="s">
        <v>2708</v>
      </c>
      <c r="D28" t="s">
        <v>26</v>
      </c>
      <c r="E28" s="95" t="s">
        <v>3931</v>
      </c>
      <c r="F28" s="16">
        <v>7</v>
      </c>
      <c r="G28" s="12">
        <v>1.4</v>
      </c>
      <c r="H28" t="s">
        <v>3936</v>
      </c>
    </row>
    <row r="29" spans="1:8">
      <c r="A29" s="16" t="s">
        <v>2169</v>
      </c>
      <c r="B29" s="37">
        <v>2</v>
      </c>
      <c r="C29" s="95" t="s">
        <v>2708</v>
      </c>
      <c r="D29" t="s">
        <v>26</v>
      </c>
      <c r="E29" s="95" t="s">
        <v>3931</v>
      </c>
      <c r="F29" s="16">
        <v>7</v>
      </c>
      <c r="G29" s="12">
        <v>1.4</v>
      </c>
      <c r="H29" t="s">
        <v>3936</v>
      </c>
    </row>
    <row r="30" spans="1:8">
      <c r="A30" s="16" t="s">
        <v>2169</v>
      </c>
      <c r="B30" s="37">
        <v>3</v>
      </c>
      <c r="C30" s="95" t="s">
        <v>2708</v>
      </c>
      <c r="D30" t="s">
        <v>26</v>
      </c>
      <c r="E30" s="95" t="s">
        <v>3931</v>
      </c>
      <c r="F30" s="16">
        <v>28</v>
      </c>
      <c r="G30" s="12">
        <v>1.5</v>
      </c>
      <c r="H30" t="s">
        <v>3936</v>
      </c>
    </row>
    <row r="31" spans="1:8">
      <c r="A31" s="16" t="s">
        <v>2169</v>
      </c>
      <c r="B31" s="37">
        <v>4</v>
      </c>
      <c r="C31" s="95" t="s">
        <v>2708</v>
      </c>
      <c r="D31" t="s">
        <v>26</v>
      </c>
      <c r="E31" s="95" t="s">
        <v>3931</v>
      </c>
      <c r="F31" s="16">
        <v>28</v>
      </c>
      <c r="G31" s="12">
        <v>1.3</v>
      </c>
      <c r="H31" t="s">
        <v>3936</v>
      </c>
    </row>
    <row r="32" spans="1:8">
      <c r="A32" s="16" t="s">
        <v>2169</v>
      </c>
      <c r="B32" s="37">
        <v>5</v>
      </c>
      <c r="C32" s="95" t="s">
        <v>2708</v>
      </c>
      <c r="D32" t="s">
        <v>26</v>
      </c>
      <c r="E32" s="95" t="s">
        <v>3929</v>
      </c>
      <c r="F32" s="16">
        <v>7</v>
      </c>
      <c r="G32" s="12">
        <v>0.15</v>
      </c>
      <c r="H32" t="s">
        <v>3936</v>
      </c>
    </row>
    <row r="33" spans="1:8">
      <c r="A33" s="16" t="s">
        <v>2169</v>
      </c>
      <c r="B33" s="37">
        <v>6</v>
      </c>
      <c r="C33" s="95" t="s">
        <v>2708</v>
      </c>
      <c r="D33" t="s">
        <v>26</v>
      </c>
      <c r="E33" s="95" t="s">
        <v>3929</v>
      </c>
      <c r="F33" s="16">
        <v>7</v>
      </c>
      <c r="G33" s="12">
        <v>0.14000000000000001</v>
      </c>
      <c r="H33" t="s">
        <v>3936</v>
      </c>
    </row>
    <row r="34" spans="1:8">
      <c r="A34" s="16" t="s">
        <v>2169</v>
      </c>
      <c r="B34" s="37">
        <v>7</v>
      </c>
      <c r="C34" s="95" t="s">
        <v>2708</v>
      </c>
      <c r="D34" t="s">
        <v>26</v>
      </c>
      <c r="E34" s="95" t="s">
        <v>3929</v>
      </c>
      <c r="F34" s="16">
        <v>28</v>
      </c>
      <c r="G34" s="12">
        <v>0.23</v>
      </c>
      <c r="H34" t="s">
        <v>3936</v>
      </c>
    </row>
    <row r="35" spans="1:8">
      <c r="A35" s="16" t="s">
        <v>2169</v>
      </c>
      <c r="B35" s="37">
        <v>8</v>
      </c>
      <c r="C35" s="95" t="s">
        <v>2708</v>
      </c>
      <c r="D35" t="s">
        <v>26</v>
      </c>
      <c r="E35" s="95" t="s">
        <v>3929</v>
      </c>
      <c r="F35" s="16">
        <v>28</v>
      </c>
      <c r="G35" s="12">
        <v>0.24</v>
      </c>
      <c r="H35" t="s">
        <v>3936</v>
      </c>
    </row>
    <row r="36" spans="1:8">
      <c r="A36" s="16" t="s">
        <v>2163</v>
      </c>
      <c r="B36" s="37">
        <v>1</v>
      </c>
      <c r="C36" s="95" t="s">
        <v>2708</v>
      </c>
      <c r="D36" t="s">
        <v>26</v>
      </c>
      <c r="E36" s="95" t="s">
        <v>3931</v>
      </c>
      <c r="F36" s="16">
        <v>7</v>
      </c>
      <c r="G36" s="12">
        <v>1.4</v>
      </c>
      <c r="H36" t="s">
        <v>3937</v>
      </c>
    </row>
    <row r="37" spans="1:8">
      <c r="A37" s="16" t="s">
        <v>2163</v>
      </c>
      <c r="B37" s="37">
        <v>2</v>
      </c>
      <c r="C37" s="95" t="s">
        <v>2708</v>
      </c>
      <c r="D37" t="s">
        <v>26</v>
      </c>
      <c r="E37" s="95" t="s">
        <v>3931</v>
      </c>
      <c r="F37" s="16">
        <v>7</v>
      </c>
      <c r="G37" s="12">
        <v>1.5</v>
      </c>
      <c r="H37" t="s">
        <v>3937</v>
      </c>
    </row>
    <row r="38" spans="1:8">
      <c r="A38" s="16" t="s">
        <v>2163</v>
      </c>
      <c r="B38" s="37">
        <v>3</v>
      </c>
      <c r="C38" s="95" t="s">
        <v>2708</v>
      </c>
      <c r="D38" t="s">
        <v>26</v>
      </c>
      <c r="E38" s="95" t="s">
        <v>3931</v>
      </c>
      <c r="F38" s="16">
        <v>28</v>
      </c>
      <c r="G38" s="12">
        <v>0.6</v>
      </c>
      <c r="H38" t="s">
        <v>3937</v>
      </c>
    </row>
    <row r="39" spans="1:8">
      <c r="A39" s="16" t="s">
        <v>2163</v>
      </c>
      <c r="B39" s="37">
        <v>4</v>
      </c>
      <c r="C39" s="95" t="s">
        <v>2708</v>
      </c>
      <c r="D39" t="s">
        <v>26</v>
      </c>
      <c r="E39" s="95" t="s">
        <v>3931</v>
      </c>
      <c r="F39" s="16">
        <v>28</v>
      </c>
      <c r="G39" s="12">
        <v>0.9</v>
      </c>
      <c r="H39" t="s">
        <v>3937</v>
      </c>
    </row>
    <row r="40" spans="1:8">
      <c r="A40" s="16" t="s">
        <v>2163</v>
      </c>
      <c r="B40" s="37">
        <v>5</v>
      </c>
      <c r="C40" s="95" t="s">
        <v>2708</v>
      </c>
      <c r="D40" t="s">
        <v>26</v>
      </c>
      <c r="E40" s="95" t="s">
        <v>3929</v>
      </c>
      <c r="F40" s="16">
        <v>7</v>
      </c>
      <c r="G40" s="12">
        <v>0.19</v>
      </c>
      <c r="H40" t="s">
        <v>3937</v>
      </c>
    </row>
    <row r="41" spans="1:8">
      <c r="A41" s="16" t="s">
        <v>2163</v>
      </c>
      <c r="B41" s="37">
        <v>6</v>
      </c>
      <c r="C41" s="95" t="s">
        <v>2708</v>
      </c>
      <c r="D41" t="s">
        <v>26</v>
      </c>
      <c r="E41" s="95" t="s">
        <v>3929</v>
      </c>
      <c r="F41" s="16">
        <v>7</v>
      </c>
      <c r="G41" s="12">
        <v>0.16</v>
      </c>
      <c r="H41" t="s">
        <v>3937</v>
      </c>
    </row>
    <row r="42" spans="1:8">
      <c r="A42" s="16" t="s">
        <v>2163</v>
      </c>
      <c r="B42" s="37">
        <v>7</v>
      </c>
      <c r="C42" s="95" t="s">
        <v>2708</v>
      </c>
      <c r="D42" t="s">
        <v>26</v>
      </c>
      <c r="E42" s="95" t="s">
        <v>3929</v>
      </c>
      <c r="F42" s="16">
        <v>28</v>
      </c>
      <c r="G42" s="12">
        <v>0.28999999999999998</v>
      </c>
      <c r="H42" t="s">
        <v>3937</v>
      </c>
    </row>
    <row r="43" spans="1:8">
      <c r="A43" s="16" t="s">
        <v>2163</v>
      </c>
      <c r="B43" s="37">
        <v>8</v>
      </c>
      <c r="C43" s="95" t="s">
        <v>2708</v>
      </c>
      <c r="D43" t="s">
        <v>26</v>
      </c>
      <c r="E43" s="95" t="s">
        <v>3929</v>
      </c>
      <c r="F43" s="16">
        <v>28</v>
      </c>
      <c r="G43" s="12">
        <v>0.26</v>
      </c>
      <c r="H43" t="s">
        <v>3937</v>
      </c>
    </row>
    <row r="44" spans="1:8">
      <c r="A44" s="16" t="s">
        <v>2153</v>
      </c>
      <c r="B44" s="37">
        <v>1</v>
      </c>
      <c r="C44" s="95" t="s">
        <v>2684</v>
      </c>
      <c r="D44" t="s">
        <v>26</v>
      </c>
      <c r="E44" s="95" t="s">
        <v>3931</v>
      </c>
      <c r="F44" s="16">
        <v>7</v>
      </c>
      <c r="G44" s="12">
        <v>2.2000000000000002</v>
      </c>
      <c r="H44" t="s">
        <v>3938</v>
      </c>
    </row>
    <row r="45" spans="1:8">
      <c r="A45" s="16" t="s">
        <v>2153</v>
      </c>
      <c r="B45" s="37">
        <v>2</v>
      </c>
      <c r="C45" s="95" t="s">
        <v>2684</v>
      </c>
      <c r="D45" t="s">
        <v>26</v>
      </c>
      <c r="E45" s="95" t="s">
        <v>3931</v>
      </c>
      <c r="F45" s="16">
        <v>7</v>
      </c>
      <c r="G45" s="12">
        <v>2.4</v>
      </c>
      <c r="H45" t="s">
        <v>3938</v>
      </c>
    </row>
    <row r="46" spans="1:8">
      <c r="A46" s="16" t="s">
        <v>2153</v>
      </c>
      <c r="B46" s="37">
        <v>3</v>
      </c>
      <c r="C46" s="95" t="s">
        <v>2684</v>
      </c>
      <c r="D46" t="s">
        <v>26</v>
      </c>
      <c r="E46" s="95" t="s">
        <v>3931</v>
      </c>
      <c r="F46" s="16">
        <v>28</v>
      </c>
      <c r="G46" s="12">
        <v>1.7</v>
      </c>
      <c r="H46" t="s">
        <v>3938</v>
      </c>
    </row>
    <row r="47" spans="1:8">
      <c r="A47" s="16" t="s">
        <v>2153</v>
      </c>
      <c r="B47" s="37">
        <v>4</v>
      </c>
      <c r="C47" s="95" t="s">
        <v>2684</v>
      </c>
      <c r="D47" t="s">
        <v>26</v>
      </c>
      <c r="E47" s="95" t="s">
        <v>3931</v>
      </c>
      <c r="F47" s="16">
        <v>28</v>
      </c>
      <c r="G47" s="12">
        <v>1.7</v>
      </c>
      <c r="H47" t="s">
        <v>3938</v>
      </c>
    </row>
    <row r="48" spans="1:8">
      <c r="A48" s="16" t="s">
        <v>2153</v>
      </c>
      <c r="B48" s="37">
        <v>5</v>
      </c>
      <c r="C48" s="95" t="s">
        <v>2684</v>
      </c>
      <c r="D48" t="s">
        <v>26</v>
      </c>
      <c r="E48" s="95" t="s">
        <v>3929</v>
      </c>
      <c r="F48" s="16">
        <v>7</v>
      </c>
      <c r="G48" s="12">
        <v>0.67</v>
      </c>
      <c r="H48" t="s">
        <v>3938</v>
      </c>
    </row>
    <row r="49" spans="1:8">
      <c r="A49" s="16" t="s">
        <v>2153</v>
      </c>
      <c r="B49" s="37">
        <v>6</v>
      </c>
      <c r="C49" s="95" t="s">
        <v>2684</v>
      </c>
      <c r="D49" t="s">
        <v>26</v>
      </c>
      <c r="E49" s="95" t="s">
        <v>3929</v>
      </c>
      <c r="F49" s="16">
        <v>7</v>
      </c>
      <c r="G49" s="12">
        <v>0.74</v>
      </c>
      <c r="H49" t="s">
        <v>3938</v>
      </c>
    </row>
    <row r="50" spans="1:8">
      <c r="A50" s="16" t="s">
        <v>2153</v>
      </c>
      <c r="B50" s="37">
        <v>7</v>
      </c>
      <c r="C50" s="95" t="s">
        <v>2684</v>
      </c>
      <c r="D50" t="s">
        <v>26</v>
      </c>
      <c r="E50" s="95" t="s">
        <v>3929</v>
      </c>
      <c r="F50" s="16">
        <v>28</v>
      </c>
      <c r="G50" s="12">
        <v>0.31</v>
      </c>
      <c r="H50" t="s">
        <v>3938</v>
      </c>
    </row>
    <row r="51" spans="1:8">
      <c r="A51" s="16" t="s">
        <v>2153</v>
      </c>
      <c r="B51" s="37">
        <v>8</v>
      </c>
      <c r="C51" s="95" t="s">
        <v>2684</v>
      </c>
      <c r="D51" t="s">
        <v>26</v>
      </c>
      <c r="E51" s="95" t="s">
        <v>3929</v>
      </c>
      <c r="F51" s="16">
        <v>28</v>
      </c>
      <c r="G51" s="12">
        <v>0.39</v>
      </c>
      <c r="H51" t="s">
        <v>3938</v>
      </c>
    </row>
    <row r="52" spans="1:8">
      <c r="A52" s="16" t="s">
        <v>2158</v>
      </c>
      <c r="B52" s="37">
        <v>1</v>
      </c>
      <c r="C52" s="95" t="s">
        <v>2684</v>
      </c>
      <c r="D52" t="s">
        <v>26</v>
      </c>
      <c r="E52" s="95" t="s">
        <v>3931</v>
      </c>
      <c r="F52" s="16">
        <v>7</v>
      </c>
      <c r="G52" s="12">
        <v>3.5</v>
      </c>
      <c r="H52" t="s">
        <v>3939</v>
      </c>
    </row>
    <row r="53" spans="1:8">
      <c r="A53" s="16" t="s">
        <v>2158</v>
      </c>
      <c r="B53" s="37">
        <v>2</v>
      </c>
      <c r="C53" s="95" t="s">
        <v>2684</v>
      </c>
      <c r="D53" t="s">
        <v>26</v>
      </c>
      <c r="E53" s="95" t="s">
        <v>3931</v>
      </c>
      <c r="F53" s="16">
        <v>7</v>
      </c>
      <c r="G53" s="12">
        <v>3.6</v>
      </c>
      <c r="H53" t="s">
        <v>3939</v>
      </c>
    </row>
    <row r="54" spans="1:8">
      <c r="A54" s="16" t="s">
        <v>2158</v>
      </c>
      <c r="B54" s="37">
        <v>3</v>
      </c>
      <c r="C54" s="95" t="s">
        <v>2684</v>
      </c>
      <c r="D54" t="s">
        <v>26</v>
      </c>
      <c r="E54" s="95" t="s">
        <v>3931</v>
      </c>
      <c r="F54" s="16">
        <v>28</v>
      </c>
      <c r="G54" s="12">
        <v>1.3</v>
      </c>
      <c r="H54" t="s">
        <v>3939</v>
      </c>
    </row>
    <row r="55" spans="1:8">
      <c r="A55" s="16" t="s">
        <v>2158</v>
      </c>
      <c r="B55" s="37">
        <v>4</v>
      </c>
      <c r="C55" s="95" t="s">
        <v>2684</v>
      </c>
      <c r="D55" t="s">
        <v>26</v>
      </c>
      <c r="E55" s="95" t="s">
        <v>3931</v>
      </c>
      <c r="F55" s="16">
        <v>28</v>
      </c>
      <c r="G55" s="12">
        <v>1.6</v>
      </c>
      <c r="H55" t="s">
        <v>3939</v>
      </c>
    </row>
    <row r="56" spans="1:8">
      <c r="A56" s="16" t="s">
        <v>2158</v>
      </c>
      <c r="B56" s="37">
        <v>5</v>
      </c>
      <c r="C56" s="95" t="s">
        <v>2684</v>
      </c>
      <c r="D56" t="s">
        <v>26</v>
      </c>
      <c r="E56" s="95" t="s">
        <v>3929</v>
      </c>
      <c r="F56" s="16">
        <v>7</v>
      </c>
      <c r="G56" s="12">
        <v>0.38</v>
      </c>
      <c r="H56" t="s">
        <v>3939</v>
      </c>
    </row>
    <row r="57" spans="1:8">
      <c r="A57" s="16" t="s">
        <v>2158</v>
      </c>
      <c r="B57" s="37">
        <v>6</v>
      </c>
      <c r="C57" s="95" t="s">
        <v>2684</v>
      </c>
      <c r="D57" t="s">
        <v>26</v>
      </c>
      <c r="E57" s="95" t="s">
        <v>3929</v>
      </c>
      <c r="F57" s="16">
        <v>7</v>
      </c>
      <c r="G57" s="12">
        <v>0.35</v>
      </c>
      <c r="H57" t="s">
        <v>3939</v>
      </c>
    </row>
    <row r="58" spans="1:8">
      <c r="A58" s="16" t="s">
        <v>2158</v>
      </c>
      <c r="B58" s="37">
        <v>7</v>
      </c>
      <c r="C58" s="95" t="s">
        <v>2684</v>
      </c>
      <c r="D58" t="s">
        <v>26</v>
      </c>
      <c r="E58" s="95" t="s">
        <v>3929</v>
      </c>
      <c r="F58" s="16">
        <v>28</v>
      </c>
      <c r="G58" s="12">
        <v>0.08</v>
      </c>
      <c r="H58" t="s">
        <v>3939</v>
      </c>
    </row>
    <row r="59" spans="1:8">
      <c r="A59" s="16" t="s">
        <v>2158</v>
      </c>
      <c r="B59" s="37">
        <v>8</v>
      </c>
      <c r="C59" s="95" t="s">
        <v>2684</v>
      </c>
      <c r="D59" t="s">
        <v>26</v>
      </c>
      <c r="E59" s="95" t="s">
        <v>3929</v>
      </c>
      <c r="F59" s="16">
        <v>28</v>
      </c>
      <c r="G59" s="12">
        <v>0.17</v>
      </c>
      <c r="H59" t="s">
        <v>3939</v>
      </c>
    </row>
    <row r="60" spans="1:8">
      <c r="A60" s="16" t="s">
        <v>2174</v>
      </c>
      <c r="B60" s="37">
        <v>1</v>
      </c>
      <c r="C60" s="95" t="s">
        <v>2708</v>
      </c>
      <c r="D60" t="s">
        <v>26</v>
      </c>
      <c r="E60" s="95" t="s">
        <v>3931</v>
      </c>
      <c r="F60" s="16">
        <v>7</v>
      </c>
      <c r="G60" s="12">
        <v>2</v>
      </c>
      <c r="H60" t="s">
        <v>3940</v>
      </c>
    </row>
    <row r="61" spans="1:8">
      <c r="A61" s="16" t="s">
        <v>2174</v>
      </c>
      <c r="B61" s="37">
        <v>2</v>
      </c>
      <c r="C61" s="95" t="s">
        <v>2708</v>
      </c>
      <c r="D61" t="s">
        <v>26</v>
      </c>
      <c r="E61" s="95" t="s">
        <v>3931</v>
      </c>
      <c r="F61" s="16">
        <v>7</v>
      </c>
      <c r="G61" s="12">
        <v>1.8</v>
      </c>
      <c r="H61" t="s">
        <v>3940</v>
      </c>
    </row>
    <row r="62" spans="1:8">
      <c r="A62" s="16" t="s">
        <v>2174</v>
      </c>
      <c r="B62" s="37">
        <v>3</v>
      </c>
      <c r="C62" s="95" t="s">
        <v>2708</v>
      </c>
      <c r="D62" t="s">
        <v>26</v>
      </c>
      <c r="E62" s="95" t="s">
        <v>3931</v>
      </c>
      <c r="F62" s="16">
        <v>28</v>
      </c>
      <c r="G62" s="12">
        <v>1.3</v>
      </c>
      <c r="H62" t="s">
        <v>3940</v>
      </c>
    </row>
    <row r="63" spans="1:8">
      <c r="A63" s="16" t="s">
        <v>2174</v>
      </c>
      <c r="B63" s="37">
        <v>4</v>
      </c>
      <c r="C63" s="95" t="s">
        <v>2708</v>
      </c>
      <c r="D63" t="s">
        <v>26</v>
      </c>
      <c r="E63" s="95" t="s">
        <v>3931</v>
      </c>
      <c r="F63" s="16">
        <v>28</v>
      </c>
      <c r="G63" s="12">
        <v>1.6</v>
      </c>
      <c r="H63" t="s">
        <v>3940</v>
      </c>
    </row>
    <row r="64" spans="1:8">
      <c r="A64" s="16" t="s">
        <v>2174</v>
      </c>
      <c r="B64" s="37">
        <v>5</v>
      </c>
      <c r="C64" s="95" t="s">
        <v>2708</v>
      </c>
      <c r="D64" t="s">
        <v>26</v>
      </c>
      <c r="E64" s="95" t="s">
        <v>3929</v>
      </c>
      <c r="F64" s="16">
        <v>7</v>
      </c>
      <c r="G64" s="12">
        <v>0.25</v>
      </c>
      <c r="H64" t="s">
        <v>3940</v>
      </c>
    </row>
    <row r="65" spans="1:8">
      <c r="A65" s="16" t="s">
        <v>2174</v>
      </c>
      <c r="B65" s="37">
        <v>6</v>
      </c>
      <c r="C65" s="95" t="s">
        <v>2708</v>
      </c>
      <c r="D65" t="s">
        <v>26</v>
      </c>
      <c r="E65" s="95" t="s">
        <v>3929</v>
      </c>
      <c r="F65" s="16">
        <v>7</v>
      </c>
      <c r="G65" s="12">
        <v>0.26</v>
      </c>
      <c r="H65" t="s">
        <v>3940</v>
      </c>
    </row>
    <row r="66" spans="1:8">
      <c r="A66" s="16" t="s">
        <v>2174</v>
      </c>
      <c r="B66" s="37">
        <v>7</v>
      </c>
      <c r="C66" s="95" t="s">
        <v>2708</v>
      </c>
      <c r="D66" t="s">
        <v>26</v>
      </c>
      <c r="E66" s="95" t="s">
        <v>3929</v>
      </c>
      <c r="F66" s="16">
        <v>28</v>
      </c>
      <c r="G66" s="12">
        <v>0.28999999999999998</v>
      </c>
      <c r="H66" t="s">
        <v>3940</v>
      </c>
    </row>
    <row r="67" spans="1:8">
      <c r="A67" s="16" t="s">
        <v>2174</v>
      </c>
      <c r="B67" s="37">
        <v>8</v>
      </c>
      <c r="C67" s="95" t="s">
        <v>2708</v>
      </c>
      <c r="D67" t="s">
        <v>26</v>
      </c>
      <c r="E67" s="95" t="s">
        <v>3929</v>
      </c>
      <c r="F67" s="16">
        <v>28</v>
      </c>
      <c r="G67" s="12">
        <v>0.3</v>
      </c>
      <c r="H67" t="s">
        <v>3940</v>
      </c>
    </row>
    <row r="68" spans="1:8" s="129" customFormat="1">
      <c r="A68" s="130" t="s">
        <v>2180</v>
      </c>
      <c r="B68" s="91">
        <v>1</v>
      </c>
      <c r="C68" s="131" t="s">
        <v>2708</v>
      </c>
      <c r="D68" t="s">
        <v>26</v>
      </c>
      <c r="E68" s="131" t="s">
        <v>3931</v>
      </c>
      <c r="F68" s="130">
        <v>7</v>
      </c>
      <c r="G68" s="89">
        <v>3</v>
      </c>
      <c r="H68" s="92" t="s">
        <v>3941</v>
      </c>
    </row>
    <row r="69" spans="1:8" s="129" customFormat="1">
      <c r="A69" s="130" t="s">
        <v>2180</v>
      </c>
      <c r="B69" s="91">
        <v>2</v>
      </c>
      <c r="C69" s="131" t="s">
        <v>2708</v>
      </c>
      <c r="D69" t="s">
        <v>26</v>
      </c>
      <c r="E69" s="131" t="s">
        <v>3931</v>
      </c>
      <c r="F69" s="130">
        <v>7</v>
      </c>
      <c r="G69" s="89">
        <v>2.7</v>
      </c>
      <c r="H69" s="92" t="s">
        <v>3941</v>
      </c>
    </row>
    <row r="70" spans="1:8" s="129" customFormat="1">
      <c r="A70" s="130" t="s">
        <v>2180</v>
      </c>
      <c r="B70" s="91">
        <v>3</v>
      </c>
      <c r="C70" s="131" t="s">
        <v>2708</v>
      </c>
      <c r="D70" t="s">
        <v>26</v>
      </c>
      <c r="E70" s="131" t="s">
        <v>3931</v>
      </c>
      <c r="F70" s="130">
        <v>28</v>
      </c>
      <c r="G70" s="89">
        <v>1.8</v>
      </c>
      <c r="H70" s="92" t="s">
        <v>3942</v>
      </c>
    </row>
    <row r="71" spans="1:8" s="129" customFormat="1">
      <c r="A71" s="130" t="s">
        <v>2180</v>
      </c>
      <c r="B71" s="91">
        <v>4</v>
      </c>
      <c r="C71" s="131" t="s">
        <v>2708</v>
      </c>
      <c r="D71" t="s">
        <v>26</v>
      </c>
      <c r="E71" s="131" t="s">
        <v>3931</v>
      </c>
      <c r="F71" s="130">
        <v>28</v>
      </c>
      <c r="G71" s="89">
        <v>1.8</v>
      </c>
      <c r="H71" s="92" t="s">
        <v>3942</v>
      </c>
    </row>
    <row r="72" spans="1:8" s="129" customFormat="1">
      <c r="A72" s="130" t="s">
        <v>2180</v>
      </c>
      <c r="B72" s="91">
        <v>5</v>
      </c>
      <c r="C72" s="131" t="s">
        <v>2708</v>
      </c>
      <c r="D72" t="s">
        <v>26</v>
      </c>
      <c r="E72" s="131" t="s">
        <v>3929</v>
      </c>
      <c r="F72" s="130">
        <v>7</v>
      </c>
      <c r="G72" s="89">
        <v>0.34</v>
      </c>
      <c r="H72" s="92" t="s">
        <v>3941</v>
      </c>
    </row>
    <row r="73" spans="1:8" s="129" customFormat="1">
      <c r="A73" s="130" t="s">
        <v>2180</v>
      </c>
      <c r="B73" s="91">
        <v>6</v>
      </c>
      <c r="C73" s="131" t="s">
        <v>2708</v>
      </c>
      <c r="D73" t="s">
        <v>26</v>
      </c>
      <c r="E73" s="131" t="s">
        <v>3929</v>
      </c>
      <c r="F73" s="130">
        <v>7</v>
      </c>
      <c r="G73" s="89">
        <v>0.35</v>
      </c>
      <c r="H73" s="92" t="s">
        <v>3942</v>
      </c>
    </row>
    <row r="74" spans="1:8" s="129" customFormat="1">
      <c r="A74" s="130" t="s">
        <v>2180</v>
      </c>
      <c r="B74" s="91">
        <v>7</v>
      </c>
      <c r="C74" s="131" t="s">
        <v>2708</v>
      </c>
      <c r="D74" t="s">
        <v>26</v>
      </c>
      <c r="E74" s="131" t="s">
        <v>3929</v>
      </c>
      <c r="F74" s="130">
        <v>28</v>
      </c>
      <c r="G74" s="89">
        <v>0.28000000000000003</v>
      </c>
      <c r="H74" s="92" t="s">
        <v>3942</v>
      </c>
    </row>
    <row r="75" spans="1:8">
      <c r="A75" s="16" t="s">
        <v>2180</v>
      </c>
      <c r="B75" s="37">
        <v>8</v>
      </c>
      <c r="C75" s="95" t="s">
        <v>2708</v>
      </c>
      <c r="D75" t="s">
        <v>26</v>
      </c>
      <c r="E75" s="95" t="s">
        <v>3929</v>
      </c>
      <c r="F75" s="16">
        <v>28</v>
      </c>
      <c r="G75" s="12">
        <v>0.25</v>
      </c>
      <c r="H75" t="s">
        <v>3942</v>
      </c>
    </row>
    <row r="76" spans="1:8">
      <c r="A76" s="16" t="s">
        <v>2185</v>
      </c>
      <c r="B76" s="37">
        <v>1</v>
      </c>
      <c r="C76" s="95" t="s">
        <v>2708</v>
      </c>
      <c r="D76" t="s">
        <v>26</v>
      </c>
      <c r="E76" s="95" t="s">
        <v>3931</v>
      </c>
      <c r="F76" s="16">
        <v>7</v>
      </c>
      <c r="G76" s="12">
        <v>1.7</v>
      </c>
      <c r="H76" t="s">
        <v>3943</v>
      </c>
    </row>
    <row r="77" spans="1:8">
      <c r="A77" s="16" t="s">
        <v>2185</v>
      </c>
      <c r="B77" s="37">
        <v>2</v>
      </c>
      <c r="C77" s="95" t="s">
        <v>2708</v>
      </c>
      <c r="D77" t="s">
        <v>26</v>
      </c>
      <c r="E77" s="95" t="s">
        <v>3931</v>
      </c>
      <c r="F77" s="16">
        <v>7</v>
      </c>
      <c r="G77" s="12">
        <v>2</v>
      </c>
      <c r="H77" t="s">
        <v>3943</v>
      </c>
    </row>
    <row r="78" spans="1:8">
      <c r="A78" s="16" t="s">
        <v>2185</v>
      </c>
      <c r="B78" s="37">
        <v>3</v>
      </c>
      <c r="C78" s="95" t="s">
        <v>2708</v>
      </c>
      <c r="D78" t="s">
        <v>26</v>
      </c>
      <c r="E78" s="95" t="s">
        <v>3931</v>
      </c>
      <c r="F78" s="16">
        <v>28</v>
      </c>
      <c r="G78" s="12">
        <v>2.2999999999999998</v>
      </c>
      <c r="H78" t="s">
        <v>3943</v>
      </c>
    </row>
    <row r="79" spans="1:8">
      <c r="A79" s="16" t="s">
        <v>2185</v>
      </c>
      <c r="B79" s="37">
        <v>4</v>
      </c>
      <c r="C79" s="95" t="s">
        <v>2708</v>
      </c>
      <c r="D79" t="s">
        <v>26</v>
      </c>
      <c r="E79" s="95" t="s">
        <v>3931</v>
      </c>
      <c r="F79" s="16">
        <v>28</v>
      </c>
      <c r="G79" s="12">
        <v>2</v>
      </c>
      <c r="H79" t="s">
        <v>3943</v>
      </c>
    </row>
    <row r="80" spans="1:8">
      <c r="A80" s="16" t="s">
        <v>2185</v>
      </c>
      <c r="B80" s="37">
        <v>5</v>
      </c>
      <c r="C80" s="95" t="s">
        <v>2708</v>
      </c>
      <c r="D80" t="s">
        <v>26</v>
      </c>
      <c r="E80" s="95" t="s">
        <v>3929</v>
      </c>
      <c r="F80" s="16">
        <v>7</v>
      </c>
      <c r="G80" s="12">
        <v>0.28999999999999998</v>
      </c>
      <c r="H80" t="s">
        <v>3943</v>
      </c>
    </row>
    <row r="81" spans="1:8">
      <c r="A81" s="16" t="s">
        <v>2185</v>
      </c>
      <c r="B81" s="37">
        <v>6</v>
      </c>
      <c r="C81" s="95" t="s">
        <v>2708</v>
      </c>
      <c r="D81" t="s">
        <v>26</v>
      </c>
      <c r="E81" s="95" t="s">
        <v>3929</v>
      </c>
      <c r="F81" s="16">
        <v>7</v>
      </c>
      <c r="G81" s="12">
        <v>0.21</v>
      </c>
      <c r="H81" t="s">
        <v>3943</v>
      </c>
    </row>
    <row r="82" spans="1:8">
      <c r="A82" s="16" t="s">
        <v>2185</v>
      </c>
      <c r="B82" s="37">
        <v>7</v>
      </c>
      <c r="C82" s="95" t="s">
        <v>2708</v>
      </c>
      <c r="D82" t="s">
        <v>26</v>
      </c>
      <c r="E82" s="95" t="s">
        <v>3929</v>
      </c>
      <c r="F82" s="16">
        <v>28</v>
      </c>
      <c r="G82" s="12">
        <v>0.31</v>
      </c>
      <c r="H82" t="s">
        <v>3943</v>
      </c>
    </row>
    <row r="83" spans="1:8">
      <c r="A83" s="16" t="s">
        <v>2185</v>
      </c>
      <c r="B83" s="37">
        <v>8</v>
      </c>
      <c r="C83" s="95" t="s">
        <v>2708</v>
      </c>
      <c r="D83" t="s">
        <v>26</v>
      </c>
      <c r="E83" s="95" t="s">
        <v>3929</v>
      </c>
      <c r="F83" s="16">
        <v>28</v>
      </c>
      <c r="G83" s="12">
        <v>0.33</v>
      </c>
      <c r="H83" t="s">
        <v>3943</v>
      </c>
    </row>
    <row r="84" spans="1:8">
      <c r="A84" s="16" t="s">
        <v>2188</v>
      </c>
      <c r="B84" s="37">
        <v>1</v>
      </c>
      <c r="C84" s="95" t="s">
        <v>2708</v>
      </c>
      <c r="D84" t="s">
        <v>26</v>
      </c>
      <c r="E84" s="95" t="s">
        <v>3931</v>
      </c>
      <c r="F84" s="16">
        <v>7</v>
      </c>
      <c r="G84" s="12">
        <v>0.9</v>
      </c>
      <c r="H84" t="s">
        <v>3944</v>
      </c>
    </row>
    <row r="85" spans="1:8">
      <c r="A85" s="16" t="s">
        <v>2188</v>
      </c>
      <c r="B85" s="37">
        <v>2</v>
      </c>
      <c r="C85" s="95" t="s">
        <v>2708</v>
      </c>
      <c r="D85" t="s">
        <v>26</v>
      </c>
      <c r="E85" s="95" t="s">
        <v>3931</v>
      </c>
      <c r="F85" s="16">
        <v>7</v>
      </c>
      <c r="G85" s="12">
        <v>0.9</v>
      </c>
      <c r="H85" t="s">
        <v>3944</v>
      </c>
    </row>
    <row r="86" spans="1:8">
      <c r="A86" s="16" t="s">
        <v>2188</v>
      </c>
      <c r="B86" s="37">
        <v>3</v>
      </c>
      <c r="C86" s="95" t="s">
        <v>2708</v>
      </c>
      <c r="D86" t="s">
        <v>26</v>
      </c>
      <c r="E86" s="95" t="s">
        <v>3931</v>
      </c>
      <c r="F86" s="16">
        <v>28</v>
      </c>
      <c r="G86" s="12">
        <v>1.8</v>
      </c>
      <c r="H86" t="s">
        <v>3944</v>
      </c>
    </row>
    <row r="87" spans="1:8">
      <c r="A87" s="16" t="s">
        <v>2188</v>
      </c>
      <c r="B87" s="37">
        <v>4</v>
      </c>
      <c r="C87" s="95" t="s">
        <v>2708</v>
      </c>
      <c r="D87" t="s">
        <v>26</v>
      </c>
      <c r="E87" s="95" t="s">
        <v>3931</v>
      </c>
      <c r="F87" s="16">
        <v>28</v>
      </c>
      <c r="G87" s="12">
        <v>1.8</v>
      </c>
      <c r="H87" t="s">
        <v>3944</v>
      </c>
    </row>
    <row r="88" spans="1:8">
      <c r="A88" s="16" t="s">
        <v>2188</v>
      </c>
      <c r="B88" s="37">
        <v>5</v>
      </c>
      <c r="C88" s="95" t="s">
        <v>2708</v>
      </c>
      <c r="D88" t="s">
        <v>26</v>
      </c>
      <c r="E88" s="95" t="s">
        <v>3929</v>
      </c>
      <c r="F88" s="16">
        <v>7</v>
      </c>
      <c r="G88" s="12">
        <v>0.22</v>
      </c>
      <c r="H88" t="s">
        <v>3944</v>
      </c>
    </row>
    <row r="89" spans="1:8">
      <c r="A89" s="16" t="s">
        <v>2188</v>
      </c>
      <c r="B89" s="37">
        <v>6</v>
      </c>
      <c r="C89" s="95" t="s">
        <v>2708</v>
      </c>
      <c r="D89" t="s">
        <v>26</v>
      </c>
      <c r="E89" s="95" t="s">
        <v>3929</v>
      </c>
      <c r="F89" s="16">
        <v>7</v>
      </c>
      <c r="G89" s="12">
        <v>0.22</v>
      </c>
      <c r="H89" t="s">
        <v>3944</v>
      </c>
    </row>
    <row r="90" spans="1:8">
      <c r="A90" s="16" t="s">
        <v>2188</v>
      </c>
      <c r="B90" s="37">
        <v>7</v>
      </c>
      <c r="C90" s="95" t="s">
        <v>2708</v>
      </c>
      <c r="D90" t="s">
        <v>26</v>
      </c>
      <c r="E90" s="95" t="s">
        <v>3929</v>
      </c>
      <c r="F90" s="16">
        <v>28</v>
      </c>
      <c r="G90" s="12">
        <v>0.3</v>
      </c>
      <c r="H90" t="s">
        <v>3944</v>
      </c>
    </row>
    <row r="91" spans="1:8">
      <c r="A91" s="16" t="s">
        <v>2188</v>
      </c>
      <c r="B91" s="37">
        <v>8</v>
      </c>
      <c r="C91" s="95" t="s">
        <v>2708</v>
      </c>
      <c r="D91" t="s">
        <v>26</v>
      </c>
      <c r="E91" s="95" t="s">
        <v>3929</v>
      </c>
      <c r="F91" s="16">
        <v>28</v>
      </c>
      <c r="G91" s="12">
        <v>0.28999999999999998</v>
      </c>
      <c r="H91" t="s">
        <v>3944</v>
      </c>
    </row>
    <row r="92" spans="1:8">
      <c r="A92" s="16" t="s">
        <v>2199</v>
      </c>
      <c r="B92" s="37">
        <v>1</v>
      </c>
      <c r="C92" s="95" t="s">
        <v>2684</v>
      </c>
      <c r="D92" t="s">
        <v>26</v>
      </c>
      <c r="E92" s="95" t="s">
        <v>3931</v>
      </c>
      <c r="F92" s="16">
        <v>7</v>
      </c>
      <c r="G92" s="12">
        <v>1.3</v>
      </c>
      <c r="H92" t="s">
        <v>3945</v>
      </c>
    </row>
    <row r="93" spans="1:8">
      <c r="A93" s="16" t="s">
        <v>2199</v>
      </c>
      <c r="B93" s="37">
        <v>2</v>
      </c>
      <c r="C93" s="95" t="s">
        <v>2684</v>
      </c>
      <c r="D93" t="s">
        <v>26</v>
      </c>
      <c r="E93" s="95" t="s">
        <v>3931</v>
      </c>
      <c r="F93" s="16">
        <v>7</v>
      </c>
      <c r="G93" s="12">
        <v>1.2</v>
      </c>
      <c r="H93" t="s">
        <v>3945</v>
      </c>
    </row>
    <row r="94" spans="1:8">
      <c r="A94" s="16" t="s">
        <v>2199</v>
      </c>
      <c r="B94" s="37">
        <v>3</v>
      </c>
      <c r="C94" s="95" t="s">
        <v>2684</v>
      </c>
      <c r="D94" t="s">
        <v>26</v>
      </c>
      <c r="E94" s="95" t="s">
        <v>3931</v>
      </c>
      <c r="F94" s="16">
        <v>28</v>
      </c>
      <c r="G94" s="12" t="s">
        <v>3946</v>
      </c>
      <c r="H94" t="s">
        <v>3945</v>
      </c>
    </row>
    <row r="95" spans="1:8">
      <c r="A95" s="16" t="s">
        <v>2199</v>
      </c>
      <c r="B95" s="37">
        <v>4</v>
      </c>
      <c r="C95" s="95" t="s">
        <v>2684</v>
      </c>
      <c r="D95" t="s">
        <v>26</v>
      </c>
      <c r="E95" s="95" t="s">
        <v>3931</v>
      </c>
      <c r="F95" s="16">
        <v>28</v>
      </c>
      <c r="G95" s="12" t="s">
        <v>3946</v>
      </c>
      <c r="H95" t="s">
        <v>3945</v>
      </c>
    </row>
    <row r="96" spans="1:8">
      <c r="A96" s="16" t="s">
        <v>2199</v>
      </c>
      <c r="B96" s="37">
        <v>5</v>
      </c>
      <c r="C96" s="95" t="s">
        <v>2684</v>
      </c>
      <c r="D96" t="s">
        <v>26</v>
      </c>
      <c r="E96" s="95" t="s">
        <v>3929</v>
      </c>
      <c r="F96" s="16">
        <v>7</v>
      </c>
      <c r="G96" s="12">
        <v>0.4</v>
      </c>
      <c r="H96" t="s">
        <v>3945</v>
      </c>
    </row>
    <row r="97" spans="1:8">
      <c r="A97" s="16" t="s">
        <v>2199</v>
      </c>
      <c r="B97" s="37">
        <v>6</v>
      </c>
      <c r="C97" s="95" t="s">
        <v>2684</v>
      </c>
      <c r="D97" t="s">
        <v>26</v>
      </c>
      <c r="E97" s="95" t="s">
        <v>3929</v>
      </c>
      <c r="F97" s="16">
        <v>7</v>
      </c>
      <c r="G97" s="12">
        <v>0.42</v>
      </c>
      <c r="H97" t="s">
        <v>3945</v>
      </c>
    </row>
    <row r="98" spans="1:8">
      <c r="A98" s="16" t="s">
        <v>2199</v>
      </c>
      <c r="B98" s="37">
        <v>7</v>
      </c>
      <c r="C98" s="95" t="s">
        <v>2684</v>
      </c>
      <c r="D98" t="s">
        <v>26</v>
      </c>
      <c r="E98" s="95" t="s">
        <v>3929</v>
      </c>
      <c r="F98" s="16">
        <v>28</v>
      </c>
      <c r="G98" s="12">
        <v>0.4</v>
      </c>
      <c r="H98" t="s">
        <v>3945</v>
      </c>
    </row>
    <row r="99" spans="1:8">
      <c r="A99" s="16" t="s">
        <v>2199</v>
      </c>
      <c r="B99" s="37">
        <v>8</v>
      </c>
      <c r="C99" s="95" t="s">
        <v>2684</v>
      </c>
      <c r="D99" t="s">
        <v>26</v>
      </c>
      <c r="E99" s="95" t="s">
        <v>3929</v>
      </c>
      <c r="F99" s="16">
        <v>28</v>
      </c>
      <c r="G99" s="12">
        <v>0.4</v>
      </c>
      <c r="H99" t="s">
        <v>3945</v>
      </c>
    </row>
    <row r="100" spans="1:8">
      <c r="A100" s="16" t="s">
        <v>2202</v>
      </c>
      <c r="B100" s="37">
        <v>1</v>
      </c>
      <c r="C100" s="95" t="s">
        <v>2708</v>
      </c>
      <c r="D100" t="s">
        <v>26</v>
      </c>
      <c r="E100" s="95" t="s">
        <v>3931</v>
      </c>
      <c r="F100" s="16">
        <v>7</v>
      </c>
      <c r="G100" s="12">
        <v>1.4</v>
      </c>
      <c r="H100" t="s">
        <v>3947</v>
      </c>
    </row>
    <row r="101" spans="1:8">
      <c r="A101" s="16" t="s">
        <v>2202</v>
      </c>
      <c r="B101" s="37">
        <v>2</v>
      </c>
      <c r="C101" s="95" t="s">
        <v>2708</v>
      </c>
      <c r="D101" t="s">
        <v>26</v>
      </c>
      <c r="E101" s="95" t="s">
        <v>3931</v>
      </c>
      <c r="F101" s="16">
        <v>7</v>
      </c>
      <c r="G101" s="12">
        <v>1.2</v>
      </c>
      <c r="H101" t="s">
        <v>3947</v>
      </c>
    </row>
    <row r="102" spans="1:8">
      <c r="A102" s="16" t="s">
        <v>2202</v>
      </c>
      <c r="B102" s="37">
        <v>3</v>
      </c>
      <c r="C102" s="95" t="s">
        <v>2708</v>
      </c>
      <c r="D102" t="s">
        <v>26</v>
      </c>
      <c r="E102" s="95" t="s">
        <v>3931</v>
      </c>
      <c r="F102" s="16">
        <v>28</v>
      </c>
      <c r="G102" s="12" t="s">
        <v>3946</v>
      </c>
      <c r="H102" t="s">
        <v>3947</v>
      </c>
    </row>
    <row r="103" spans="1:8">
      <c r="A103" s="16" t="s">
        <v>2202</v>
      </c>
      <c r="B103" s="37">
        <v>4</v>
      </c>
      <c r="C103" s="95" t="s">
        <v>2708</v>
      </c>
      <c r="D103" t="s">
        <v>26</v>
      </c>
      <c r="E103" s="95" t="s">
        <v>3931</v>
      </c>
      <c r="F103" s="16">
        <v>28</v>
      </c>
      <c r="G103" s="12" t="s">
        <v>3946</v>
      </c>
      <c r="H103" t="s">
        <v>3947</v>
      </c>
    </row>
    <row r="104" spans="1:8">
      <c r="A104" s="16" t="s">
        <v>2202</v>
      </c>
      <c r="B104" s="37">
        <v>5</v>
      </c>
      <c r="C104" s="95" t="s">
        <v>2708</v>
      </c>
      <c r="D104" t="s">
        <v>26</v>
      </c>
      <c r="E104" s="95" t="s">
        <v>3929</v>
      </c>
      <c r="F104" s="16">
        <v>7</v>
      </c>
      <c r="G104" s="12">
        <v>0.16</v>
      </c>
      <c r="H104" t="s">
        <v>3947</v>
      </c>
    </row>
    <row r="105" spans="1:8">
      <c r="A105" s="16" t="s">
        <v>2202</v>
      </c>
      <c r="B105" s="37">
        <v>6</v>
      </c>
      <c r="C105" s="95" t="s">
        <v>2708</v>
      </c>
      <c r="D105" t="s">
        <v>26</v>
      </c>
      <c r="E105" s="95" t="s">
        <v>3929</v>
      </c>
      <c r="F105" s="16">
        <v>7</v>
      </c>
      <c r="G105" s="12">
        <v>0.26</v>
      </c>
      <c r="H105" t="s">
        <v>3947</v>
      </c>
    </row>
    <row r="106" spans="1:8">
      <c r="A106" s="16" t="s">
        <v>2202</v>
      </c>
      <c r="B106" s="37">
        <v>7</v>
      </c>
      <c r="C106" s="95" t="s">
        <v>2708</v>
      </c>
      <c r="D106" t="s">
        <v>26</v>
      </c>
      <c r="E106" s="95" t="s">
        <v>3929</v>
      </c>
      <c r="F106" s="16">
        <v>28</v>
      </c>
      <c r="G106" s="12">
        <v>0.2</v>
      </c>
      <c r="H106" t="s">
        <v>3947</v>
      </c>
    </row>
    <row r="107" spans="1:8">
      <c r="A107" s="16" t="s">
        <v>2202</v>
      </c>
      <c r="B107" s="37">
        <v>8</v>
      </c>
      <c r="C107" s="95" t="s">
        <v>2708</v>
      </c>
      <c r="D107" t="s">
        <v>26</v>
      </c>
      <c r="E107" s="95" t="s">
        <v>3929</v>
      </c>
      <c r="F107" s="16">
        <v>28</v>
      </c>
      <c r="G107" s="12">
        <v>0.3</v>
      </c>
      <c r="H107" t="s">
        <v>3947</v>
      </c>
    </row>
    <row r="108" spans="1:8" s="129" customFormat="1">
      <c r="A108" s="130" t="s">
        <v>2205</v>
      </c>
      <c r="B108" s="91">
        <v>1</v>
      </c>
      <c r="C108" s="131" t="s">
        <v>2684</v>
      </c>
      <c r="D108" t="s">
        <v>26</v>
      </c>
      <c r="E108" s="131" t="s">
        <v>3931</v>
      </c>
      <c r="F108" s="130">
        <v>7</v>
      </c>
      <c r="G108" s="89">
        <v>2.5</v>
      </c>
      <c r="H108" s="92" t="s">
        <v>3948</v>
      </c>
    </row>
    <row r="109" spans="1:8" s="129" customFormat="1">
      <c r="A109" s="130" t="s">
        <v>2205</v>
      </c>
      <c r="B109" s="91">
        <v>2</v>
      </c>
      <c r="C109" s="131" t="s">
        <v>2684</v>
      </c>
      <c r="D109" t="s">
        <v>26</v>
      </c>
      <c r="E109" s="131" t="s">
        <v>3931</v>
      </c>
      <c r="F109" s="130">
        <v>7</v>
      </c>
      <c r="G109" s="89">
        <v>2.5</v>
      </c>
      <c r="H109" s="92" t="s">
        <v>3949</v>
      </c>
    </row>
    <row r="110" spans="1:8" s="129" customFormat="1">
      <c r="A110" s="130" t="s">
        <v>2205</v>
      </c>
      <c r="B110" s="91">
        <v>3</v>
      </c>
      <c r="C110" s="131" t="s">
        <v>2684</v>
      </c>
      <c r="D110" t="s">
        <v>26</v>
      </c>
      <c r="E110" s="131" t="s">
        <v>3931</v>
      </c>
      <c r="F110" s="130">
        <v>28</v>
      </c>
      <c r="G110" s="89">
        <v>0.5</v>
      </c>
      <c r="H110" s="92" t="s">
        <v>3949</v>
      </c>
    </row>
    <row r="111" spans="1:8" s="129" customFormat="1">
      <c r="A111" s="130" t="s">
        <v>2205</v>
      </c>
      <c r="B111" s="91">
        <v>4</v>
      </c>
      <c r="C111" s="131" t="s">
        <v>2684</v>
      </c>
      <c r="D111" t="s">
        <v>26</v>
      </c>
      <c r="E111" s="131" t="s">
        <v>3931</v>
      </c>
      <c r="F111" s="130">
        <v>28</v>
      </c>
      <c r="G111" s="89">
        <v>0.6</v>
      </c>
      <c r="H111" s="92" t="s">
        <v>3949</v>
      </c>
    </row>
    <row r="112" spans="1:8" s="129" customFormat="1">
      <c r="A112" s="130" t="s">
        <v>2205</v>
      </c>
      <c r="B112" s="91">
        <v>5</v>
      </c>
      <c r="C112" s="131" t="s">
        <v>2684</v>
      </c>
      <c r="D112" t="s">
        <v>26</v>
      </c>
      <c r="E112" s="131" t="s">
        <v>3929</v>
      </c>
      <c r="F112" s="130">
        <v>7</v>
      </c>
      <c r="G112" s="89">
        <v>0.24</v>
      </c>
      <c r="H112" s="92" t="s">
        <v>3949</v>
      </c>
    </row>
    <row r="113" spans="1:8" s="129" customFormat="1">
      <c r="A113" s="130" t="s">
        <v>2205</v>
      </c>
      <c r="B113" s="91">
        <v>6</v>
      </c>
      <c r="C113" s="131" t="s">
        <v>2684</v>
      </c>
      <c r="D113" t="s">
        <v>26</v>
      </c>
      <c r="E113" s="131" t="s">
        <v>3929</v>
      </c>
      <c r="F113" s="130">
        <v>7</v>
      </c>
      <c r="G113" s="89">
        <v>0.3</v>
      </c>
      <c r="H113" s="92" t="s">
        <v>3949</v>
      </c>
    </row>
    <row r="114" spans="1:8" s="129" customFormat="1">
      <c r="A114" s="130" t="s">
        <v>2205</v>
      </c>
      <c r="B114" s="91">
        <v>7</v>
      </c>
      <c r="C114" s="131" t="s">
        <v>2684</v>
      </c>
      <c r="D114" t="s">
        <v>26</v>
      </c>
      <c r="E114" s="131" t="s">
        <v>3929</v>
      </c>
      <c r="F114" s="130">
        <v>28</v>
      </c>
      <c r="G114" s="89">
        <v>0.1</v>
      </c>
      <c r="H114" s="92" t="s">
        <v>3949</v>
      </c>
    </row>
    <row r="115" spans="1:8" s="129" customFormat="1">
      <c r="A115" s="130" t="s">
        <v>2205</v>
      </c>
      <c r="B115" s="91">
        <v>8</v>
      </c>
      <c r="C115" s="131" t="s">
        <v>2684</v>
      </c>
      <c r="D115" t="s">
        <v>26</v>
      </c>
      <c r="E115" s="131" t="s">
        <v>3929</v>
      </c>
      <c r="F115" s="130">
        <v>28</v>
      </c>
      <c r="G115" s="89">
        <v>0.15</v>
      </c>
      <c r="H115" s="92" t="s">
        <v>3949</v>
      </c>
    </row>
    <row r="116" spans="1:8" s="129" customFormat="1">
      <c r="A116" s="130" t="s">
        <v>2206</v>
      </c>
      <c r="B116" s="91">
        <v>1</v>
      </c>
      <c r="C116" s="131" t="s">
        <v>2684</v>
      </c>
      <c r="D116" t="s">
        <v>26</v>
      </c>
      <c r="E116" s="131" t="s">
        <v>3931</v>
      </c>
      <c r="F116" s="130">
        <v>7</v>
      </c>
      <c r="G116" s="89">
        <v>2.4</v>
      </c>
      <c r="H116" s="92" t="s">
        <v>3950</v>
      </c>
    </row>
    <row r="117" spans="1:8" s="129" customFormat="1">
      <c r="A117" s="130" t="s">
        <v>2206</v>
      </c>
      <c r="B117" s="91">
        <v>2</v>
      </c>
      <c r="C117" s="131" t="s">
        <v>2684</v>
      </c>
      <c r="D117" t="s">
        <v>26</v>
      </c>
      <c r="E117" s="131" t="s">
        <v>3931</v>
      </c>
      <c r="F117" s="130">
        <v>7</v>
      </c>
      <c r="G117" s="89">
        <v>2.2000000000000002</v>
      </c>
      <c r="H117" s="92" t="s">
        <v>3951</v>
      </c>
    </row>
    <row r="118" spans="1:8" s="129" customFormat="1">
      <c r="A118" s="130" t="s">
        <v>2206</v>
      </c>
      <c r="B118" s="91">
        <v>3</v>
      </c>
      <c r="C118" s="131" t="s">
        <v>2684</v>
      </c>
      <c r="D118" t="s">
        <v>26</v>
      </c>
      <c r="E118" s="131" t="s">
        <v>3931</v>
      </c>
      <c r="F118" s="130">
        <v>28</v>
      </c>
      <c r="G118" s="89">
        <v>1.5</v>
      </c>
      <c r="H118" s="92" t="s">
        <v>3951</v>
      </c>
    </row>
    <row r="119" spans="1:8" s="129" customFormat="1">
      <c r="A119" s="130" t="s">
        <v>2206</v>
      </c>
      <c r="B119" s="91">
        <v>4</v>
      </c>
      <c r="C119" s="131" t="s">
        <v>2684</v>
      </c>
      <c r="D119" t="s">
        <v>26</v>
      </c>
      <c r="E119" s="131" t="s">
        <v>3931</v>
      </c>
      <c r="F119" s="130">
        <v>28</v>
      </c>
      <c r="G119" s="89">
        <v>1.4</v>
      </c>
      <c r="H119" s="92" t="s">
        <v>3951</v>
      </c>
    </row>
    <row r="120" spans="1:8" s="129" customFormat="1">
      <c r="A120" s="130" t="s">
        <v>2206</v>
      </c>
      <c r="B120" s="91">
        <v>5</v>
      </c>
      <c r="C120" s="131" t="s">
        <v>2684</v>
      </c>
      <c r="D120" t="s">
        <v>26</v>
      </c>
      <c r="E120" s="131" t="s">
        <v>3929</v>
      </c>
      <c r="F120" s="130">
        <v>7</v>
      </c>
      <c r="G120" s="89">
        <v>0.31</v>
      </c>
      <c r="H120" s="92" t="s">
        <v>3951</v>
      </c>
    </row>
    <row r="121" spans="1:8" s="129" customFormat="1">
      <c r="A121" s="130" t="s">
        <v>2206</v>
      </c>
      <c r="B121" s="91">
        <v>6</v>
      </c>
      <c r="C121" s="131" t="s">
        <v>2684</v>
      </c>
      <c r="D121" t="s">
        <v>26</v>
      </c>
      <c r="E121" s="131" t="s">
        <v>3929</v>
      </c>
      <c r="F121" s="130">
        <v>7</v>
      </c>
      <c r="G121" s="89">
        <v>0.26</v>
      </c>
      <c r="H121" s="92" t="s">
        <v>3951</v>
      </c>
    </row>
    <row r="122" spans="1:8" s="129" customFormat="1">
      <c r="A122" s="130" t="s">
        <v>2206</v>
      </c>
      <c r="B122" s="91">
        <v>7</v>
      </c>
      <c r="C122" s="131" t="s">
        <v>2684</v>
      </c>
      <c r="D122" t="s">
        <v>26</v>
      </c>
      <c r="E122" s="131" t="s">
        <v>3929</v>
      </c>
      <c r="F122" s="130">
        <v>28</v>
      </c>
      <c r="G122" s="89">
        <v>0.28999999999999998</v>
      </c>
      <c r="H122" s="92" t="s">
        <v>3951</v>
      </c>
    </row>
    <row r="123" spans="1:8" s="129" customFormat="1">
      <c r="A123" s="130" t="s">
        <v>2206</v>
      </c>
      <c r="B123" s="91">
        <v>8</v>
      </c>
      <c r="C123" s="131" t="s">
        <v>2684</v>
      </c>
      <c r="D123" t="s">
        <v>26</v>
      </c>
      <c r="E123" s="131" t="s">
        <v>3929</v>
      </c>
      <c r="F123" s="130">
        <v>28</v>
      </c>
      <c r="G123" s="89">
        <v>0.23</v>
      </c>
      <c r="H123" s="92" t="s">
        <v>3951</v>
      </c>
    </row>
    <row r="124" spans="1:8">
      <c r="A124" s="16" t="s">
        <v>2215</v>
      </c>
      <c r="B124" s="37">
        <v>1</v>
      </c>
      <c r="C124" s="95" t="s">
        <v>2684</v>
      </c>
      <c r="D124" t="s">
        <v>26</v>
      </c>
      <c r="E124" s="95" t="s">
        <v>3931</v>
      </c>
      <c r="F124" s="16">
        <v>7</v>
      </c>
      <c r="G124" s="12">
        <v>1.8</v>
      </c>
      <c r="H124" t="s">
        <v>3952</v>
      </c>
    </row>
    <row r="125" spans="1:8">
      <c r="A125" s="16" t="s">
        <v>2215</v>
      </c>
      <c r="B125" s="37">
        <v>2</v>
      </c>
      <c r="C125" s="95" t="s">
        <v>2684</v>
      </c>
      <c r="D125" t="s">
        <v>26</v>
      </c>
      <c r="E125" s="95" t="s">
        <v>3931</v>
      </c>
      <c r="F125" s="16">
        <v>7</v>
      </c>
      <c r="G125" s="12">
        <v>1.6</v>
      </c>
      <c r="H125" t="s">
        <v>3952</v>
      </c>
    </row>
    <row r="126" spans="1:8">
      <c r="A126" s="16" t="s">
        <v>2215</v>
      </c>
      <c r="B126" s="37">
        <v>3</v>
      </c>
      <c r="C126" s="95" t="s">
        <v>2684</v>
      </c>
      <c r="D126" t="s">
        <v>26</v>
      </c>
      <c r="E126" s="95" t="s">
        <v>3931</v>
      </c>
      <c r="F126" s="16">
        <v>28</v>
      </c>
      <c r="G126" s="12">
        <v>3.4</v>
      </c>
      <c r="H126" t="s">
        <v>3952</v>
      </c>
    </row>
    <row r="127" spans="1:8">
      <c r="A127" s="16" t="s">
        <v>2215</v>
      </c>
      <c r="B127" s="37">
        <v>4</v>
      </c>
      <c r="C127" s="95" t="s">
        <v>2684</v>
      </c>
      <c r="D127" t="s">
        <v>26</v>
      </c>
      <c r="E127" s="95" t="s">
        <v>3931</v>
      </c>
      <c r="F127" s="16">
        <v>28</v>
      </c>
      <c r="G127" s="12">
        <v>4.2</v>
      </c>
      <c r="H127" t="s">
        <v>3952</v>
      </c>
    </row>
    <row r="128" spans="1:8">
      <c r="A128" s="16" t="s">
        <v>2215</v>
      </c>
      <c r="B128" s="37">
        <v>5</v>
      </c>
      <c r="C128" s="95" t="s">
        <v>2684</v>
      </c>
      <c r="D128" t="s">
        <v>26</v>
      </c>
      <c r="E128" s="95" t="s">
        <v>3929</v>
      </c>
      <c r="F128" s="16">
        <v>7</v>
      </c>
      <c r="G128" s="12" t="s">
        <v>3946</v>
      </c>
      <c r="H128" t="s">
        <v>3952</v>
      </c>
    </row>
    <row r="129" spans="1:8">
      <c r="A129" s="16" t="s">
        <v>2215</v>
      </c>
      <c r="B129" s="37">
        <v>6</v>
      </c>
      <c r="C129" s="95" t="s">
        <v>2684</v>
      </c>
      <c r="D129" t="s">
        <v>26</v>
      </c>
      <c r="E129" s="95" t="s">
        <v>3929</v>
      </c>
      <c r="F129" s="16">
        <v>7</v>
      </c>
      <c r="G129" s="12" t="s">
        <v>3946</v>
      </c>
      <c r="H129" t="s">
        <v>3952</v>
      </c>
    </row>
    <row r="130" spans="1:8">
      <c r="A130" s="16" t="s">
        <v>2215</v>
      </c>
      <c r="B130" s="37">
        <v>7</v>
      </c>
      <c r="C130" s="95" t="s">
        <v>2684</v>
      </c>
      <c r="D130" t="s">
        <v>26</v>
      </c>
      <c r="E130" s="95" t="s">
        <v>3929</v>
      </c>
      <c r="F130" s="16">
        <v>28</v>
      </c>
      <c r="G130" s="12">
        <v>0.12</v>
      </c>
      <c r="H130" t="s">
        <v>3952</v>
      </c>
    </row>
    <row r="131" spans="1:8">
      <c r="A131" s="16" t="s">
        <v>2215</v>
      </c>
      <c r="B131" s="37">
        <v>8</v>
      </c>
      <c r="C131" s="95" t="s">
        <v>2684</v>
      </c>
      <c r="D131" t="s">
        <v>26</v>
      </c>
      <c r="E131" s="95" t="s">
        <v>3929</v>
      </c>
      <c r="F131" s="16">
        <v>28</v>
      </c>
      <c r="G131" s="12">
        <v>0.15</v>
      </c>
      <c r="H131" t="s">
        <v>3952</v>
      </c>
    </row>
    <row r="132" spans="1:8">
      <c r="A132" s="16" t="s">
        <v>2219</v>
      </c>
      <c r="B132" s="37">
        <v>1</v>
      </c>
      <c r="C132" s="95" t="s">
        <v>2684</v>
      </c>
      <c r="D132" t="s">
        <v>26</v>
      </c>
      <c r="E132" s="95" t="s">
        <v>3931</v>
      </c>
      <c r="F132" s="16">
        <v>7</v>
      </c>
      <c r="G132" s="12">
        <v>0.7</v>
      </c>
      <c r="H132" t="s">
        <v>3953</v>
      </c>
    </row>
    <row r="133" spans="1:8">
      <c r="A133" s="16" t="s">
        <v>2219</v>
      </c>
      <c r="B133" s="37">
        <v>2</v>
      </c>
      <c r="C133" s="95" t="s">
        <v>2684</v>
      </c>
      <c r="D133" t="s">
        <v>26</v>
      </c>
      <c r="E133" s="95" t="s">
        <v>3931</v>
      </c>
      <c r="F133" s="16">
        <v>7</v>
      </c>
      <c r="G133" s="12">
        <v>1</v>
      </c>
      <c r="H133" t="s">
        <v>3953</v>
      </c>
    </row>
    <row r="134" spans="1:8">
      <c r="A134" s="16" t="s">
        <v>2219</v>
      </c>
      <c r="B134" s="37">
        <v>3</v>
      </c>
      <c r="C134" s="95" t="s">
        <v>2684</v>
      </c>
      <c r="D134" t="s">
        <v>26</v>
      </c>
      <c r="E134" s="95" t="s">
        <v>3931</v>
      </c>
      <c r="F134" s="16">
        <v>28</v>
      </c>
      <c r="G134" s="12">
        <v>1.6</v>
      </c>
      <c r="H134" t="s">
        <v>3953</v>
      </c>
    </row>
    <row r="135" spans="1:8">
      <c r="A135" s="16" t="s">
        <v>2219</v>
      </c>
      <c r="B135" s="37">
        <v>4</v>
      </c>
      <c r="C135" s="95" t="s">
        <v>2684</v>
      </c>
      <c r="D135" t="s">
        <v>26</v>
      </c>
      <c r="E135" s="95" t="s">
        <v>3931</v>
      </c>
      <c r="F135" s="16">
        <v>28</v>
      </c>
      <c r="G135" s="12">
        <v>1.9</v>
      </c>
      <c r="H135" t="s">
        <v>3953</v>
      </c>
    </row>
    <row r="136" spans="1:8">
      <c r="A136" s="16" t="s">
        <v>2219</v>
      </c>
      <c r="B136" s="37">
        <v>5</v>
      </c>
      <c r="C136" s="95" t="s">
        <v>2684</v>
      </c>
      <c r="D136" t="s">
        <v>26</v>
      </c>
      <c r="E136" s="95" t="s">
        <v>3929</v>
      </c>
      <c r="F136" s="16">
        <v>7</v>
      </c>
      <c r="G136" s="12" t="s">
        <v>3946</v>
      </c>
      <c r="H136" t="s">
        <v>3953</v>
      </c>
    </row>
    <row r="137" spans="1:8">
      <c r="A137" s="16" t="s">
        <v>2219</v>
      </c>
      <c r="B137" s="37">
        <v>6</v>
      </c>
      <c r="C137" s="95" t="s">
        <v>2684</v>
      </c>
      <c r="D137" t="s">
        <v>26</v>
      </c>
      <c r="E137" s="95" t="s">
        <v>3929</v>
      </c>
      <c r="F137" s="16">
        <v>7</v>
      </c>
      <c r="G137" s="12" t="s">
        <v>3946</v>
      </c>
      <c r="H137" t="s">
        <v>3953</v>
      </c>
    </row>
    <row r="138" spans="1:8">
      <c r="A138" s="16" t="s">
        <v>2219</v>
      </c>
      <c r="B138" s="37">
        <v>7</v>
      </c>
      <c r="C138" s="95" t="s">
        <v>2684</v>
      </c>
      <c r="D138" t="s">
        <v>26</v>
      </c>
      <c r="E138" s="95" t="s">
        <v>3929</v>
      </c>
      <c r="F138" s="16">
        <v>28</v>
      </c>
      <c r="G138" s="12">
        <v>0.26</v>
      </c>
      <c r="H138" t="s">
        <v>3953</v>
      </c>
    </row>
    <row r="139" spans="1:8">
      <c r="A139" s="16" t="s">
        <v>2219</v>
      </c>
      <c r="B139" s="37">
        <v>8</v>
      </c>
      <c r="C139" s="95" t="s">
        <v>2684</v>
      </c>
      <c r="D139" t="s">
        <v>26</v>
      </c>
      <c r="E139" s="95" t="s">
        <v>3929</v>
      </c>
      <c r="F139" s="16">
        <v>28</v>
      </c>
      <c r="G139" s="12">
        <v>0.28999999999999998</v>
      </c>
      <c r="H139" t="s">
        <v>3953</v>
      </c>
    </row>
    <row r="140" spans="1:8">
      <c r="A140" s="16" t="s">
        <v>2225</v>
      </c>
      <c r="B140" s="37">
        <v>1</v>
      </c>
      <c r="C140" s="95" t="s">
        <v>2708</v>
      </c>
      <c r="D140" t="s">
        <v>26</v>
      </c>
      <c r="E140" s="95" t="s">
        <v>3931</v>
      </c>
      <c r="F140" s="16">
        <v>7</v>
      </c>
      <c r="G140" s="12">
        <v>1.5</v>
      </c>
      <c r="H140" t="s">
        <v>3954</v>
      </c>
    </row>
    <row r="141" spans="1:8">
      <c r="A141" s="16" t="s">
        <v>2225</v>
      </c>
      <c r="B141" s="37">
        <v>2</v>
      </c>
      <c r="C141" s="95" t="s">
        <v>2708</v>
      </c>
      <c r="D141" t="s">
        <v>26</v>
      </c>
      <c r="E141" s="95" t="s">
        <v>3931</v>
      </c>
      <c r="F141" s="16">
        <v>7</v>
      </c>
      <c r="G141" s="12">
        <v>1.3</v>
      </c>
      <c r="H141" t="s">
        <v>3954</v>
      </c>
    </row>
    <row r="142" spans="1:8">
      <c r="A142" s="16" t="s">
        <v>2225</v>
      </c>
      <c r="B142" s="37">
        <v>3</v>
      </c>
      <c r="C142" s="95" t="s">
        <v>2708</v>
      </c>
      <c r="D142" t="s">
        <v>26</v>
      </c>
      <c r="E142" s="95" t="s">
        <v>3931</v>
      </c>
      <c r="F142" s="16">
        <v>28</v>
      </c>
      <c r="G142" s="12">
        <v>1.5</v>
      </c>
      <c r="H142" t="s">
        <v>3954</v>
      </c>
    </row>
    <row r="143" spans="1:8">
      <c r="A143" s="16" t="s">
        <v>2225</v>
      </c>
      <c r="B143" s="37">
        <v>4</v>
      </c>
      <c r="C143" s="95" t="s">
        <v>2708</v>
      </c>
      <c r="D143" t="s">
        <v>26</v>
      </c>
      <c r="E143" s="95" t="s">
        <v>3931</v>
      </c>
      <c r="F143" s="16">
        <v>28</v>
      </c>
      <c r="G143" s="12">
        <v>1.9</v>
      </c>
      <c r="H143" t="s">
        <v>3954</v>
      </c>
    </row>
    <row r="144" spans="1:8">
      <c r="A144" s="16" t="s">
        <v>2225</v>
      </c>
      <c r="B144" s="37">
        <v>5</v>
      </c>
      <c r="C144" s="95" t="s">
        <v>2708</v>
      </c>
      <c r="D144" t="s">
        <v>26</v>
      </c>
      <c r="E144" s="95" t="s">
        <v>3929</v>
      </c>
      <c r="F144" s="16">
        <v>7</v>
      </c>
      <c r="G144" s="12">
        <v>0.22</v>
      </c>
      <c r="H144" t="s">
        <v>3954</v>
      </c>
    </row>
    <row r="145" spans="1:8">
      <c r="A145" s="16" t="s">
        <v>2225</v>
      </c>
      <c r="B145" s="37">
        <v>6</v>
      </c>
      <c r="C145" s="95" t="s">
        <v>2708</v>
      </c>
      <c r="D145" t="s">
        <v>26</v>
      </c>
      <c r="E145" s="95" t="s">
        <v>3929</v>
      </c>
      <c r="F145" s="16">
        <v>7</v>
      </c>
      <c r="G145" s="12">
        <v>0.25</v>
      </c>
      <c r="H145" t="s">
        <v>3954</v>
      </c>
    </row>
    <row r="146" spans="1:8">
      <c r="A146" s="16" t="s">
        <v>2225</v>
      </c>
      <c r="B146" s="37">
        <v>7</v>
      </c>
      <c r="C146" s="95" t="s">
        <v>2708</v>
      </c>
      <c r="D146" t="s">
        <v>26</v>
      </c>
      <c r="E146" s="95" t="s">
        <v>3929</v>
      </c>
      <c r="F146" s="16">
        <v>28</v>
      </c>
      <c r="G146" s="12">
        <v>0.28999999999999998</v>
      </c>
      <c r="H146" t="s">
        <v>3954</v>
      </c>
    </row>
    <row r="147" spans="1:8">
      <c r="A147" s="16" t="s">
        <v>2225</v>
      </c>
      <c r="B147" s="37">
        <v>8</v>
      </c>
      <c r="C147" s="95" t="s">
        <v>2708</v>
      </c>
      <c r="D147" t="s">
        <v>26</v>
      </c>
      <c r="E147" s="95" t="s">
        <v>3929</v>
      </c>
      <c r="F147" s="16">
        <v>28</v>
      </c>
      <c r="G147" s="12">
        <v>0.35</v>
      </c>
      <c r="H147" t="s">
        <v>3954</v>
      </c>
    </row>
    <row r="148" spans="1:8" s="129" customFormat="1">
      <c r="A148" s="130" t="s">
        <v>2231</v>
      </c>
      <c r="B148" s="91">
        <v>1</v>
      </c>
      <c r="C148" s="131" t="s">
        <v>2708</v>
      </c>
      <c r="D148" t="s">
        <v>26</v>
      </c>
      <c r="E148" s="131" t="s">
        <v>3931</v>
      </c>
      <c r="F148" s="130">
        <v>7</v>
      </c>
      <c r="G148" s="89">
        <v>1.6</v>
      </c>
      <c r="H148" s="92" t="s">
        <v>3955</v>
      </c>
    </row>
    <row r="149" spans="1:8" s="129" customFormat="1">
      <c r="A149" s="130" t="s">
        <v>2231</v>
      </c>
      <c r="B149" s="91">
        <v>2</v>
      </c>
      <c r="C149" s="131" t="s">
        <v>2708</v>
      </c>
      <c r="D149" t="s">
        <v>26</v>
      </c>
      <c r="E149" s="131" t="s">
        <v>3931</v>
      </c>
      <c r="F149" s="130">
        <v>7</v>
      </c>
      <c r="G149" s="89">
        <v>1.5</v>
      </c>
      <c r="H149" s="92" t="s">
        <v>3956</v>
      </c>
    </row>
    <row r="150" spans="1:8" s="129" customFormat="1">
      <c r="A150" s="130" t="s">
        <v>2231</v>
      </c>
      <c r="B150" s="91">
        <v>3</v>
      </c>
      <c r="C150" s="131" t="s">
        <v>2708</v>
      </c>
      <c r="D150" t="s">
        <v>26</v>
      </c>
      <c r="E150" s="131" t="s">
        <v>3931</v>
      </c>
      <c r="F150" s="130">
        <v>28</v>
      </c>
      <c r="G150" s="89">
        <v>1.9</v>
      </c>
      <c r="H150" s="92" t="s">
        <v>3956</v>
      </c>
    </row>
    <row r="151" spans="1:8" s="129" customFormat="1">
      <c r="A151" s="130" t="s">
        <v>2231</v>
      </c>
      <c r="B151" s="91">
        <v>4</v>
      </c>
      <c r="C151" s="131" t="s">
        <v>2708</v>
      </c>
      <c r="D151" t="s">
        <v>26</v>
      </c>
      <c r="E151" s="131" t="s">
        <v>3931</v>
      </c>
      <c r="F151" s="130">
        <v>28</v>
      </c>
      <c r="G151" s="89">
        <v>2.2000000000000002</v>
      </c>
      <c r="H151" s="92" t="s">
        <v>3956</v>
      </c>
    </row>
    <row r="152" spans="1:8" s="129" customFormat="1">
      <c r="A152" s="130" t="s">
        <v>2231</v>
      </c>
      <c r="B152" s="91">
        <v>5</v>
      </c>
      <c r="C152" s="131" t="s">
        <v>2708</v>
      </c>
      <c r="D152" t="s">
        <v>26</v>
      </c>
      <c r="E152" s="131" t="s">
        <v>3929</v>
      </c>
      <c r="F152" s="130">
        <v>7</v>
      </c>
      <c r="G152" s="89">
        <v>0.3</v>
      </c>
      <c r="H152" s="92" t="s">
        <v>3956</v>
      </c>
    </row>
    <row r="153" spans="1:8" s="129" customFormat="1">
      <c r="A153" s="130" t="s">
        <v>2231</v>
      </c>
      <c r="B153" s="91">
        <v>6</v>
      </c>
      <c r="C153" s="131" t="s">
        <v>2708</v>
      </c>
      <c r="D153" t="s">
        <v>26</v>
      </c>
      <c r="E153" s="131" t="s">
        <v>3929</v>
      </c>
      <c r="F153" s="130">
        <v>7</v>
      </c>
      <c r="G153" s="89">
        <v>0.1</v>
      </c>
      <c r="H153" s="92" t="s">
        <v>3956</v>
      </c>
    </row>
    <row r="154" spans="1:8" s="129" customFormat="1">
      <c r="A154" s="130" t="s">
        <v>2231</v>
      </c>
      <c r="B154" s="91">
        <v>7</v>
      </c>
      <c r="C154" s="131" t="s">
        <v>2708</v>
      </c>
      <c r="D154" t="s">
        <v>26</v>
      </c>
      <c r="E154" s="131" t="s">
        <v>3929</v>
      </c>
      <c r="F154" s="130">
        <v>28</v>
      </c>
      <c r="G154" s="89">
        <v>0.25</v>
      </c>
      <c r="H154" s="92" t="s">
        <v>3956</v>
      </c>
    </row>
    <row r="155" spans="1:8" s="129" customFormat="1">
      <c r="A155" s="130" t="s">
        <v>2231</v>
      </c>
      <c r="B155" s="91">
        <v>8</v>
      </c>
      <c r="C155" s="131" t="s">
        <v>2708</v>
      </c>
      <c r="D155" t="s">
        <v>26</v>
      </c>
      <c r="E155" s="131" t="s">
        <v>3929</v>
      </c>
      <c r="F155" s="130">
        <v>28</v>
      </c>
      <c r="G155" s="89">
        <v>0.26</v>
      </c>
      <c r="H155" s="92" t="s">
        <v>3956</v>
      </c>
    </row>
    <row r="156" spans="1:8">
      <c r="A156" s="16" t="s">
        <v>2232</v>
      </c>
      <c r="B156" s="37">
        <v>1</v>
      </c>
      <c r="C156" s="95" t="s">
        <v>2708</v>
      </c>
      <c r="D156" t="s">
        <v>26</v>
      </c>
      <c r="E156" s="95" t="s">
        <v>3931</v>
      </c>
      <c r="F156" s="16">
        <v>7</v>
      </c>
      <c r="G156" s="12">
        <v>1.5</v>
      </c>
      <c r="H156" t="s">
        <v>3957</v>
      </c>
    </row>
    <row r="157" spans="1:8">
      <c r="A157" s="16" t="s">
        <v>2232</v>
      </c>
      <c r="B157" s="37">
        <v>2</v>
      </c>
      <c r="C157" s="95" t="s">
        <v>2708</v>
      </c>
      <c r="D157" t="s">
        <v>26</v>
      </c>
      <c r="E157" s="95" t="s">
        <v>3931</v>
      </c>
      <c r="F157" s="16">
        <v>7</v>
      </c>
      <c r="G157" s="12">
        <v>2</v>
      </c>
      <c r="H157" t="s">
        <v>3957</v>
      </c>
    </row>
    <row r="158" spans="1:8">
      <c r="A158" s="16" t="s">
        <v>2232</v>
      </c>
      <c r="B158" s="37">
        <v>3</v>
      </c>
      <c r="C158" s="95" t="s">
        <v>2708</v>
      </c>
      <c r="D158" t="s">
        <v>26</v>
      </c>
      <c r="E158" s="95" t="s">
        <v>3931</v>
      </c>
      <c r="F158" s="16">
        <v>28</v>
      </c>
      <c r="G158" s="12">
        <v>1.9</v>
      </c>
      <c r="H158" t="s">
        <v>3957</v>
      </c>
    </row>
    <row r="159" spans="1:8">
      <c r="A159" s="16" t="s">
        <v>2232</v>
      </c>
      <c r="B159" s="37">
        <v>4</v>
      </c>
      <c r="C159" s="95" t="s">
        <v>2708</v>
      </c>
      <c r="D159" t="s">
        <v>26</v>
      </c>
      <c r="E159" s="95" t="s">
        <v>3931</v>
      </c>
      <c r="F159" s="16">
        <v>28</v>
      </c>
      <c r="G159" s="12">
        <v>2</v>
      </c>
      <c r="H159" t="s">
        <v>3957</v>
      </c>
    </row>
    <row r="160" spans="1:8">
      <c r="A160" s="16" t="s">
        <v>2232</v>
      </c>
      <c r="B160" s="37">
        <v>5</v>
      </c>
      <c r="C160" s="95" t="s">
        <v>2708</v>
      </c>
      <c r="D160" t="s">
        <v>26</v>
      </c>
      <c r="E160" s="95" t="s">
        <v>3929</v>
      </c>
      <c r="F160" s="16">
        <v>7</v>
      </c>
      <c r="G160" s="12">
        <v>0.11</v>
      </c>
      <c r="H160" t="s">
        <v>3957</v>
      </c>
    </row>
    <row r="161" spans="1:8">
      <c r="A161" s="16" t="s">
        <v>2232</v>
      </c>
      <c r="B161" s="37">
        <v>6</v>
      </c>
      <c r="C161" s="95" t="s">
        <v>2708</v>
      </c>
      <c r="D161" t="s">
        <v>26</v>
      </c>
      <c r="E161" s="95" t="s">
        <v>3929</v>
      </c>
      <c r="F161" s="16">
        <v>7</v>
      </c>
      <c r="G161" s="12">
        <v>0.17</v>
      </c>
      <c r="H161" t="s">
        <v>3957</v>
      </c>
    </row>
    <row r="162" spans="1:8">
      <c r="A162" s="16" t="s">
        <v>2232</v>
      </c>
      <c r="B162" s="37">
        <v>7</v>
      </c>
      <c r="C162" s="95" t="s">
        <v>2708</v>
      </c>
      <c r="D162" t="s">
        <v>26</v>
      </c>
      <c r="E162" s="95" t="s">
        <v>3929</v>
      </c>
      <c r="F162" s="16">
        <v>28</v>
      </c>
      <c r="G162" s="12">
        <v>0.28000000000000003</v>
      </c>
      <c r="H162" t="s">
        <v>3957</v>
      </c>
    </row>
    <row r="163" spans="1:8">
      <c r="A163" s="16" t="s">
        <v>2232</v>
      </c>
      <c r="B163" s="37">
        <v>8</v>
      </c>
      <c r="C163" s="95" t="s">
        <v>2708</v>
      </c>
      <c r="D163" t="s">
        <v>26</v>
      </c>
      <c r="E163" s="95" t="s">
        <v>3929</v>
      </c>
      <c r="F163" s="16">
        <v>28</v>
      </c>
      <c r="G163" s="12">
        <v>0.28999999999999998</v>
      </c>
      <c r="H163" t="s">
        <v>3957</v>
      </c>
    </row>
    <row r="164" spans="1:8">
      <c r="A164" s="16" t="s">
        <v>2241</v>
      </c>
      <c r="B164" s="37">
        <v>1</v>
      </c>
      <c r="C164" s="95" t="s">
        <v>2708</v>
      </c>
      <c r="D164" t="s">
        <v>26</v>
      </c>
      <c r="E164" s="95" t="s">
        <v>3931</v>
      </c>
      <c r="F164" s="16">
        <v>7</v>
      </c>
      <c r="G164" s="12">
        <v>1.1000000000000001</v>
      </c>
      <c r="H164" t="s">
        <v>3958</v>
      </c>
    </row>
    <row r="165" spans="1:8">
      <c r="A165" s="16" t="s">
        <v>2241</v>
      </c>
      <c r="B165" s="37">
        <v>2</v>
      </c>
      <c r="C165" s="95" t="s">
        <v>2708</v>
      </c>
      <c r="D165" t="s">
        <v>26</v>
      </c>
      <c r="E165" s="95" t="s">
        <v>3931</v>
      </c>
      <c r="F165" s="16">
        <v>7</v>
      </c>
      <c r="G165" s="12">
        <v>1.4</v>
      </c>
      <c r="H165" t="s">
        <v>3958</v>
      </c>
    </row>
    <row r="166" spans="1:8">
      <c r="A166" s="16" t="s">
        <v>2241</v>
      </c>
      <c r="B166" s="37">
        <v>3</v>
      </c>
      <c r="C166" s="95" t="s">
        <v>2708</v>
      </c>
      <c r="D166" t="s">
        <v>26</v>
      </c>
      <c r="E166" s="95" t="s">
        <v>3931</v>
      </c>
      <c r="F166" s="16">
        <v>28</v>
      </c>
      <c r="G166" s="12">
        <v>1.5</v>
      </c>
      <c r="H166" t="s">
        <v>3958</v>
      </c>
    </row>
    <row r="167" spans="1:8">
      <c r="A167" s="16" t="s">
        <v>2241</v>
      </c>
      <c r="B167" s="37">
        <v>4</v>
      </c>
      <c r="C167" s="95" t="s">
        <v>2708</v>
      </c>
      <c r="D167" t="s">
        <v>26</v>
      </c>
      <c r="E167" s="95" t="s">
        <v>3931</v>
      </c>
      <c r="F167" s="16">
        <v>28</v>
      </c>
      <c r="G167" s="12">
        <v>1.9</v>
      </c>
      <c r="H167" t="s">
        <v>3958</v>
      </c>
    </row>
    <row r="168" spans="1:8">
      <c r="A168" s="16" t="s">
        <v>2241</v>
      </c>
      <c r="B168" s="37">
        <v>5</v>
      </c>
      <c r="C168" s="95" t="s">
        <v>2708</v>
      </c>
      <c r="D168" t="s">
        <v>26</v>
      </c>
      <c r="E168" s="95" t="s">
        <v>3929</v>
      </c>
      <c r="F168" s="16">
        <v>7</v>
      </c>
      <c r="G168" s="12">
        <v>0.18</v>
      </c>
      <c r="H168" t="s">
        <v>3958</v>
      </c>
    </row>
    <row r="169" spans="1:8">
      <c r="A169" s="16" t="s">
        <v>2241</v>
      </c>
      <c r="B169" s="37">
        <v>6</v>
      </c>
      <c r="C169" s="95" t="s">
        <v>2708</v>
      </c>
      <c r="D169" t="s">
        <v>26</v>
      </c>
      <c r="E169" s="95" t="s">
        <v>3929</v>
      </c>
      <c r="F169" s="16">
        <v>7</v>
      </c>
      <c r="G169" s="12">
        <v>0.25</v>
      </c>
      <c r="H169" t="s">
        <v>3958</v>
      </c>
    </row>
    <row r="170" spans="1:8">
      <c r="A170" s="16" t="s">
        <v>2241</v>
      </c>
      <c r="B170" s="37">
        <v>7</v>
      </c>
      <c r="C170" s="95" t="s">
        <v>2708</v>
      </c>
      <c r="D170" t="s">
        <v>26</v>
      </c>
      <c r="E170" s="95" t="s">
        <v>3929</v>
      </c>
      <c r="F170" s="16">
        <v>28</v>
      </c>
      <c r="G170" s="12">
        <v>0.37</v>
      </c>
      <c r="H170" t="s">
        <v>3958</v>
      </c>
    </row>
    <row r="171" spans="1:8">
      <c r="A171" s="16" t="s">
        <v>2241</v>
      </c>
      <c r="B171" s="37">
        <v>8</v>
      </c>
      <c r="C171" s="95" t="s">
        <v>2708</v>
      </c>
      <c r="D171" t="s">
        <v>26</v>
      </c>
      <c r="E171" s="95" t="s">
        <v>3929</v>
      </c>
      <c r="F171" s="16">
        <v>28</v>
      </c>
      <c r="G171" s="12">
        <v>0.36</v>
      </c>
      <c r="H171" t="s">
        <v>3958</v>
      </c>
    </row>
    <row r="172" spans="1:8">
      <c r="A172" s="16" t="s">
        <v>2245</v>
      </c>
      <c r="B172" s="37">
        <v>1</v>
      </c>
      <c r="C172" s="95" t="s">
        <v>2708</v>
      </c>
      <c r="D172" t="s">
        <v>26</v>
      </c>
      <c r="E172" s="95" t="s">
        <v>3931</v>
      </c>
      <c r="F172" s="16">
        <v>7</v>
      </c>
      <c r="G172" s="12">
        <v>1.5</v>
      </c>
      <c r="H172" t="s">
        <v>3959</v>
      </c>
    </row>
    <row r="173" spans="1:8">
      <c r="A173" s="16" t="s">
        <v>2245</v>
      </c>
      <c r="B173" s="37">
        <v>2</v>
      </c>
      <c r="C173" s="95" t="s">
        <v>2708</v>
      </c>
      <c r="D173" t="s">
        <v>26</v>
      </c>
      <c r="E173" s="95" t="s">
        <v>3931</v>
      </c>
      <c r="F173" s="16">
        <v>7</v>
      </c>
      <c r="G173" s="12">
        <v>1.5</v>
      </c>
      <c r="H173" t="s">
        <v>3959</v>
      </c>
    </row>
    <row r="174" spans="1:8">
      <c r="A174" s="16" t="s">
        <v>2245</v>
      </c>
      <c r="B174" s="37">
        <v>3</v>
      </c>
      <c r="C174" s="95" t="s">
        <v>2708</v>
      </c>
      <c r="D174" t="s">
        <v>26</v>
      </c>
      <c r="E174" s="95" t="s">
        <v>3931</v>
      </c>
      <c r="F174" s="16">
        <v>28</v>
      </c>
      <c r="G174" s="12">
        <v>0.9</v>
      </c>
      <c r="H174" t="s">
        <v>3959</v>
      </c>
    </row>
    <row r="175" spans="1:8">
      <c r="A175" s="16" t="s">
        <v>2245</v>
      </c>
      <c r="B175" s="37">
        <v>4</v>
      </c>
      <c r="C175" s="95" t="s">
        <v>2708</v>
      </c>
      <c r="D175" t="s">
        <v>26</v>
      </c>
      <c r="E175" s="95" t="s">
        <v>3931</v>
      </c>
      <c r="F175" s="16">
        <v>28</v>
      </c>
      <c r="G175" s="12">
        <v>1.2</v>
      </c>
      <c r="H175" t="s">
        <v>3959</v>
      </c>
    </row>
    <row r="176" spans="1:8">
      <c r="A176" s="16" t="s">
        <v>2245</v>
      </c>
      <c r="B176" s="37">
        <v>5</v>
      </c>
      <c r="C176" s="95" t="s">
        <v>2708</v>
      </c>
      <c r="D176" t="s">
        <v>26</v>
      </c>
      <c r="E176" s="95" t="s">
        <v>3929</v>
      </c>
      <c r="F176" s="16">
        <v>7</v>
      </c>
      <c r="G176" s="12">
        <v>0.31</v>
      </c>
      <c r="H176" t="s">
        <v>3959</v>
      </c>
    </row>
    <row r="177" spans="1:8">
      <c r="A177" s="16" t="s">
        <v>2245</v>
      </c>
      <c r="B177" s="37">
        <v>6</v>
      </c>
      <c r="C177" s="95" t="s">
        <v>2708</v>
      </c>
      <c r="D177" t="s">
        <v>26</v>
      </c>
      <c r="E177" s="95" t="s">
        <v>3929</v>
      </c>
      <c r="F177" s="16">
        <v>7</v>
      </c>
      <c r="G177" s="12">
        <v>0.28000000000000003</v>
      </c>
      <c r="H177" t="s">
        <v>3959</v>
      </c>
    </row>
    <row r="178" spans="1:8">
      <c r="A178" s="16" t="s">
        <v>2245</v>
      </c>
      <c r="B178" s="37">
        <v>7</v>
      </c>
      <c r="C178" s="95" t="s">
        <v>2708</v>
      </c>
      <c r="D178" t="s">
        <v>26</v>
      </c>
      <c r="E178" s="95" t="s">
        <v>3929</v>
      </c>
      <c r="F178" s="16">
        <v>28</v>
      </c>
      <c r="G178" s="12">
        <v>0.16</v>
      </c>
      <c r="H178" t="s">
        <v>3959</v>
      </c>
    </row>
    <row r="179" spans="1:8">
      <c r="A179" s="16" t="s">
        <v>2245</v>
      </c>
      <c r="B179" s="37">
        <v>8</v>
      </c>
      <c r="C179" s="95" t="s">
        <v>2708</v>
      </c>
      <c r="D179" t="s">
        <v>26</v>
      </c>
      <c r="E179" s="95" t="s">
        <v>3929</v>
      </c>
      <c r="F179" s="16">
        <v>28</v>
      </c>
      <c r="G179" s="12">
        <v>0.17</v>
      </c>
      <c r="H179" t="s">
        <v>3959</v>
      </c>
    </row>
    <row r="180" spans="1:8">
      <c r="A180" s="16" t="s">
        <v>2250</v>
      </c>
      <c r="B180" s="37">
        <v>1</v>
      </c>
      <c r="C180" s="95" t="s">
        <v>2708</v>
      </c>
      <c r="D180" t="s">
        <v>26</v>
      </c>
      <c r="E180" s="95" t="s">
        <v>3931</v>
      </c>
      <c r="F180" s="16">
        <v>7</v>
      </c>
      <c r="G180" s="12">
        <v>0.9</v>
      </c>
      <c r="H180" t="s">
        <v>3960</v>
      </c>
    </row>
    <row r="181" spans="1:8">
      <c r="A181" s="16" t="s">
        <v>2250</v>
      </c>
      <c r="B181" s="37">
        <v>2</v>
      </c>
      <c r="C181" s="95" t="s">
        <v>2708</v>
      </c>
      <c r="D181" t="s">
        <v>26</v>
      </c>
      <c r="E181" s="95" t="s">
        <v>3931</v>
      </c>
      <c r="F181" s="16">
        <v>7</v>
      </c>
      <c r="G181" s="12">
        <v>0.9</v>
      </c>
      <c r="H181" t="s">
        <v>3960</v>
      </c>
    </row>
    <row r="182" spans="1:8">
      <c r="A182" s="16" t="s">
        <v>2250</v>
      </c>
      <c r="B182" s="37">
        <v>3</v>
      </c>
      <c r="C182" s="95" t="s">
        <v>2708</v>
      </c>
      <c r="D182" t="s">
        <v>26</v>
      </c>
      <c r="E182" s="95" t="s">
        <v>3931</v>
      </c>
      <c r="F182" s="16">
        <v>28</v>
      </c>
      <c r="G182" s="12">
        <v>1.1000000000000001</v>
      </c>
      <c r="H182" t="s">
        <v>3960</v>
      </c>
    </row>
    <row r="183" spans="1:8">
      <c r="A183" s="16" t="s">
        <v>2250</v>
      </c>
      <c r="B183" s="37">
        <v>4</v>
      </c>
      <c r="C183" s="95" t="s">
        <v>2708</v>
      </c>
      <c r="D183" t="s">
        <v>26</v>
      </c>
      <c r="E183" s="95" t="s">
        <v>3931</v>
      </c>
      <c r="F183" s="16">
        <v>28</v>
      </c>
      <c r="G183" s="12">
        <v>1.1000000000000001</v>
      </c>
      <c r="H183" t="s">
        <v>3960</v>
      </c>
    </row>
    <row r="184" spans="1:8">
      <c r="A184" s="16" t="s">
        <v>2250</v>
      </c>
      <c r="B184" s="37">
        <v>5</v>
      </c>
      <c r="C184" s="95" t="s">
        <v>2708</v>
      </c>
      <c r="D184" t="s">
        <v>26</v>
      </c>
      <c r="E184" s="95" t="s">
        <v>3929</v>
      </c>
      <c r="F184" s="16">
        <v>7</v>
      </c>
      <c r="G184" s="12">
        <v>0.16</v>
      </c>
      <c r="H184" t="s">
        <v>3960</v>
      </c>
    </row>
    <row r="185" spans="1:8">
      <c r="A185" s="16" t="s">
        <v>2250</v>
      </c>
      <c r="B185" s="37">
        <v>6</v>
      </c>
      <c r="C185" s="95" t="s">
        <v>2708</v>
      </c>
      <c r="D185" t="s">
        <v>26</v>
      </c>
      <c r="E185" s="95" t="s">
        <v>3929</v>
      </c>
      <c r="F185" s="16">
        <v>7</v>
      </c>
      <c r="G185" s="12">
        <v>0.16</v>
      </c>
      <c r="H185" t="s">
        <v>3960</v>
      </c>
    </row>
    <row r="186" spans="1:8">
      <c r="A186" s="16" t="s">
        <v>2250</v>
      </c>
      <c r="B186" s="37">
        <v>7</v>
      </c>
      <c r="C186" s="95" t="s">
        <v>2708</v>
      </c>
      <c r="D186" t="s">
        <v>26</v>
      </c>
      <c r="E186" s="95" t="s">
        <v>3929</v>
      </c>
      <c r="F186" s="16">
        <v>28</v>
      </c>
      <c r="G186" s="12">
        <v>0.31</v>
      </c>
      <c r="H186" t="s">
        <v>3960</v>
      </c>
    </row>
    <row r="187" spans="1:8">
      <c r="A187" s="16" t="s">
        <v>2250</v>
      </c>
      <c r="B187" s="37">
        <v>8</v>
      </c>
      <c r="C187" s="95" t="s">
        <v>2708</v>
      </c>
      <c r="D187" t="s">
        <v>26</v>
      </c>
      <c r="E187" s="95" t="s">
        <v>3929</v>
      </c>
      <c r="F187" s="16">
        <v>28</v>
      </c>
      <c r="G187" s="12">
        <v>0.34</v>
      </c>
      <c r="H187" t="s">
        <v>3960</v>
      </c>
    </row>
    <row r="188" spans="1:8">
      <c r="A188" s="16" t="s">
        <v>2326</v>
      </c>
      <c r="B188" s="37">
        <v>1</v>
      </c>
      <c r="C188" s="95" t="s">
        <v>2684</v>
      </c>
      <c r="D188" t="s">
        <v>26</v>
      </c>
      <c r="E188" s="95" t="s">
        <v>3931</v>
      </c>
      <c r="F188" s="16">
        <v>7</v>
      </c>
      <c r="G188" s="12">
        <v>3.1</v>
      </c>
      <c r="H188" t="s">
        <v>3961</v>
      </c>
    </row>
    <row r="189" spans="1:8">
      <c r="A189" s="16" t="s">
        <v>2326</v>
      </c>
      <c r="B189" s="37">
        <v>2</v>
      </c>
      <c r="C189" s="95" t="s">
        <v>2684</v>
      </c>
      <c r="D189" t="s">
        <v>26</v>
      </c>
      <c r="E189" s="95" t="s">
        <v>3931</v>
      </c>
      <c r="F189" s="16">
        <v>7</v>
      </c>
      <c r="G189" s="12">
        <v>3.2</v>
      </c>
      <c r="H189" t="s">
        <v>3961</v>
      </c>
    </row>
    <row r="190" spans="1:8">
      <c r="A190" s="16" t="s">
        <v>2326</v>
      </c>
      <c r="B190" s="37">
        <v>3</v>
      </c>
      <c r="C190" s="95" t="s">
        <v>2684</v>
      </c>
      <c r="D190" t="s">
        <v>26</v>
      </c>
      <c r="E190" s="95" t="s">
        <v>3931</v>
      </c>
      <c r="F190" s="16">
        <v>28</v>
      </c>
      <c r="G190" s="12">
        <v>1.8</v>
      </c>
      <c r="H190" t="s">
        <v>3961</v>
      </c>
    </row>
    <row r="191" spans="1:8">
      <c r="A191" s="16" t="s">
        <v>2326</v>
      </c>
      <c r="B191" s="37">
        <v>4</v>
      </c>
      <c r="C191" s="95" t="s">
        <v>2684</v>
      </c>
      <c r="D191" t="s">
        <v>26</v>
      </c>
      <c r="E191" s="95" t="s">
        <v>3931</v>
      </c>
      <c r="F191" s="16">
        <v>28</v>
      </c>
      <c r="G191" s="12">
        <v>2</v>
      </c>
      <c r="H191" t="s">
        <v>3961</v>
      </c>
    </row>
    <row r="192" spans="1:8">
      <c r="A192" s="16" t="s">
        <v>2326</v>
      </c>
      <c r="B192" s="37">
        <v>5</v>
      </c>
      <c r="C192" s="95" t="s">
        <v>2684</v>
      </c>
      <c r="D192" t="s">
        <v>26</v>
      </c>
      <c r="E192" s="95" t="s">
        <v>3929</v>
      </c>
      <c r="F192" s="16">
        <v>7</v>
      </c>
      <c r="G192" s="12">
        <v>0.2</v>
      </c>
      <c r="H192" t="s">
        <v>3961</v>
      </c>
    </row>
    <row r="193" spans="1:8">
      <c r="A193" s="16" t="s">
        <v>2326</v>
      </c>
      <c r="B193" s="37">
        <v>6</v>
      </c>
      <c r="C193" s="95" t="s">
        <v>2684</v>
      </c>
      <c r="D193" t="s">
        <v>26</v>
      </c>
      <c r="E193" s="95" t="s">
        <v>3929</v>
      </c>
      <c r="F193" s="16">
        <v>7</v>
      </c>
      <c r="G193" s="12">
        <v>0.26</v>
      </c>
      <c r="H193" t="s">
        <v>3961</v>
      </c>
    </row>
    <row r="194" spans="1:8">
      <c r="A194" s="16" t="s">
        <v>2326</v>
      </c>
      <c r="B194" s="37">
        <v>7</v>
      </c>
      <c r="C194" s="95" t="s">
        <v>2684</v>
      </c>
      <c r="D194" t="s">
        <v>26</v>
      </c>
      <c r="E194" s="95" t="s">
        <v>3929</v>
      </c>
      <c r="F194" s="16">
        <v>28</v>
      </c>
      <c r="G194" s="12">
        <v>0.48</v>
      </c>
      <c r="H194" t="s">
        <v>3961</v>
      </c>
    </row>
    <row r="195" spans="1:8">
      <c r="A195" s="16" t="s">
        <v>2326</v>
      </c>
      <c r="B195" s="37">
        <v>8</v>
      </c>
      <c r="C195" s="95" t="s">
        <v>2684</v>
      </c>
      <c r="D195" t="s">
        <v>26</v>
      </c>
      <c r="E195" s="95" t="s">
        <v>3929</v>
      </c>
      <c r="F195" s="16">
        <v>28</v>
      </c>
      <c r="G195" s="12">
        <v>0.28999999999999998</v>
      </c>
      <c r="H195" t="s">
        <v>3961</v>
      </c>
    </row>
    <row r="196" spans="1:8">
      <c r="A196" s="16" t="s">
        <v>2336</v>
      </c>
      <c r="B196" s="37">
        <v>1</v>
      </c>
      <c r="C196" s="95" t="s">
        <v>2684</v>
      </c>
      <c r="D196" t="s">
        <v>26</v>
      </c>
      <c r="E196" s="95" t="s">
        <v>3931</v>
      </c>
      <c r="F196" s="16">
        <v>7</v>
      </c>
      <c r="G196" s="12">
        <v>1.4</v>
      </c>
      <c r="H196" t="s">
        <v>3962</v>
      </c>
    </row>
    <row r="197" spans="1:8">
      <c r="A197" s="16" t="s">
        <v>2336</v>
      </c>
      <c r="B197" s="37">
        <v>2</v>
      </c>
      <c r="C197" s="95" t="s">
        <v>2684</v>
      </c>
      <c r="D197" t="s">
        <v>26</v>
      </c>
      <c r="E197" s="95" t="s">
        <v>3931</v>
      </c>
      <c r="F197" s="16">
        <v>7</v>
      </c>
      <c r="G197" s="12">
        <v>2</v>
      </c>
      <c r="H197" t="s">
        <v>3962</v>
      </c>
    </row>
    <row r="198" spans="1:8">
      <c r="A198" s="16" t="s">
        <v>2336</v>
      </c>
      <c r="B198" s="37">
        <v>3</v>
      </c>
      <c r="C198" s="95" t="s">
        <v>2684</v>
      </c>
      <c r="D198" t="s">
        <v>26</v>
      </c>
      <c r="E198" s="95" t="s">
        <v>3931</v>
      </c>
      <c r="F198" s="16">
        <v>28</v>
      </c>
      <c r="G198" s="12">
        <v>2.1</v>
      </c>
      <c r="H198" t="s">
        <v>3962</v>
      </c>
    </row>
    <row r="199" spans="1:8">
      <c r="A199" s="16" t="s">
        <v>2336</v>
      </c>
      <c r="B199" s="37">
        <v>4</v>
      </c>
      <c r="C199" s="95" t="s">
        <v>2684</v>
      </c>
      <c r="D199" t="s">
        <v>26</v>
      </c>
      <c r="E199" s="95" t="s">
        <v>3931</v>
      </c>
      <c r="F199" s="16">
        <v>28</v>
      </c>
      <c r="G199" s="12">
        <v>1.6</v>
      </c>
      <c r="H199" t="s">
        <v>3962</v>
      </c>
    </row>
    <row r="200" spans="1:8">
      <c r="A200" s="16" t="s">
        <v>2336</v>
      </c>
      <c r="B200" s="37">
        <v>5</v>
      </c>
      <c r="C200" s="95" t="s">
        <v>2684</v>
      </c>
      <c r="D200" t="s">
        <v>26</v>
      </c>
      <c r="E200" s="95" t="s">
        <v>3929</v>
      </c>
      <c r="F200" s="16">
        <v>7</v>
      </c>
      <c r="G200" s="12">
        <v>0.21</v>
      </c>
      <c r="H200" t="s">
        <v>3962</v>
      </c>
    </row>
    <row r="201" spans="1:8">
      <c r="A201" s="16" t="s">
        <v>2336</v>
      </c>
      <c r="B201" s="37">
        <v>6</v>
      </c>
      <c r="C201" s="95" t="s">
        <v>2684</v>
      </c>
      <c r="D201" t="s">
        <v>26</v>
      </c>
      <c r="E201" s="95" t="s">
        <v>3929</v>
      </c>
      <c r="F201" s="16">
        <v>7</v>
      </c>
      <c r="G201" s="12">
        <v>0.27</v>
      </c>
      <c r="H201" t="s">
        <v>3962</v>
      </c>
    </row>
    <row r="202" spans="1:8">
      <c r="A202" s="16" t="s">
        <v>2336</v>
      </c>
      <c r="B202" s="37">
        <v>7</v>
      </c>
      <c r="C202" s="95" t="s">
        <v>2684</v>
      </c>
      <c r="D202" t="s">
        <v>26</v>
      </c>
      <c r="E202" s="95" t="s">
        <v>3929</v>
      </c>
      <c r="F202" s="16">
        <v>28</v>
      </c>
      <c r="G202" s="12">
        <v>0.18</v>
      </c>
      <c r="H202" t="s">
        <v>3962</v>
      </c>
    </row>
    <row r="203" spans="1:8">
      <c r="A203" s="16" t="s">
        <v>2336</v>
      </c>
      <c r="B203" s="37">
        <v>8</v>
      </c>
      <c r="C203" s="95" t="s">
        <v>2684</v>
      </c>
      <c r="D203" t="s">
        <v>26</v>
      </c>
      <c r="E203" s="95" t="s">
        <v>3929</v>
      </c>
      <c r="F203" s="16">
        <v>28</v>
      </c>
      <c r="G203" s="12">
        <v>0.18</v>
      </c>
      <c r="H203" t="s">
        <v>3962</v>
      </c>
    </row>
    <row r="204" spans="1:8">
      <c r="A204" s="16" t="s">
        <v>2343</v>
      </c>
      <c r="B204" s="37">
        <v>1</v>
      </c>
      <c r="C204" s="95" t="s">
        <v>2684</v>
      </c>
      <c r="D204" t="s">
        <v>26</v>
      </c>
      <c r="E204" s="95" t="s">
        <v>3931</v>
      </c>
      <c r="F204" s="16">
        <v>7</v>
      </c>
      <c r="G204" s="12">
        <v>3</v>
      </c>
      <c r="H204" t="s">
        <v>3963</v>
      </c>
    </row>
    <row r="205" spans="1:8">
      <c r="A205" s="16" t="s">
        <v>2343</v>
      </c>
      <c r="B205" s="37">
        <v>2</v>
      </c>
      <c r="C205" s="95" t="s">
        <v>2684</v>
      </c>
      <c r="D205" t="s">
        <v>26</v>
      </c>
      <c r="E205" s="95" t="s">
        <v>3931</v>
      </c>
      <c r="F205" s="16">
        <v>7</v>
      </c>
      <c r="G205" s="12">
        <v>3.1</v>
      </c>
      <c r="H205" t="s">
        <v>3963</v>
      </c>
    </row>
    <row r="206" spans="1:8">
      <c r="A206" s="16" t="s">
        <v>2343</v>
      </c>
      <c r="B206" s="37">
        <v>3</v>
      </c>
      <c r="C206" s="95" t="s">
        <v>2684</v>
      </c>
      <c r="D206" t="s">
        <v>26</v>
      </c>
      <c r="E206" s="95" t="s">
        <v>3931</v>
      </c>
      <c r="F206" s="16">
        <v>28</v>
      </c>
      <c r="G206" s="12">
        <v>1.8</v>
      </c>
      <c r="H206" t="s">
        <v>3963</v>
      </c>
    </row>
    <row r="207" spans="1:8">
      <c r="A207" s="16" t="s">
        <v>2343</v>
      </c>
      <c r="B207" s="37">
        <v>4</v>
      </c>
      <c r="C207" s="95" t="s">
        <v>2684</v>
      </c>
      <c r="D207" t="s">
        <v>26</v>
      </c>
      <c r="E207" s="95" t="s">
        <v>3931</v>
      </c>
      <c r="F207" s="16">
        <v>28</v>
      </c>
      <c r="G207" s="12">
        <v>1.8</v>
      </c>
      <c r="H207" t="s">
        <v>3963</v>
      </c>
    </row>
    <row r="208" spans="1:8">
      <c r="A208" s="16" t="s">
        <v>2343</v>
      </c>
      <c r="B208" s="37">
        <v>5</v>
      </c>
      <c r="C208" s="95" t="s">
        <v>2684</v>
      </c>
      <c r="D208" t="s">
        <v>26</v>
      </c>
      <c r="E208" s="95" t="s">
        <v>3929</v>
      </c>
      <c r="F208" s="16">
        <v>7</v>
      </c>
      <c r="G208" s="12" t="s">
        <v>3946</v>
      </c>
      <c r="H208" t="s">
        <v>3963</v>
      </c>
    </row>
    <row r="209" spans="1:8">
      <c r="A209" s="16" t="s">
        <v>2343</v>
      </c>
      <c r="B209" s="37">
        <v>6</v>
      </c>
      <c r="C209" s="95" t="s">
        <v>2684</v>
      </c>
      <c r="D209" t="s">
        <v>26</v>
      </c>
      <c r="E209" s="95" t="s">
        <v>3929</v>
      </c>
      <c r="F209" s="16">
        <v>7</v>
      </c>
      <c r="G209" s="12" t="s">
        <v>3946</v>
      </c>
      <c r="H209" t="s">
        <v>3963</v>
      </c>
    </row>
    <row r="210" spans="1:8">
      <c r="A210" s="16" t="s">
        <v>2343</v>
      </c>
      <c r="B210" s="37">
        <v>7</v>
      </c>
      <c r="C210" s="95" t="s">
        <v>2684</v>
      </c>
      <c r="D210" t="s">
        <v>26</v>
      </c>
      <c r="E210" s="95" t="s">
        <v>3929</v>
      </c>
      <c r="F210" s="16">
        <v>28</v>
      </c>
      <c r="G210" s="12">
        <v>0.39</v>
      </c>
      <c r="H210" t="s">
        <v>3963</v>
      </c>
    </row>
    <row r="211" spans="1:8">
      <c r="A211" s="16" t="s">
        <v>2343</v>
      </c>
      <c r="B211" s="37">
        <v>8</v>
      </c>
      <c r="C211" s="95" t="s">
        <v>2684</v>
      </c>
      <c r="D211" t="s">
        <v>26</v>
      </c>
      <c r="E211" s="95" t="s">
        <v>3929</v>
      </c>
      <c r="F211" s="16">
        <v>28</v>
      </c>
      <c r="G211" s="12">
        <v>0.26</v>
      </c>
      <c r="H211" t="s">
        <v>3963</v>
      </c>
    </row>
    <row r="212" spans="1:8">
      <c r="A212" s="16" t="s">
        <v>2349</v>
      </c>
      <c r="B212" s="37">
        <v>1</v>
      </c>
      <c r="C212" s="95" t="s">
        <v>2684</v>
      </c>
      <c r="D212" t="s">
        <v>26</v>
      </c>
      <c r="E212" s="95" t="s">
        <v>3931</v>
      </c>
      <c r="F212" s="16">
        <v>7</v>
      </c>
      <c r="G212" s="12">
        <v>2.9</v>
      </c>
      <c r="H212" t="s">
        <v>3964</v>
      </c>
    </row>
    <row r="213" spans="1:8">
      <c r="A213" s="16" t="s">
        <v>2349</v>
      </c>
      <c r="B213" s="37">
        <v>2</v>
      </c>
      <c r="C213" s="95" t="s">
        <v>2684</v>
      </c>
      <c r="D213" t="s">
        <v>26</v>
      </c>
      <c r="E213" s="95" t="s">
        <v>3931</v>
      </c>
      <c r="F213" s="16">
        <v>7</v>
      </c>
      <c r="G213" s="12">
        <v>2.8</v>
      </c>
      <c r="H213" t="s">
        <v>3964</v>
      </c>
    </row>
    <row r="214" spans="1:8">
      <c r="A214" s="16" t="s">
        <v>2349</v>
      </c>
      <c r="B214" s="37">
        <v>3</v>
      </c>
      <c r="C214" s="95" t="s">
        <v>2684</v>
      </c>
      <c r="D214" t="s">
        <v>26</v>
      </c>
      <c r="E214" s="95" t="s">
        <v>3931</v>
      </c>
      <c r="F214" s="16">
        <v>28</v>
      </c>
      <c r="G214" s="12">
        <v>3.1</v>
      </c>
      <c r="H214" t="s">
        <v>3964</v>
      </c>
    </row>
    <row r="215" spans="1:8">
      <c r="A215" s="16" t="s">
        <v>2349</v>
      </c>
      <c r="B215" s="37">
        <v>4</v>
      </c>
      <c r="C215" s="95" t="s">
        <v>2684</v>
      </c>
      <c r="D215" t="s">
        <v>26</v>
      </c>
      <c r="E215" s="95" t="s">
        <v>3931</v>
      </c>
      <c r="F215" s="16">
        <v>28</v>
      </c>
      <c r="G215" s="12">
        <v>3.1</v>
      </c>
      <c r="H215" t="s">
        <v>3964</v>
      </c>
    </row>
    <row r="216" spans="1:8">
      <c r="A216" s="16" t="s">
        <v>2349</v>
      </c>
      <c r="B216" s="37">
        <v>5</v>
      </c>
      <c r="C216" s="95" t="s">
        <v>2684</v>
      </c>
      <c r="D216" t="s">
        <v>26</v>
      </c>
      <c r="E216" s="95" t="s">
        <v>3929</v>
      </c>
      <c r="F216" s="16">
        <v>7</v>
      </c>
      <c r="G216" s="12">
        <v>0.59</v>
      </c>
      <c r="H216" t="s">
        <v>3964</v>
      </c>
    </row>
    <row r="217" spans="1:8">
      <c r="A217" s="16" t="s">
        <v>2349</v>
      </c>
      <c r="B217" s="37">
        <v>6</v>
      </c>
      <c r="C217" s="95" t="s">
        <v>2684</v>
      </c>
      <c r="D217" t="s">
        <v>26</v>
      </c>
      <c r="E217" s="95" t="s">
        <v>3929</v>
      </c>
      <c r="F217" s="16">
        <v>7</v>
      </c>
      <c r="G217" s="12">
        <v>0.62</v>
      </c>
      <c r="H217" t="s">
        <v>3964</v>
      </c>
    </row>
    <row r="218" spans="1:8">
      <c r="A218" s="16" t="s">
        <v>2349</v>
      </c>
      <c r="B218" s="37">
        <v>7</v>
      </c>
      <c r="C218" s="95" t="s">
        <v>2684</v>
      </c>
      <c r="D218" t="s">
        <v>26</v>
      </c>
      <c r="E218" s="95" t="s">
        <v>3929</v>
      </c>
      <c r="F218" s="16">
        <v>28</v>
      </c>
      <c r="G218" s="12">
        <v>0.63</v>
      </c>
      <c r="H218" t="s">
        <v>3964</v>
      </c>
    </row>
    <row r="219" spans="1:8">
      <c r="A219" s="16" t="s">
        <v>2349</v>
      </c>
      <c r="B219" s="37">
        <v>8</v>
      </c>
      <c r="C219" s="95" t="s">
        <v>2684</v>
      </c>
      <c r="D219" t="s">
        <v>26</v>
      </c>
      <c r="E219" s="95" t="s">
        <v>3929</v>
      </c>
      <c r="F219" s="16">
        <v>28</v>
      </c>
      <c r="G219" s="12">
        <v>0.64</v>
      </c>
      <c r="H219" t="s">
        <v>3964</v>
      </c>
    </row>
    <row r="220" spans="1:8">
      <c r="A220" s="16" t="s">
        <v>2350</v>
      </c>
      <c r="B220" s="37">
        <v>1</v>
      </c>
      <c r="C220" s="95" t="s">
        <v>2684</v>
      </c>
      <c r="D220" t="s">
        <v>26</v>
      </c>
      <c r="E220" s="95" t="s">
        <v>3931</v>
      </c>
      <c r="F220" s="16">
        <v>7</v>
      </c>
      <c r="G220" s="12">
        <v>3.1</v>
      </c>
      <c r="H220" t="s">
        <v>3965</v>
      </c>
    </row>
    <row r="221" spans="1:8">
      <c r="A221" s="16" t="s">
        <v>2350</v>
      </c>
      <c r="B221" s="37">
        <v>2</v>
      </c>
      <c r="C221" s="95" t="s">
        <v>2684</v>
      </c>
      <c r="D221" t="s">
        <v>26</v>
      </c>
      <c r="E221" s="95" t="s">
        <v>3931</v>
      </c>
      <c r="F221" s="16">
        <v>7</v>
      </c>
      <c r="G221" s="12">
        <v>3.7</v>
      </c>
      <c r="H221" t="s">
        <v>3965</v>
      </c>
    </row>
    <row r="222" spans="1:8">
      <c r="A222" s="16" t="s">
        <v>2350</v>
      </c>
      <c r="B222" s="37">
        <v>3</v>
      </c>
      <c r="C222" s="95" t="s">
        <v>2684</v>
      </c>
      <c r="D222" t="s">
        <v>26</v>
      </c>
      <c r="E222" s="95" t="s">
        <v>3931</v>
      </c>
      <c r="F222" s="16">
        <v>28</v>
      </c>
      <c r="G222" s="12">
        <v>2.9</v>
      </c>
      <c r="H222" t="s">
        <v>3965</v>
      </c>
    </row>
    <row r="223" spans="1:8">
      <c r="A223" s="16" t="s">
        <v>2350</v>
      </c>
      <c r="B223" s="37">
        <v>4</v>
      </c>
      <c r="C223" s="95" t="s">
        <v>2684</v>
      </c>
      <c r="D223" t="s">
        <v>26</v>
      </c>
      <c r="E223" s="95" t="s">
        <v>3931</v>
      </c>
      <c r="F223" s="16">
        <v>28</v>
      </c>
      <c r="G223" s="12">
        <v>3.2</v>
      </c>
      <c r="H223" t="s">
        <v>3965</v>
      </c>
    </row>
    <row r="224" spans="1:8">
      <c r="A224" s="16" t="s">
        <v>2350</v>
      </c>
      <c r="B224" s="37">
        <v>5</v>
      </c>
      <c r="C224" s="95" t="s">
        <v>2684</v>
      </c>
      <c r="D224" t="s">
        <v>26</v>
      </c>
      <c r="E224" s="95" t="s">
        <v>3929</v>
      </c>
      <c r="F224" s="16">
        <v>7</v>
      </c>
      <c r="G224" s="12">
        <v>0.35</v>
      </c>
      <c r="H224" t="s">
        <v>3965</v>
      </c>
    </row>
    <row r="225" spans="1:8">
      <c r="A225" s="16" t="s">
        <v>2350</v>
      </c>
      <c r="B225" s="37">
        <v>6</v>
      </c>
      <c r="C225" s="95" t="s">
        <v>2684</v>
      </c>
      <c r="D225" t="s">
        <v>26</v>
      </c>
      <c r="E225" s="95" t="s">
        <v>3929</v>
      </c>
      <c r="F225" s="16">
        <v>7</v>
      </c>
      <c r="G225" s="12">
        <v>0.4</v>
      </c>
      <c r="H225" t="s">
        <v>3965</v>
      </c>
    </row>
    <row r="226" spans="1:8">
      <c r="A226" s="16" t="s">
        <v>2350</v>
      </c>
      <c r="B226" s="37">
        <v>7</v>
      </c>
      <c r="C226" s="95" t="s">
        <v>2684</v>
      </c>
      <c r="D226" t="s">
        <v>26</v>
      </c>
      <c r="E226" s="95" t="s">
        <v>3929</v>
      </c>
      <c r="F226" s="16">
        <v>28</v>
      </c>
      <c r="G226" s="12">
        <v>0.65</v>
      </c>
      <c r="H226" t="s">
        <v>3965</v>
      </c>
    </row>
    <row r="227" spans="1:8">
      <c r="A227" s="16" t="s">
        <v>2350</v>
      </c>
      <c r="B227" s="37">
        <v>8</v>
      </c>
      <c r="C227" s="95" t="s">
        <v>2684</v>
      </c>
      <c r="D227" t="s">
        <v>26</v>
      </c>
      <c r="E227" s="95" t="s">
        <v>3929</v>
      </c>
      <c r="F227" s="16">
        <v>28</v>
      </c>
      <c r="G227" s="12">
        <v>0.64</v>
      </c>
      <c r="H227" t="s">
        <v>3965</v>
      </c>
    </row>
    <row r="228" spans="1:8">
      <c r="A228" s="16" t="s">
        <v>2355</v>
      </c>
      <c r="B228" s="37">
        <v>1</v>
      </c>
      <c r="C228" s="95" t="s">
        <v>2684</v>
      </c>
      <c r="D228" t="s">
        <v>26</v>
      </c>
      <c r="E228" s="95" t="s">
        <v>3931</v>
      </c>
      <c r="F228" s="16">
        <v>7</v>
      </c>
      <c r="G228" s="12">
        <v>3.1</v>
      </c>
      <c r="H228" t="s">
        <v>3966</v>
      </c>
    </row>
    <row r="229" spans="1:8">
      <c r="A229" s="16" t="s">
        <v>2355</v>
      </c>
      <c r="B229" s="37">
        <v>2</v>
      </c>
      <c r="C229" s="95" t="s">
        <v>2684</v>
      </c>
      <c r="D229" t="s">
        <v>26</v>
      </c>
      <c r="E229" s="95" t="s">
        <v>3931</v>
      </c>
      <c r="F229" s="16">
        <v>7</v>
      </c>
      <c r="G229" s="12">
        <v>3.3</v>
      </c>
      <c r="H229" t="s">
        <v>3966</v>
      </c>
    </row>
    <row r="230" spans="1:8">
      <c r="A230" s="16" t="s">
        <v>2355</v>
      </c>
      <c r="B230" s="37">
        <v>3</v>
      </c>
      <c r="C230" s="95" t="s">
        <v>2684</v>
      </c>
      <c r="D230" t="s">
        <v>26</v>
      </c>
      <c r="E230" s="95" t="s">
        <v>3931</v>
      </c>
      <c r="F230" s="16">
        <v>28</v>
      </c>
      <c r="G230" s="12">
        <v>3.2</v>
      </c>
      <c r="H230" t="s">
        <v>3966</v>
      </c>
    </row>
    <row r="231" spans="1:8">
      <c r="A231" s="16" t="s">
        <v>2355</v>
      </c>
      <c r="B231" s="37">
        <v>4</v>
      </c>
      <c r="C231" s="95" t="s">
        <v>2684</v>
      </c>
      <c r="D231" t="s">
        <v>26</v>
      </c>
      <c r="E231" s="95" t="s">
        <v>3931</v>
      </c>
      <c r="F231" s="16">
        <v>28</v>
      </c>
      <c r="G231" s="12">
        <v>3.5</v>
      </c>
      <c r="H231" t="s">
        <v>3966</v>
      </c>
    </row>
    <row r="232" spans="1:8">
      <c r="A232" s="16" t="s">
        <v>2355</v>
      </c>
      <c r="B232" s="37">
        <v>5</v>
      </c>
      <c r="C232" s="95" t="s">
        <v>2684</v>
      </c>
      <c r="D232" t="s">
        <v>26</v>
      </c>
      <c r="E232" s="95" t="s">
        <v>3929</v>
      </c>
      <c r="F232" s="16">
        <v>7</v>
      </c>
      <c r="G232" s="12">
        <v>0.61</v>
      </c>
      <c r="H232" t="s">
        <v>3966</v>
      </c>
    </row>
    <row r="233" spans="1:8">
      <c r="A233" s="16" t="s">
        <v>2355</v>
      </c>
      <c r="B233" s="37">
        <v>6</v>
      </c>
      <c r="C233" s="95" t="s">
        <v>2684</v>
      </c>
      <c r="D233" t="s">
        <v>26</v>
      </c>
      <c r="E233" s="95" t="s">
        <v>3929</v>
      </c>
      <c r="F233" s="16">
        <v>7</v>
      </c>
      <c r="G233" s="12">
        <v>0.57999999999999996</v>
      </c>
      <c r="H233" t="s">
        <v>3966</v>
      </c>
    </row>
    <row r="234" spans="1:8">
      <c r="A234" s="16" t="s">
        <v>2355</v>
      </c>
      <c r="B234" s="37">
        <v>7</v>
      </c>
      <c r="C234" s="95" t="s">
        <v>2684</v>
      </c>
      <c r="D234" t="s">
        <v>26</v>
      </c>
      <c r="E234" s="95" t="s">
        <v>3929</v>
      </c>
      <c r="F234" s="16">
        <v>28</v>
      </c>
      <c r="G234" s="12">
        <v>0.64</v>
      </c>
      <c r="H234" t="s">
        <v>3966</v>
      </c>
    </row>
    <row r="235" spans="1:8">
      <c r="A235" s="16" t="s">
        <v>2355</v>
      </c>
      <c r="B235" s="37">
        <v>8</v>
      </c>
      <c r="C235" s="95" t="s">
        <v>2684</v>
      </c>
      <c r="D235" t="s">
        <v>26</v>
      </c>
      <c r="E235" s="95" t="s">
        <v>3929</v>
      </c>
      <c r="F235" s="16">
        <v>28</v>
      </c>
      <c r="G235" s="12">
        <v>0.65</v>
      </c>
      <c r="H235" t="s">
        <v>3966</v>
      </c>
    </row>
    <row r="236" spans="1:8">
      <c r="A236" s="16" t="s">
        <v>2358</v>
      </c>
      <c r="B236" s="37">
        <v>1</v>
      </c>
      <c r="C236" s="95" t="s">
        <v>2684</v>
      </c>
      <c r="D236" t="s">
        <v>26</v>
      </c>
      <c r="E236" s="95" t="s">
        <v>3931</v>
      </c>
      <c r="F236" s="16">
        <v>7</v>
      </c>
      <c r="G236" s="12">
        <v>1.9</v>
      </c>
      <c r="H236" t="s">
        <v>3967</v>
      </c>
    </row>
    <row r="237" spans="1:8">
      <c r="A237" s="16" t="s">
        <v>2358</v>
      </c>
      <c r="B237" s="37">
        <v>2</v>
      </c>
      <c r="C237" s="95" t="s">
        <v>2684</v>
      </c>
      <c r="D237" t="s">
        <v>26</v>
      </c>
      <c r="E237" s="95" t="s">
        <v>3931</v>
      </c>
      <c r="F237" s="16">
        <v>7</v>
      </c>
      <c r="G237" s="12">
        <v>1.2</v>
      </c>
      <c r="H237" t="s">
        <v>3967</v>
      </c>
    </row>
    <row r="238" spans="1:8">
      <c r="A238" s="16" t="s">
        <v>2358</v>
      </c>
      <c r="B238" s="37">
        <v>3</v>
      </c>
      <c r="C238" s="95" t="s">
        <v>2684</v>
      </c>
      <c r="D238" t="s">
        <v>26</v>
      </c>
      <c r="E238" s="95" t="s">
        <v>3931</v>
      </c>
      <c r="F238" s="16">
        <v>28</v>
      </c>
      <c r="G238" s="12">
        <v>2.9</v>
      </c>
      <c r="H238" t="s">
        <v>3967</v>
      </c>
    </row>
    <row r="239" spans="1:8">
      <c r="A239" s="16" t="s">
        <v>2358</v>
      </c>
      <c r="B239" s="37">
        <v>4</v>
      </c>
      <c r="C239" s="95" t="s">
        <v>2684</v>
      </c>
      <c r="D239" t="s">
        <v>26</v>
      </c>
      <c r="E239" s="95" t="s">
        <v>3931</v>
      </c>
      <c r="F239" s="16">
        <v>28</v>
      </c>
      <c r="G239" s="12">
        <v>2.6</v>
      </c>
      <c r="H239" t="s">
        <v>3967</v>
      </c>
    </row>
    <row r="240" spans="1:8">
      <c r="A240" s="16" t="s">
        <v>2358</v>
      </c>
      <c r="B240" s="37">
        <v>5</v>
      </c>
      <c r="C240" s="95" t="s">
        <v>2684</v>
      </c>
      <c r="D240" t="s">
        <v>26</v>
      </c>
      <c r="E240" s="95" t="s">
        <v>3929</v>
      </c>
      <c r="F240" s="16">
        <v>7</v>
      </c>
      <c r="G240" s="12">
        <v>0.28999999999999998</v>
      </c>
      <c r="H240" t="s">
        <v>3967</v>
      </c>
    </row>
    <row r="241" spans="1:8">
      <c r="A241" s="16" t="s">
        <v>2358</v>
      </c>
      <c r="B241" s="37">
        <v>6</v>
      </c>
      <c r="C241" s="95" t="s">
        <v>2684</v>
      </c>
      <c r="D241" t="s">
        <v>26</v>
      </c>
      <c r="E241" s="95" t="s">
        <v>3929</v>
      </c>
      <c r="F241" s="16">
        <v>7</v>
      </c>
      <c r="G241" s="12">
        <v>0.31</v>
      </c>
      <c r="H241" t="s">
        <v>3967</v>
      </c>
    </row>
    <row r="242" spans="1:8">
      <c r="A242" s="16" t="s">
        <v>2358</v>
      </c>
      <c r="B242" s="37">
        <v>7</v>
      </c>
      <c r="C242" s="95" t="s">
        <v>2684</v>
      </c>
      <c r="D242" t="s">
        <v>26</v>
      </c>
      <c r="E242" s="95" t="s">
        <v>3929</v>
      </c>
      <c r="F242" s="16">
        <v>28</v>
      </c>
      <c r="G242" s="12">
        <v>0.67</v>
      </c>
      <c r="H242" t="s">
        <v>3967</v>
      </c>
    </row>
    <row r="243" spans="1:8">
      <c r="A243" s="16" t="s">
        <v>2358</v>
      </c>
      <c r="B243" s="37">
        <v>8</v>
      </c>
      <c r="C243" s="95" t="s">
        <v>2684</v>
      </c>
      <c r="D243" t="s">
        <v>26</v>
      </c>
      <c r="E243" s="95" t="s">
        <v>3929</v>
      </c>
      <c r="F243" s="16">
        <v>28</v>
      </c>
      <c r="G243" s="12">
        <v>0.65</v>
      </c>
      <c r="H243" t="s">
        <v>3967</v>
      </c>
    </row>
    <row r="244" spans="1:8">
      <c r="A244" s="16" t="s">
        <v>2363</v>
      </c>
      <c r="B244" s="37">
        <v>1</v>
      </c>
      <c r="C244" s="95" t="s">
        <v>2684</v>
      </c>
      <c r="D244" t="s">
        <v>26</v>
      </c>
      <c r="E244" s="95" t="s">
        <v>3931</v>
      </c>
      <c r="F244" s="16">
        <v>7</v>
      </c>
      <c r="G244" s="12">
        <v>1.7</v>
      </c>
      <c r="H244" t="s">
        <v>3968</v>
      </c>
    </row>
    <row r="245" spans="1:8">
      <c r="A245" s="16" t="s">
        <v>2363</v>
      </c>
      <c r="B245" s="37">
        <v>2</v>
      </c>
      <c r="C245" s="95" t="s">
        <v>2684</v>
      </c>
      <c r="D245" t="s">
        <v>26</v>
      </c>
      <c r="E245" s="95" t="s">
        <v>3931</v>
      </c>
      <c r="F245" s="16">
        <v>7</v>
      </c>
      <c r="G245" s="12">
        <v>1.7</v>
      </c>
      <c r="H245" t="s">
        <v>3968</v>
      </c>
    </row>
    <row r="246" spans="1:8">
      <c r="A246" s="16" t="s">
        <v>2363</v>
      </c>
      <c r="B246" s="37">
        <v>3</v>
      </c>
      <c r="C246" s="95" t="s">
        <v>2684</v>
      </c>
      <c r="D246" t="s">
        <v>26</v>
      </c>
      <c r="E246" s="95" t="s">
        <v>3931</v>
      </c>
      <c r="F246" s="16">
        <v>28</v>
      </c>
      <c r="G246" s="12">
        <v>3.1</v>
      </c>
      <c r="H246" t="s">
        <v>3968</v>
      </c>
    </row>
    <row r="247" spans="1:8">
      <c r="A247" s="16" t="s">
        <v>2363</v>
      </c>
      <c r="B247" s="37">
        <v>4</v>
      </c>
      <c r="C247" s="95" t="s">
        <v>2684</v>
      </c>
      <c r="D247" t="s">
        <v>26</v>
      </c>
      <c r="E247" s="95" t="s">
        <v>3931</v>
      </c>
      <c r="F247" s="16">
        <v>28</v>
      </c>
      <c r="G247" s="12">
        <v>3.2</v>
      </c>
      <c r="H247" t="s">
        <v>3968</v>
      </c>
    </row>
    <row r="248" spans="1:8">
      <c r="A248" s="16" t="s">
        <v>2363</v>
      </c>
      <c r="B248" s="37">
        <v>5</v>
      </c>
      <c r="C248" s="95" t="s">
        <v>2684</v>
      </c>
      <c r="D248" t="s">
        <v>26</v>
      </c>
      <c r="E248" s="95" t="s">
        <v>3929</v>
      </c>
      <c r="F248" s="16">
        <v>7</v>
      </c>
      <c r="G248" s="12">
        <v>0.31</v>
      </c>
      <c r="H248" t="s">
        <v>3968</v>
      </c>
    </row>
    <row r="249" spans="1:8">
      <c r="A249" s="16" t="s">
        <v>2363</v>
      </c>
      <c r="B249" s="37">
        <v>6</v>
      </c>
      <c r="C249" s="95" t="s">
        <v>2684</v>
      </c>
      <c r="D249" t="s">
        <v>26</v>
      </c>
      <c r="E249" s="95" t="s">
        <v>3929</v>
      </c>
      <c r="F249" s="16">
        <v>7</v>
      </c>
      <c r="G249" s="12">
        <v>0.31</v>
      </c>
      <c r="H249" t="s">
        <v>3968</v>
      </c>
    </row>
    <row r="250" spans="1:8">
      <c r="A250" s="16" t="s">
        <v>2363</v>
      </c>
      <c r="B250" s="37">
        <v>7</v>
      </c>
      <c r="C250" s="95" t="s">
        <v>2684</v>
      </c>
      <c r="D250" t="s">
        <v>26</v>
      </c>
      <c r="E250" s="95" t="s">
        <v>3929</v>
      </c>
      <c r="F250" s="16">
        <v>28</v>
      </c>
      <c r="G250" s="12">
        <v>0.67</v>
      </c>
      <c r="H250" t="s">
        <v>3968</v>
      </c>
    </row>
    <row r="251" spans="1:8">
      <c r="A251" s="16" t="s">
        <v>2363</v>
      </c>
      <c r="B251" s="37">
        <v>8</v>
      </c>
      <c r="C251" s="95" t="s">
        <v>2684</v>
      </c>
      <c r="D251" t="s">
        <v>26</v>
      </c>
      <c r="E251" s="95" t="s">
        <v>3929</v>
      </c>
      <c r="F251" s="16">
        <v>28</v>
      </c>
      <c r="G251" s="12">
        <v>0.66</v>
      </c>
      <c r="H251" t="s">
        <v>3968</v>
      </c>
    </row>
    <row r="252" spans="1:8">
      <c r="A252" s="16" t="s">
        <v>2367</v>
      </c>
      <c r="B252" s="37">
        <v>1</v>
      </c>
      <c r="C252" s="95" t="s">
        <v>2684</v>
      </c>
      <c r="D252" t="s">
        <v>26</v>
      </c>
      <c r="E252" s="95" t="s">
        <v>3931</v>
      </c>
      <c r="F252" s="16">
        <v>7</v>
      </c>
      <c r="G252" s="12">
        <v>2.4</v>
      </c>
      <c r="H252" t="s">
        <v>3969</v>
      </c>
    </row>
    <row r="253" spans="1:8">
      <c r="A253" s="16" t="s">
        <v>2367</v>
      </c>
      <c r="B253" s="37">
        <v>2</v>
      </c>
      <c r="C253" s="95" t="s">
        <v>2684</v>
      </c>
      <c r="D253" t="s">
        <v>26</v>
      </c>
      <c r="E253" s="95" t="s">
        <v>3931</v>
      </c>
      <c r="F253" s="16">
        <v>7</v>
      </c>
      <c r="G253" s="12">
        <v>2.6</v>
      </c>
      <c r="H253" t="s">
        <v>3969</v>
      </c>
    </row>
    <row r="254" spans="1:8">
      <c r="A254" s="16" t="s">
        <v>2367</v>
      </c>
      <c r="B254" s="37">
        <v>3</v>
      </c>
      <c r="C254" s="95" t="s">
        <v>2684</v>
      </c>
      <c r="D254" t="s">
        <v>26</v>
      </c>
      <c r="E254" s="95" t="s">
        <v>3931</v>
      </c>
      <c r="F254" s="16">
        <v>28</v>
      </c>
      <c r="G254" s="12">
        <v>1.4</v>
      </c>
      <c r="H254" t="s">
        <v>3969</v>
      </c>
    </row>
    <row r="255" spans="1:8">
      <c r="A255" s="16" t="s">
        <v>2367</v>
      </c>
      <c r="B255" s="37">
        <v>4</v>
      </c>
      <c r="C255" s="95" t="s">
        <v>2684</v>
      </c>
      <c r="D255" t="s">
        <v>26</v>
      </c>
      <c r="E255" s="95" t="s">
        <v>3931</v>
      </c>
      <c r="F255" s="16">
        <v>28</v>
      </c>
      <c r="G255" s="12">
        <v>1.6</v>
      </c>
      <c r="H255" t="s">
        <v>3969</v>
      </c>
    </row>
    <row r="256" spans="1:8">
      <c r="A256" s="16" t="s">
        <v>2367</v>
      </c>
      <c r="B256" s="37">
        <v>5</v>
      </c>
      <c r="C256" s="95" t="s">
        <v>2684</v>
      </c>
      <c r="D256" t="s">
        <v>26</v>
      </c>
      <c r="E256" s="95" t="s">
        <v>3929</v>
      </c>
      <c r="F256" s="16">
        <v>7</v>
      </c>
      <c r="G256" s="12">
        <v>0.38</v>
      </c>
      <c r="H256" t="s">
        <v>3969</v>
      </c>
    </row>
    <row r="257" spans="1:8">
      <c r="A257" s="16" t="s">
        <v>2367</v>
      </c>
      <c r="B257" s="37">
        <v>6</v>
      </c>
      <c r="C257" s="95" t="s">
        <v>2684</v>
      </c>
      <c r="D257" t="s">
        <v>26</v>
      </c>
      <c r="E257" s="95" t="s">
        <v>3929</v>
      </c>
      <c r="F257" s="16">
        <v>7</v>
      </c>
      <c r="G257" s="12">
        <v>0.36</v>
      </c>
      <c r="H257" t="s">
        <v>3969</v>
      </c>
    </row>
    <row r="258" spans="1:8">
      <c r="A258" s="16" t="s">
        <v>2367</v>
      </c>
      <c r="B258" s="37">
        <v>7</v>
      </c>
      <c r="C258" s="95" t="s">
        <v>2684</v>
      </c>
      <c r="D258" t="s">
        <v>26</v>
      </c>
      <c r="E258" s="95" t="s">
        <v>3929</v>
      </c>
      <c r="F258" s="16">
        <v>28</v>
      </c>
      <c r="G258" s="12">
        <v>0.33</v>
      </c>
      <c r="H258" t="s">
        <v>3969</v>
      </c>
    </row>
    <row r="259" spans="1:8">
      <c r="A259" s="16" t="s">
        <v>2367</v>
      </c>
      <c r="B259" s="37">
        <v>8</v>
      </c>
      <c r="C259" s="95" t="s">
        <v>2684</v>
      </c>
      <c r="D259" t="s">
        <v>26</v>
      </c>
      <c r="E259" s="95" t="s">
        <v>3929</v>
      </c>
      <c r="F259" s="16">
        <v>28</v>
      </c>
      <c r="G259" s="12">
        <v>0.33</v>
      </c>
      <c r="H259" t="s">
        <v>3969</v>
      </c>
    </row>
    <row r="260" spans="1:8">
      <c r="A260" s="16" t="s">
        <v>2369</v>
      </c>
      <c r="B260" s="37">
        <v>1</v>
      </c>
      <c r="C260" s="95" t="s">
        <v>2684</v>
      </c>
      <c r="D260" t="s">
        <v>26</v>
      </c>
      <c r="E260" s="95" t="s">
        <v>3931</v>
      </c>
      <c r="F260" s="16">
        <v>7</v>
      </c>
      <c r="G260" s="12">
        <v>2.2000000000000002</v>
      </c>
      <c r="H260" t="s">
        <v>3970</v>
      </c>
    </row>
    <row r="261" spans="1:8">
      <c r="A261" s="16" t="s">
        <v>2369</v>
      </c>
      <c r="B261" s="37">
        <v>2</v>
      </c>
      <c r="C261" s="95" t="s">
        <v>2684</v>
      </c>
      <c r="D261" t="s">
        <v>26</v>
      </c>
      <c r="E261" s="95" t="s">
        <v>3931</v>
      </c>
      <c r="F261" s="16">
        <v>7</v>
      </c>
      <c r="G261" s="12">
        <v>2.1</v>
      </c>
      <c r="H261" t="s">
        <v>3970</v>
      </c>
    </row>
    <row r="262" spans="1:8">
      <c r="A262" s="16" t="s">
        <v>2369</v>
      </c>
      <c r="B262" s="37">
        <v>3</v>
      </c>
      <c r="C262" s="95" t="s">
        <v>2684</v>
      </c>
      <c r="D262" t="s">
        <v>26</v>
      </c>
      <c r="E262" s="95" t="s">
        <v>3931</v>
      </c>
      <c r="F262" s="16">
        <v>28</v>
      </c>
      <c r="G262" s="12">
        <v>2.4</v>
      </c>
      <c r="H262" t="s">
        <v>3970</v>
      </c>
    </row>
    <row r="263" spans="1:8">
      <c r="A263" s="16" t="s">
        <v>2369</v>
      </c>
      <c r="B263" s="37">
        <v>4</v>
      </c>
      <c r="C263" s="95" t="s">
        <v>2684</v>
      </c>
      <c r="D263" t="s">
        <v>26</v>
      </c>
      <c r="E263" s="95" t="s">
        <v>3931</v>
      </c>
      <c r="F263" s="16">
        <v>28</v>
      </c>
      <c r="G263" s="12">
        <v>2.6</v>
      </c>
      <c r="H263" t="s">
        <v>3970</v>
      </c>
    </row>
    <row r="264" spans="1:8">
      <c r="A264" s="16" t="s">
        <v>2369</v>
      </c>
      <c r="B264" s="37">
        <v>5</v>
      </c>
      <c r="C264" s="95" t="s">
        <v>2684</v>
      </c>
      <c r="D264" t="s">
        <v>26</v>
      </c>
      <c r="E264" s="95" t="s">
        <v>3929</v>
      </c>
      <c r="F264" s="16">
        <v>7</v>
      </c>
      <c r="G264" s="12">
        <v>0.3</v>
      </c>
      <c r="H264" t="s">
        <v>3970</v>
      </c>
    </row>
    <row r="265" spans="1:8">
      <c r="A265" s="16" t="s">
        <v>2369</v>
      </c>
      <c r="B265" s="37">
        <v>6</v>
      </c>
      <c r="C265" s="95" t="s">
        <v>2684</v>
      </c>
      <c r="D265" t="s">
        <v>26</v>
      </c>
      <c r="E265" s="95" t="s">
        <v>3929</v>
      </c>
      <c r="F265" s="16">
        <v>7</v>
      </c>
      <c r="G265" s="12">
        <v>0.28000000000000003</v>
      </c>
      <c r="H265" t="s">
        <v>3970</v>
      </c>
    </row>
    <row r="266" spans="1:8">
      <c r="A266" s="16" t="s">
        <v>2369</v>
      </c>
      <c r="B266" s="37">
        <v>7</v>
      </c>
      <c r="C266" s="95" t="s">
        <v>2684</v>
      </c>
      <c r="D266" t="s">
        <v>26</v>
      </c>
      <c r="E266" s="95" t="s">
        <v>3929</v>
      </c>
      <c r="F266" s="16">
        <v>28</v>
      </c>
      <c r="G266" s="12">
        <v>0.09</v>
      </c>
      <c r="H266" t="s">
        <v>3970</v>
      </c>
    </row>
    <row r="267" spans="1:8">
      <c r="A267" s="16" t="s">
        <v>2369</v>
      </c>
      <c r="B267" s="37">
        <v>8</v>
      </c>
      <c r="C267" s="95" t="s">
        <v>2684</v>
      </c>
      <c r="D267" t="s">
        <v>26</v>
      </c>
      <c r="E267" s="95" t="s">
        <v>3929</v>
      </c>
      <c r="F267" s="16">
        <v>28</v>
      </c>
      <c r="G267" s="12">
        <v>0.16</v>
      </c>
      <c r="H267" t="s">
        <v>3970</v>
      </c>
    </row>
    <row r="268" spans="1:8">
      <c r="A268" s="16" t="s">
        <v>2374</v>
      </c>
      <c r="B268" s="37">
        <v>1</v>
      </c>
      <c r="C268" s="95" t="s">
        <v>2684</v>
      </c>
      <c r="D268" t="s">
        <v>26</v>
      </c>
      <c r="E268" s="95" t="s">
        <v>3931</v>
      </c>
      <c r="F268" s="16">
        <v>7</v>
      </c>
      <c r="G268" s="12">
        <v>2.8</v>
      </c>
      <c r="H268" t="s">
        <v>3971</v>
      </c>
    </row>
    <row r="269" spans="1:8">
      <c r="A269" s="16" t="s">
        <v>2374</v>
      </c>
      <c r="B269" s="37">
        <v>2</v>
      </c>
      <c r="C269" s="95" t="s">
        <v>2684</v>
      </c>
      <c r="D269" t="s">
        <v>26</v>
      </c>
      <c r="E269" s="95" t="s">
        <v>3931</v>
      </c>
      <c r="F269" s="16">
        <v>7</v>
      </c>
      <c r="G269" s="12">
        <v>2.8</v>
      </c>
      <c r="H269" t="s">
        <v>3971</v>
      </c>
    </row>
    <row r="270" spans="1:8">
      <c r="A270" s="16" t="s">
        <v>2374</v>
      </c>
      <c r="B270" s="37">
        <v>3</v>
      </c>
      <c r="C270" s="95" t="s">
        <v>2684</v>
      </c>
      <c r="D270" t="s">
        <v>26</v>
      </c>
      <c r="E270" s="95" t="s">
        <v>3931</v>
      </c>
      <c r="F270" s="16">
        <v>28</v>
      </c>
      <c r="G270" s="12">
        <v>2.9</v>
      </c>
      <c r="H270" t="s">
        <v>3971</v>
      </c>
    </row>
    <row r="271" spans="1:8">
      <c r="A271" s="16" t="s">
        <v>2374</v>
      </c>
      <c r="B271" s="37">
        <v>4</v>
      </c>
      <c r="C271" s="95" t="s">
        <v>2684</v>
      </c>
      <c r="D271" t="s">
        <v>26</v>
      </c>
      <c r="E271" s="95" t="s">
        <v>3931</v>
      </c>
      <c r="F271" s="16">
        <v>28</v>
      </c>
      <c r="G271" s="12">
        <v>2.9</v>
      </c>
      <c r="H271" t="s">
        <v>3971</v>
      </c>
    </row>
    <row r="272" spans="1:8">
      <c r="A272" s="16" t="s">
        <v>2374</v>
      </c>
      <c r="B272" s="37">
        <v>5</v>
      </c>
      <c r="C272" s="95" t="s">
        <v>2684</v>
      </c>
      <c r="D272" t="s">
        <v>26</v>
      </c>
      <c r="E272" s="95" t="s">
        <v>3929</v>
      </c>
      <c r="F272" s="16">
        <v>7</v>
      </c>
      <c r="G272" s="12">
        <v>0.4</v>
      </c>
      <c r="H272" t="s">
        <v>3971</v>
      </c>
    </row>
    <row r="273" spans="1:8">
      <c r="A273" s="16" t="s">
        <v>2374</v>
      </c>
      <c r="B273" s="37">
        <v>6</v>
      </c>
      <c r="C273" s="95" t="s">
        <v>2684</v>
      </c>
      <c r="D273" t="s">
        <v>26</v>
      </c>
      <c r="E273" s="95" t="s">
        <v>3929</v>
      </c>
      <c r="F273" s="16">
        <v>7</v>
      </c>
      <c r="G273" s="12">
        <v>0.4</v>
      </c>
      <c r="H273" t="s">
        <v>3971</v>
      </c>
    </row>
    <row r="274" spans="1:8">
      <c r="A274" s="16" t="s">
        <v>2374</v>
      </c>
      <c r="B274" s="37">
        <v>7</v>
      </c>
      <c r="C274" s="95" t="s">
        <v>2684</v>
      </c>
      <c r="D274" t="s">
        <v>26</v>
      </c>
      <c r="E274" s="95" t="s">
        <v>3929</v>
      </c>
      <c r="F274" s="16">
        <v>28</v>
      </c>
      <c r="G274" s="12">
        <v>0.75</v>
      </c>
      <c r="H274" t="s">
        <v>3971</v>
      </c>
    </row>
    <row r="275" spans="1:8">
      <c r="A275" s="16" t="s">
        <v>2374</v>
      </c>
      <c r="B275" s="37">
        <v>8</v>
      </c>
      <c r="C275" s="95" t="s">
        <v>2684</v>
      </c>
      <c r="D275" t="s">
        <v>26</v>
      </c>
      <c r="E275" s="95" t="s">
        <v>3929</v>
      </c>
      <c r="F275" s="16">
        <v>28</v>
      </c>
      <c r="G275" s="12">
        <v>1.1000000000000001</v>
      </c>
      <c r="H275" t="s">
        <v>3971</v>
      </c>
    </row>
    <row r="276" spans="1:8">
      <c r="A276" s="16" t="s">
        <v>2376</v>
      </c>
      <c r="B276" s="37">
        <v>1</v>
      </c>
      <c r="C276" s="95" t="s">
        <v>2684</v>
      </c>
      <c r="D276" t="s">
        <v>26</v>
      </c>
      <c r="E276" s="95" t="s">
        <v>3931</v>
      </c>
      <c r="F276" s="16">
        <v>7</v>
      </c>
      <c r="G276" s="12">
        <v>2.8</v>
      </c>
      <c r="H276" t="s">
        <v>3972</v>
      </c>
    </row>
    <row r="277" spans="1:8">
      <c r="A277" s="16" t="s">
        <v>2376</v>
      </c>
      <c r="B277" s="37">
        <v>2</v>
      </c>
      <c r="C277" s="95" t="s">
        <v>2684</v>
      </c>
      <c r="D277" t="s">
        <v>26</v>
      </c>
      <c r="E277" s="95" t="s">
        <v>3931</v>
      </c>
      <c r="F277" s="16">
        <v>7</v>
      </c>
      <c r="G277" s="12">
        <v>2.8</v>
      </c>
      <c r="H277" t="s">
        <v>3972</v>
      </c>
    </row>
    <row r="278" spans="1:8">
      <c r="A278" s="16" t="s">
        <v>2376</v>
      </c>
      <c r="B278" s="37">
        <v>3</v>
      </c>
      <c r="C278" s="95" t="s">
        <v>2684</v>
      </c>
      <c r="D278" t="s">
        <v>26</v>
      </c>
      <c r="E278" s="95" t="s">
        <v>3931</v>
      </c>
      <c r="F278" s="16">
        <v>28</v>
      </c>
      <c r="G278" s="12">
        <v>1.1000000000000001</v>
      </c>
      <c r="H278" t="s">
        <v>3972</v>
      </c>
    </row>
    <row r="279" spans="1:8">
      <c r="A279" s="16" t="s">
        <v>2376</v>
      </c>
      <c r="B279" s="37">
        <v>4</v>
      </c>
      <c r="C279" s="95" t="s">
        <v>2684</v>
      </c>
      <c r="D279" t="s">
        <v>26</v>
      </c>
      <c r="E279" s="95" t="s">
        <v>3931</v>
      </c>
      <c r="F279" s="16">
        <v>28</v>
      </c>
      <c r="G279" s="12">
        <v>2.4</v>
      </c>
      <c r="H279" t="s">
        <v>3972</v>
      </c>
    </row>
    <row r="280" spans="1:8">
      <c r="A280" s="16" t="s">
        <v>2376</v>
      </c>
      <c r="B280" s="37">
        <v>5</v>
      </c>
      <c r="C280" s="95" t="s">
        <v>2684</v>
      </c>
      <c r="D280" t="s">
        <v>26</v>
      </c>
      <c r="E280" s="95" t="s">
        <v>3929</v>
      </c>
      <c r="F280" s="16">
        <v>7</v>
      </c>
      <c r="G280" s="12">
        <v>0.35</v>
      </c>
      <c r="H280" t="s">
        <v>3972</v>
      </c>
    </row>
    <row r="281" spans="1:8">
      <c r="A281" s="16" t="s">
        <v>2376</v>
      </c>
      <c r="B281" s="37">
        <v>6</v>
      </c>
      <c r="C281" s="95" t="s">
        <v>2684</v>
      </c>
      <c r="D281" t="s">
        <v>26</v>
      </c>
      <c r="E281" s="95" t="s">
        <v>3929</v>
      </c>
      <c r="F281" s="16">
        <v>7</v>
      </c>
      <c r="G281" s="12">
        <v>0.34</v>
      </c>
      <c r="H281" t="s">
        <v>3972</v>
      </c>
    </row>
    <row r="282" spans="1:8">
      <c r="A282" s="16" t="s">
        <v>2376</v>
      </c>
      <c r="B282" s="37">
        <v>7</v>
      </c>
      <c r="C282" s="95" t="s">
        <v>2684</v>
      </c>
      <c r="D282" t="s">
        <v>26</v>
      </c>
      <c r="E282" s="95" t="s">
        <v>3929</v>
      </c>
      <c r="F282" s="16">
        <v>28</v>
      </c>
      <c r="G282" s="12">
        <v>0.81</v>
      </c>
      <c r="H282" t="s">
        <v>3972</v>
      </c>
    </row>
    <row r="283" spans="1:8">
      <c r="A283" s="16" t="s">
        <v>2376</v>
      </c>
      <c r="B283" s="37">
        <v>8</v>
      </c>
      <c r="C283" s="95" t="s">
        <v>2684</v>
      </c>
      <c r="D283" t="s">
        <v>26</v>
      </c>
      <c r="E283" s="95" t="s">
        <v>3929</v>
      </c>
      <c r="F283" s="16">
        <v>28</v>
      </c>
      <c r="G283" s="12">
        <v>0.28999999999999998</v>
      </c>
      <c r="H283" t="s">
        <v>3972</v>
      </c>
    </row>
    <row r="284" spans="1:8">
      <c r="A284" s="16" t="s">
        <v>2378</v>
      </c>
      <c r="B284" s="37">
        <v>1</v>
      </c>
      <c r="C284" s="95" t="s">
        <v>2708</v>
      </c>
      <c r="D284" t="s">
        <v>26</v>
      </c>
      <c r="E284" s="95" t="s">
        <v>3931</v>
      </c>
      <c r="F284" s="16">
        <v>7</v>
      </c>
      <c r="G284" s="12">
        <v>2.8</v>
      </c>
      <c r="H284" t="s">
        <v>3973</v>
      </c>
    </row>
    <row r="285" spans="1:8">
      <c r="A285" s="16" t="s">
        <v>2378</v>
      </c>
      <c r="B285" s="37">
        <v>2</v>
      </c>
      <c r="C285" s="95" t="s">
        <v>2708</v>
      </c>
      <c r="D285" t="s">
        <v>26</v>
      </c>
      <c r="E285" s="95" t="s">
        <v>3931</v>
      </c>
      <c r="F285" s="16">
        <v>7</v>
      </c>
      <c r="G285" s="12">
        <v>2.7</v>
      </c>
      <c r="H285" t="s">
        <v>3973</v>
      </c>
    </row>
    <row r="286" spans="1:8">
      <c r="A286" s="16" t="s">
        <v>2378</v>
      </c>
      <c r="B286" s="37">
        <v>3</v>
      </c>
      <c r="C286" s="95" t="s">
        <v>2708</v>
      </c>
      <c r="D286" t="s">
        <v>26</v>
      </c>
      <c r="E286" s="95" t="s">
        <v>3931</v>
      </c>
      <c r="F286" s="16">
        <v>28</v>
      </c>
      <c r="G286" s="12">
        <v>3.5</v>
      </c>
      <c r="H286" t="s">
        <v>3973</v>
      </c>
    </row>
    <row r="287" spans="1:8">
      <c r="A287" s="16" t="s">
        <v>2378</v>
      </c>
      <c r="B287" s="37">
        <v>4</v>
      </c>
      <c r="C287" s="95" t="s">
        <v>2708</v>
      </c>
      <c r="D287" t="s">
        <v>26</v>
      </c>
      <c r="E287" s="95" t="s">
        <v>3931</v>
      </c>
      <c r="F287" s="16">
        <v>28</v>
      </c>
      <c r="G287" s="12">
        <v>3.6</v>
      </c>
      <c r="H287" t="s">
        <v>3973</v>
      </c>
    </row>
    <row r="288" spans="1:8">
      <c r="A288" s="16" t="s">
        <v>2378</v>
      </c>
      <c r="B288" s="37">
        <v>5</v>
      </c>
      <c r="C288" s="95" t="s">
        <v>2708</v>
      </c>
      <c r="D288" t="s">
        <v>26</v>
      </c>
      <c r="E288" s="95" t="s">
        <v>3929</v>
      </c>
      <c r="F288" s="16">
        <v>7</v>
      </c>
      <c r="G288" s="12">
        <v>0.31</v>
      </c>
      <c r="H288" t="s">
        <v>3973</v>
      </c>
    </row>
    <row r="289" spans="1:8">
      <c r="A289" s="16" t="s">
        <v>2378</v>
      </c>
      <c r="B289" s="37">
        <v>6</v>
      </c>
      <c r="C289" s="95" t="s">
        <v>2708</v>
      </c>
      <c r="D289" t="s">
        <v>26</v>
      </c>
      <c r="E289" s="95" t="s">
        <v>3929</v>
      </c>
      <c r="F289" s="16">
        <v>7</v>
      </c>
      <c r="G289" s="12">
        <v>0.31</v>
      </c>
      <c r="H289" t="s">
        <v>3973</v>
      </c>
    </row>
    <row r="290" spans="1:8">
      <c r="A290" s="16" t="s">
        <v>2378</v>
      </c>
      <c r="B290" s="37">
        <v>7</v>
      </c>
      <c r="C290" s="95" t="s">
        <v>2708</v>
      </c>
      <c r="D290" t="s">
        <v>26</v>
      </c>
      <c r="E290" s="95" t="s">
        <v>3929</v>
      </c>
      <c r="F290" s="16">
        <v>28</v>
      </c>
      <c r="G290" s="12">
        <v>0.22</v>
      </c>
      <c r="H290" t="s">
        <v>3973</v>
      </c>
    </row>
    <row r="291" spans="1:8">
      <c r="A291" s="16" t="s">
        <v>2378</v>
      </c>
      <c r="B291" s="37">
        <v>8</v>
      </c>
      <c r="C291" s="95" t="s">
        <v>2708</v>
      </c>
      <c r="D291" t="s">
        <v>26</v>
      </c>
      <c r="E291" s="95" t="s">
        <v>3929</v>
      </c>
      <c r="F291" s="16">
        <v>28</v>
      </c>
      <c r="G291" s="12">
        <v>0.22</v>
      </c>
      <c r="H291" t="s">
        <v>3973</v>
      </c>
    </row>
    <row r="292" spans="1:8">
      <c r="A292" s="16" t="s">
        <v>2379</v>
      </c>
      <c r="B292" s="37">
        <v>1</v>
      </c>
      <c r="C292" s="95" t="s">
        <v>2684</v>
      </c>
      <c r="D292" t="s">
        <v>26</v>
      </c>
      <c r="E292" s="95" t="s">
        <v>3931</v>
      </c>
      <c r="F292" s="16">
        <v>7</v>
      </c>
      <c r="G292" s="12">
        <v>2.9</v>
      </c>
      <c r="H292" t="s">
        <v>3974</v>
      </c>
    </row>
    <row r="293" spans="1:8">
      <c r="A293" s="16" t="s">
        <v>2379</v>
      </c>
      <c r="B293" s="37">
        <v>2</v>
      </c>
      <c r="C293" s="95" t="s">
        <v>2684</v>
      </c>
      <c r="D293" t="s">
        <v>26</v>
      </c>
      <c r="E293" s="95" t="s">
        <v>3931</v>
      </c>
      <c r="F293" s="16">
        <v>7</v>
      </c>
      <c r="G293" s="12">
        <v>2.7</v>
      </c>
      <c r="H293" t="s">
        <v>3974</v>
      </c>
    </row>
    <row r="294" spans="1:8">
      <c r="A294" s="16" t="s">
        <v>2379</v>
      </c>
      <c r="B294" s="37">
        <v>3</v>
      </c>
      <c r="C294" s="95" t="s">
        <v>2684</v>
      </c>
      <c r="D294" t="s">
        <v>26</v>
      </c>
      <c r="E294" s="95" t="s">
        <v>3931</v>
      </c>
      <c r="F294" s="16">
        <v>28</v>
      </c>
      <c r="G294" s="12">
        <v>1.5</v>
      </c>
      <c r="H294" t="s">
        <v>3974</v>
      </c>
    </row>
    <row r="295" spans="1:8">
      <c r="A295" s="16" t="s">
        <v>2379</v>
      </c>
      <c r="B295" s="37">
        <v>4</v>
      </c>
      <c r="C295" s="95" t="s">
        <v>2684</v>
      </c>
      <c r="D295" t="s">
        <v>26</v>
      </c>
      <c r="E295" s="95" t="s">
        <v>3931</v>
      </c>
      <c r="F295" s="16">
        <v>28</v>
      </c>
      <c r="G295" s="12">
        <v>2.6</v>
      </c>
      <c r="H295" t="s">
        <v>3974</v>
      </c>
    </row>
    <row r="296" spans="1:8">
      <c r="A296" s="16" t="s">
        <v>2379</v>
      </c>
      <c r="B296" s="37">
        <v>5</v>
      </c>
      <c r="C296" s="95" t="s">
        <v>2684</v>
      </c>
      <c r="D296" t="s">
        <v>26</v>
      </c>
      <c r="E296" s="95" t="s">
        <v>3929</v>
      </c>
      <c r="F296" s="16">
        <v>7</v>
      </c>
      <c r="G296" s="12">
        <v>0.28000000000000003</v>
      </c>
      <c r="H296" t="s">
        <v>3974</v>
      </c>
    </row>
    <row r="297" spans="1:8">
      <c r="A297" s="16" t="s">
        <v>2379</v>
      </c>
      <c r="B297" s="37">
        <v>6</v>
      </c>
      <c r="C297" s="95" t="s">
        <v>2684</v>
      </c>
      <c r="D297" t="s">
        <v>26</v>
      </c>
      <c r="E297" s="95" t="s">
        <v>3929</v>
      </c>
      <c r="F297" s="16">
        <v>7</v>
      </c>
      <c r="G297" s="12">
        <v>0.28999999999999998</v>
      </c>
      <c r="H297" t="s">
        <v>3974</v>
      </c>
    </row>
    <row r="298" spans="1:8">
      <c r="A298" s="16" t="s">
        <v>2379</v>
      </c>
      <c r="B298" s="37">
        <v>7</v>
      </c>
      <c r="C298" s="95" t="s">
        <v>2684</v>
      </c>
      <c r="D298" t="s">
        <v>26</v>
      </c>
      <c r="E298" s="95" t="s">
        <v>3929</v>
      </c>
      <c r="F298" s="16">
        <v>28</v>
      </c>
      <c r="G298" s="12">
        <v>0.65</v>
      </c>
      <c r="H298" t="s">
        <v>3974</v>
      </c>
    </row>
    <row r="299" spans="1:8">
      <c r="A299" s="16" t="s">
        <v>2379</v>
      </c>
      <c r="B299" s="37">
        <v>8</v>
      </c>
      <c r="C299" s="95" t="s">
        <v>2684</v>
      </c>
      <c r="D299" t="s">
        <v>26</v>
      </c>
      <c r="E299" s="95" t="s">
        <v>3929</v>
      </c>
      <c r="F299" s="16">
        <v>28</v>
      </c>
      <c r="G299" s="12">
        <v>0.47</v>
      </c>
      <c r="H299" t="s">
        <v>3974</v>
      </c>
    </row>
    <row r="300" spans="1:8">
      <c r="A300" s="16" t="s">
        <v>2390</v>
      </c>
      <c r="B300" s="37">
        <v>1</v>
      </c>
      <c r="C300" s="95" t="s">
        <v>2708</v>
      </c>
      <c r="D300" t="s">
        <v>26</v>
      </c>
      <c r="E300" s="95" t="s">
        <v>3931</v>
      </c>
      <c r="F300" s="16">
        <v>7</v>
      </c>
      <c r="G300" s="12">
        <v>2.5</v>
      </c>
      <c r="H300" t="s">
        <v>3975</v>
      </c>
    </row>
    <row r="301" spans="1:8">
      <c r="A301" s="16" t="s">
        <v>2390</v>
      </c>
      <c r="B301" s="37">
        <v>2</v>
      </c>
      <c r="C301" s="95" t="s">
        <v>2708</v>
      </c>
      <c r="D301" t="s">
        <v>26</v>
      </c>
      <c r="E301" s="95" t="s">
        <v>3931</v>
      </c>
      <c r="F301" s="16">
        <v>7</v>
      </c>
      <c r="G301" s="12">
        <v>2.5</v>
      </c>
      <c r="H301" t="s">
        <v>3975</v>
      </c>
    </row>
    <row r="302" spans="1:8">
      <c r="A302" s="16" t="s">
        <v>2390</v>
      </c>
      <c r="B302" s="37">
        <v>3</v>
      </c>
      <c r="C302" s="95" t="s">
        <v>2708</v>
      </c>
      <c r="D302" t="s">
        <v>26</v>
      </c>
      <c r="E302" s="95" t="s">
        <v>3931</v>
      </c>
      <c r="F302" s="16">
        <v>28</v>
      </c>
      <c r="G302" s="12">
        <v>2.7</v>
      </c>
      <c r="H302" t="s">
        <v>3975</v>
      </c>
    </row>
    <row r="303" spans="1:8">
      <c r="A303" s="16" t="s">
        <v>2390</v>
      </c>
      <c r="B303" s="37">
        <v>4</v>
      </c>
      <c r="C303" s="95" t="s">
        <v>2708</v>
      </c>
      <c r="D303" t="s">
        <v>26</v>
      </c>
      <c r="E303" s="95" t="s">
        <v>3931</v>
      </c>
      <c r="F303" s="16">
        <v>28</v>
      </c>
      <c r="G303" s="12">
        <v>2.9</v>
      </c>
      <c r="H303" t="s">
        <v>3975</v>
      </c>
    </row>
    <row r="304" spans="1:8">
      <c r="A304" s="16" t="s">
        <v>2390</v>
      </c>
      <c r="B304" s="37">
        <v>5</v>
      </c>
      <c r="C304" s="95" t="s">
        <v>2708</v>
      </c>
      <c r="D304" t="s">
        <v>26</v>
      </c>
      <c r="E304" s="95" t="s">
        <v>3929</v>
      </c>
      <c r="F304" s="16">
        <v>7</v>
      </c>
      <c r="G304" s="12">
        <v>0.24</v>
      </c>
      <c r="H304" t="s">
        <v>3975</v>
      </c>
    </row>
    <row r="305" spans="1:8">
      <c r="A305" s="16" t="s">
        <v>2390</v>
      </c>
      <c r="B305" s="37">
        <v>6</v>
      </c>
      <c r="C305" s="95" t="s">
        <v>2708</v>
      </c>
      <c r="D305" t="s">
        <v>26</v>
      </c>
      <c r="E305" s="95" t="s">
        <v>3929</v>
      </c>
      <c r="F305" s="16">
        <v>7</v>
      </c>
      <c r="G305" s="12">
        <v>0.28999999999999998</v>
      </c>
      <c r="H305" t="s">
        <v>3975</v>
      </c>
    </row>
    <row r="306" spans="1:8">
      <c r="A306" s="16" t="s">
        <v>2390</v>
      </c>
      <c r="B306" s="37">
        <v>7</v>
      </c>
      <c r="C306" s="95" t="s">
        <v>2708</v>
      </c>
      <c r="D306" t="s">
        <v>26</v>
      </c>
      <c r="E306" s="95" t="s">
        <v>3929</v>
      </c>
      <c r="F306" s="16">
        <v>28</v>
      </c>
      <c r="G306" s="12">
        <v>0.42</v>
      </c>
      <c r="H306" t="s">
        <v>3975</v>
      </c>
    </row>
    <row r="307" spans="1:8">
      <c r="A307" s="16" t="s">
        <v>2390</v>
      </c>
      <c r="B307" s="37">
        <v>8</v>
      </c>
      <c r="C307" s="95" t="s">
        <v>2708</v>
      </c>
      <c r="D307" t="s">
        <v>26</v>
      </c>
      <c r="E307" s="95" t="s">
        <v>3929</v>
      </c>
      <c r="F307" s="16">
        <v>28</v>
      </c>
      <c r="G307" s="12">
        <v>0.33</v>
      </c>
      <c r="H307" t="s">
        <v>3975</v>
      </c>
    </row>
    <row r="308" spans="1:8">
      <c r="A308" s="16" t="s">
        <v>2392</v>
      </c>
      <c r="B308" s="37">
        <v>1</v>
      </c>
      <c r="C308" s="95" t="s">
        <v>2708</v>
      </c>
      <c r="D308" t="s">
        <v>26</v>
      </c>
      <c r="E308" s="95" t="s">
        <v>3931</v>
      </c>
      <c r="F308" s="16">
        <v>7</v>
      </c>
      <c r="G308" s="12">
        <v>2.4</v>
      </c>
      <c r="H308" t="s">
        <v>3976</v>
      </c>
    </row>
    <row r="309" spans="1:8">
      <c r="A309" s="16" t="s">
        <v>2392</v>
      </c>
      <c r="B309" s="37">
        <v>2</v>
      </c>
      <c r="C309" s="95" t="s">
        <v>2708</v>
      </c>
      <c r="D309" t="s">
        <v>26</v>
      </c>
      <c r="E309" s="95" t="s">
        <v>3931</v>
      </c>
      <c r="F309" s="16">
        <v>7</v>
      </c>
      <c r="G309" s="12">
        <v>2.2000000000000002</v>
      </c>
      <c r="H309" t="s">
        <v>3976</v>
      </c>
    </row>
    <row r="310" spans="1:8">
      <c r="A310" s="16" t="s">
        <v>2392</v>
      </c>
      <c r="B310" s="37">
        <v>3</v>
      </c>
      <c r="C310" s="95" t="s">
        <v>2708</v>
      </c>
      <c r="D310" t="s">
        <v>26</v>
      </c>
      <c r="E310" s="95" t="s">
        <v>3931</v>
      </c>
      <c r="F310" s="16">
        <v>28</v>
      </c>
      <c r="G310" s="12">
        <v>3.8</v>
      </c>
      <c r="H310" t="s">
        <v>3976</v>
      </c>
    </row>
    <row r="311" spans="1:8">
      <c r="A311" s="16" t="s">
        <v>2392</v>
      </c>
      <c r="B311" s="37">
        <v>4</v>
      </c>
      <c r="C311" s="95" t="s">
        <v>2708</v>
      </c>
      <c r="D311" t="s">
        <v>26</v>
      </c>
      <c r="E311" s="95" t="s">
        <v>3931</v>
      </c>
      <c r="F311" s="16">
        <v>28</v>
      </c>
      <c r="G311" s="12">
        <v>3</v>
      </c>
      <c r="H311" t="s">
        <v>3976</v>
      </c>
    </row>
    <row r="312" spans="1:8">
      <c r="A312" s="16" t="s">
        <v>2392</v>
      </c>
      <c r="B312" s="37">
        <v>5</v>
      </c>
      <c r="C312" s="95" t="s">
        <v>2708</v>
      </c>
      <c r="D312" t="s">
        <v>26</v>
      </c>
      <c r="E312" s="95" t="s">
        <v>3929</v>
      </c>
      <c r="F312" s="16">
        <v>7</v>
      </c>
      <c r="G312" s="12">
        <v>0.3</v>
      </c>
      <c r="H312" t="s">
        <v>3976</v>
      </c>
    </row>
    <row r="313" spans="1:8">
      <c r="A313" s="16" t="s">
        <v>2392</v>
      </c>
      <c r="B313" s="37">
        <v>6</v>
      </c>
      <c r="C313" s="95" t="s">
        <v>2708</v>
      </c>
      <c r="D313" t="s">
        <v>26</v>
      </c>
      <c r="E313" s="95" t="s">
        <v>3929</v>
      </c>
      <c r="F313" s="16">
        <v>7</v>
      </c>
      <c r="G313" s="12">
        <v>0.28999999999999998</v>
      </c>
      <c r="H313" t="s">
        <v>3976</v>
      </c>
    </row>
    <row r="314" spans="1:8">
      <c r="A314" s="16" t="s">
        <v>2392</v>
      </c>
      <c r="B314" s="37">
        <v>7</v>
      </c>
      <c r="C314" s="95" t="s">
        <v>2708</v>
      </c>
      <c r="D314" t="s">
        <v>26</v>
      </c>
      <c r="E314" s="95" t="s">
        <v>3929</v>
      </c>
      <c r="F314" s="16">
        <v>28</v>
      </c>
      <c r="G314" s="12">
        <v>0.33</v>
      </c>
      <c r="H314" t="s">
        <v>3976</v>
      </c>
    </row>
    <row r="315" spans="1:8">
      <c r="A315" s="16" t="s">
        <v>2392</v>
      </c>
      <c r="B315" s="37">
        <v>8</v>
      </c>
      <c r="C315" s="95" t="s">
        <v>2708</v>
      </c>
      <c r="D315" t="s">
        <v>26</v>
      </c>
      <c r="E315" s="95" t="s">
        <v>3929</v>
      </c>
      <c r="F315" s="16">
        <v>28</v>
      </c>
      <c r="G315" s="12">
        <v>0.37</v>
      </c>
      <c r="H315" t="s">
        <v>3976</v>
      </c>
    </row>
    <row r="316" spans="1:8">
      <c r="A316" s="16" t="s">
        <v>2396</v>
      </c>
      <c r="B316" s="37">
        <v>1</v>
      </c>
      <c r="C316" s="95" t="s">
        <v>2708</v>
      </c>
      <c r="D316" t="s">
        <v>26</v>
      </c>
      <c r="E316" s="95" t="s">
        <v>3931</v>
      </c>
      <c r="F316" s="16">
        <v>7</v>
      </c>
      <c r="G316" s="12">
        <v>2.2999999999999998</v>
      </c>
      <c r="H316" t="s">
        <v>3977</v>
      </c>
    </row>
    <row r="317" spans="1:8">
      <c r="A317" s="16" t="s">
        <v>2396</v>
      </c>
      <c r="B317" s="37">
        <v>2</v>
      </c>
      <c r="C317" s="95" t="s">
        <v>2708</v>
      </c>
      <c r="D317" t="s">
        <v>26</v>
      </c>
      <c r="E317" s="95" t="s">
        <v>3931</v>
      </c>
      <c r="F317" s="16">
        <v>7</v>
      </c>
      <c r="G317" s="12">
        <v>2.4</v>
      </c>
      <c r="H317" t="s">
        <v>3977</v>
      </c>
    </row>
    <row r="318" spans="1:8">
      <c r="A318" s="16" t="s">
        <v>2396</v>
      </c>
      <c r="B318" s="37">
        <v>3</v>
      </c>
      <c r="C318" s="95" t="s">
        <v>2708</v>
      </c>
      <c r="D318" t="s">
        <v>26</v>
      </c>
      <c r="E318" s="95" t="s">
        <v>3931</v>
      </c>
      <c r="F318" s="16">
        <v>28</v>
      </c>
      <c r="G318" s="12">
        <v>2.5</v>
      </c>
      <c r="H318" t="s">
        <v>3977</v>
      </c>
    </row>
    <row r="319" spans="1:8">
      <c r="A319" s="16" t="s">
        <v>2396</v>
      </c>
      <c r="B319" s="37">
        <v>4</v>
      </c>
      <c r="C319" s="95" t="s">
        <v>2708</v>
      </c>
      <c r="D319" t="s">
        <v>26</v>
      </c>
      <c r="E319" s="95" t="s">
        <v>3931</v>
      </c>
      <c r="F319" s="16">
        <v>28</v>
      </c>
      <c r="G319" s="12">
        <v>2.1</v>
      </c>
      <c r="H319" t="s">
        <v>3977</v>
      </c>
    </row>
    <row r="320" spans="1:8">
      <c r="A320" s="16" t="s">
        <v>2396</v>
      </c>
      <c r="B320" s="37">
        <v>5</v>
      </c>
      <c r="C320" s="95" t="s">
        <v>2708</v>
      </c>
      <c r="D320" t="s">
        <v>26</v>
      </c>
      <c r="E320" s="95" t="s">
        <v>3929</v>
      </c>
      <c r="F320" s="16">
        <v>7</v>
      </c>
      <c r="G320" s="12">
        <v>0.28999999999999998</v>
      </c>
      <c r="H320" t="s">
        <v>3977</v>
      </c>
    </row>
    <row r="321" spans="1:8">
      <c r="A321" s="16" t="s">
        <v>2396</v>
      </c>
      <c r="B321" s="37">
        <v>6</v>
      </c>
      <c r="C321" s="95" t="s">
        <v>2708</v>
      </c>
      <c r="D321" t="s">
        <v>26</v>
      </c>
      <c r="E321" s="95" t="s">
        <v>3929</v>
      </c>
      <c r="F321" s="16">
        <v>7</v>
      </c>
      <c r="G321" s="12">
        <v>0.26</v>
      </c>
      <c r="H321" t="s">
        <v>3977</v>
      </c>
    </row>
    <row r="322" spans="1:8">
      <c r="A322" s="16" t="s">
        <v>2396</v>
      </c>
      <c r="B322" s="37">
        <v>7</v>
      </c>
      <c r="C322" s="95" t="s">
        <v>2708</v>
      </c>
      <c r="D322" t="s">
        <v>26</v>
      </c>
      <c r="E322" s="95" t="s">
        <v>3929</v>
      </c>
      <c r="F322" s="16">
        <v>28</v>
      </c>
      <c r="G322" s="12">
        <v>0.5</v>
      </c>
      <c r="H322" t="s">
        <v>3977</v>
      </c>
    </row>
    <row r="323" spans="1:8">
      <c r="A323" s="16" t="s">
        <v>2396</v>
      </c>
      <c r="B323" s="37">
        <v>8</v>
      </c>
      <c r="C323" s="95" t="s">
        <v>2708</v>
      </c>
      <c r="D323" t="s">
        <v>26</v>
      </c>
      <c r="E323" s="95" t="s">
        <v>3929</v>
      </c>
      <c r="F323" s="16">
        <v>28</v>
      </c>
      <c r="G323" s="12">
        <v>0.28999999999999998</v>
      </c>
      <c r="H323" t="s">
        <v>3977</v>
      </c>
    </row>
    <row r="324" spans="1:8">
      <c r="A324" s="16" t="s">
        <v>2398</v>
      </c>
      <c r="B324" s="37">
        <v>1</v>
      </c>
      <c r="C324" s="95" t="s">
        <v>2708</v>
      </c>
      <c r="D324" t="s">
        <v>26</v>
      </c>
      <c r="E324" s="95" t="s">
        <v>3931</v>
      </c>
      <c r="F324" s="16">
        <v>7</v>
      </c>
      <c r="G324" s="12">
        <v>1.8</v>
      </c>
      <c r="H324" t="s">
        <v>3978</v>
      </c>
    </row>
    <row r="325" spans="1:8">
      <c r="A325" s="16" t="s">
        <v>2398</v>
      </c>
      <c r="B325" s="37">
        <v>2</v>
      </c>
      <c r="C325" s="95" t="s">
        <v>2708</v>
      </c>
      <c r="D325" t="s">
        <v>26</v>
      </c>
      <c r="E325" s="95" t="s">
        <v>3931</v>
      </c>
      <c r="F325" s="16">
        <v>7</v>
      </c>
      <c r="G325" s="12">
        <v>1.3</v>
      </c>
      <c r="H325" t="s">
        <v>3978</v>
      </c>
    </row>
    <row r="326" spans="1:8">
      <c r="A326" s="16" t="s">
        <v>2398</v>
      </c>
      <c r="B326" s="37">
        <v>3</v>
      </c>
      <c r="C326" s="95" t="s">
        <v>2708</v>
      </c>
      <c r="D326" t="s">
        <v>26</v>
      </c>
      <c r="E326" s="95" t="s">
        <v>3931</v>
      </c>
      <c r="F326" s="16">
        <v>28</v>
      </c>
      <c r="G326" s="12">
        <v>2</v>
      </c>
      <c r="H326" t="s">
        <v>3978</v>
      </c>
    </row>
    <row r="327" spans="1:8">
      <c r="A327" s="16" t="s">
        <v>2398</v>
      </c>
      <c r="B327" s="37">
        <v>4</v>
      </c>
      <c r="C327" s="95" t="s">
        <v>2708</v>
      </c>
      <c r="D327" t="s">
        <v>26</v>
      </c>
      <c r="E327" s="95" t="s">
        <v>3931</v>
      </c>
      <c r="F327" s="16">
        <v>28</v>
      </c>
      <c r="G327" s="12">
        <v>2</v>
      </c>
      <c r="H327" t="s">
        <v>3978</v>
      </c>
    </row>
    <row r="328" spans="1:8">
      <c r="A328" s="16" t="s">
        <v>2398</v>
      </c>
      <c r="B328" s="37">
        <v>5</v>
      </c>
      <c r="C328" s="95" t="s">
        <v>2708</v>
      </c>
      <c r="D328" t="s">
        <v>26</v>
      </c>
      <c r="E328" s="95" t="s">
        <v>3929</v>
      </c>
      <c r="F328" s="16">
        <v>7</v>
      </c>
      <c r="G328" s="12">
        <v>0.26</v>
      </c>
      <c r="H328" t="s">
        <v>3978</v>
      </c>
    </row>
    <row r="329" spans="1:8">
      <c r="A329" s="16" t="s">
        <v>2398</v>
      </c>
      <c r="B329" s="37">
        <v>6</v>
      </c>
      <c r="C329" s="95" t="s">
        <v>2708</v>
      </c>
      <c r="D329" t="s">
        <v>26</v>
      </c>
      <c r="E329" s="95" t="s">
        <v>3929</v>
      </c>
      <c r="F329" s="16">
        <v>7</v>
      </c>
      <c r="G329" s="12">
        <v>0.28000000000000003</v>
      </c>
      <c r="H329" t="s">
        <v>3978</v>
      </c>
    </row>
    <row r="330" spans="1:8">
      <c r="A330" s="16" t="s">
        <v>2398</v>
      </c>
      <c r="B330" s="37">
        <v>7</v>
      </c>
      <c r="C330" s="95" t="s">
        <v>2708</v>
      </c>
      <c r="D330" t="s">
        <v>26</v>
      </c>
      <c r="E330" s="95" t="s">
        <v>3929</v>
      </c>
      <c r="F330" s="16">
        <v>28</v>
      </c>
      <c r="G330" s="12">
        <v>0.3</v>
      </c>
      <c r="H330" t="s">
        <v>3978</v>
      </c>
    </row>
    <row r="331" spans="1:8">
      <c r="A331" s="16" t="s">
        <v>2398</v>
      </c>
      <c r="B331" s="37">
        <v>8</v>
      </c>
      <c r="C331" s="95" t="s">
        <v>2708</v>
      </c>
      <c r="D331" t="s">
        <v>26</v>
      </c>
      <c r="E331" s="95" t="s">
        <v>3929</v>
      </c>
      <c r="F331" s="16">
        <v>28</v>
      </c>
      <c r="G331" s="12">
        <v>0.39</v>
      </c>
      <c r="H331" t="s">
        <v>3978</v>
      </c>
    </row>
    <row r="332" spans="1:8">
      <c r="A332" s="16" t="s">
        <v>2406</v>
      </c>
      <c r="B332" s="37">
        <v>1</v>
      </c>
      <c r="C332" s="95" t="s">
        <v>2708</v>
      </c>
      <c r="D332" t="s">
        <v>26</v>
      </c>
      <c r="E332" s="95" t="s">
        <v>3931</v>
      </c>
      <c r="F332" s="16">
        <v>7</v>
      </c>
      <c r="G332" s="12">
        <v>2.1</v>
      </c>
      <c r="H332" t="s">
        <v>3979</v>
      </c>
    </row>
    <row r="333" spans="1:8">
      <c r="A333" s="16" t="s">
        <v>2406</v>
      </c>
      <c r="B333" s="37">
        <v>2</v>
      </c>
      <c r="C333" s="95" t="s">
        <v>2708</v>
      </c>
      <c r="D333" t="s">
        <v>26</v>
      </c>
      <c r="E333" s="95" t="s">
        <v>3931</v>
      </c>
      <c r="F333" s="16">
        <v>7</v>
      </c>
      <c r="G333" s="12">
        <v>2.2000000000000002</v>
      </c>
      <c r="H333" t="s">
        <v>3979</v>
      </c>
    </row>
    <row r="334" spans="1:8">
      <c r="A334" s="16" t="s">
        <v>2406</v>
      </c>
      <c r="B334" s="37">
        <v>3</v>
      </c>
      <c r="C334" s="95" t="s">
        <v>2708</v>
      </c>
      <c r="D334" t="s">
        <v>26</v>
      </c>
      <c r="E334" s="95" t="s">
        <v>3931</v>
      </c>
      <c r="F334" s="16">
        <v>28</v>
      </c>
      <c r="G334" s="12">
        <v>2.4</v>
      </c>
      <c r="H334" t="s">
        <v>3979</v>
      </c>
    </row>
    <row r="335" spans="1:8">
      <c r="A335" s="16" t="s">
        <v>2406</v>
      </c>
      <c r="B335" s="37">
        <v>4</v>
      </c>
      <c r="C335" s="95" t="s">
        <v>2708</v>
      </c>
      <c r="D335" t="s">
        <v>26</v>
      </c>
      <c r="E335" s="95" t="s">
        <v>3931</v>
      </c>
      <c r="F335" s="16">
        <v>28</v>
      </c>
      <c r="G335" s="12">
        <v>2.5</v>
      </c>
      <c r="H335" t="s">
        <v>3979</v>
      </c>
    </row>
    <row r="336" spans="1:8">
      <c r="A336" s="16" t="s">
        <v>2406</v>
      </c>
      <c r="B336" s="37">
        <v>5</v>
      </c>
      <c r="C336" s="95" t="s">
        <v>2708</v>
      </c>
      <c r="D336" t="s">
        <v>26</v>
      </c>
      <c r="E336" s="95" t="s">
        <v>3929</v>
      </c>
      <c r="F336" s="16">
        <v>7</v>
      </c>
      <c r="G336" s="12">
        <v>0.3</v>
      </c>
      <c r="H336" t="s">
        <v>3979</v>
      </c>
    </row>
    <row r="337" spans="1:8">
      <c r="A337" s="16" t="s">
        <v>2406</v>
      </c>
      <c r="B337" s="37">
        <v>6</v>
      </c>
      <c r="C337" s="95" t="s">
        <v>2708</v>
      </c>
      <c r="D337" t="s">
        <v>26</v>
      </c>
      <c r="E337" s="95" t="s">
        <v>3929</v>
      </c>
      <c r="F337" s="16">
        <v>7</v>
      </c>
      <c r="G337" s="12">
        <v>0.32</v>
      </c>
      <c r="H337" t="s">
        <v>3979</v>
      </c>
    </row>
    <row r="338" spans="1:8">
      <c r="A338" s="16" t="s">
        <v>2406</v>
      </c>
      <c r="B338" s="37">
        <v>7</v>
      </c>
      <c r="C338" s="95" t="s">
        <v>2708</v>
      </c>
      <c r="D338" t="s">
        <v>26</v>
      </c>
      <c r="E338" s="95" t="s">
        <v>3929</v>
      </c>
      <c r="F338" s="16">
        <v>28</v>
      </c>
      <c r="G338" s="12">
        <v>0.43</v>
      </c>
      <c r="H338" t="s">
        <v>3979</v>
      </c>
    </row>
    <row r="339" spans="1:8">
      <c r="A339" s="16" t="s">
        <v>2406</v>
      </c>
      <c r="B339" s="37">
        <v>8</v>
      </c>
      <c r="C339" s="95" t="s">
        <v>2708</v>
      </c>
      <c r="D339" t="s">
        <v>26</v>
      </c>
      <c r="E339" s="95" t="s">
        <v>3929</v>
      </c>
      <c r="F339" s="16">
        <v>28</v>
      </c>
      <c r="G339" s="12">
        <v>0.3</v>
      </c>
      <c r="H339" t="s">
        <v>3979</v>
      </c>
    </row>
    <row r="340" spans="1:8">
      <c r="A340" s="16" t="s">
        <v>2407</v>
      </c>
      <c r="B340" s="37">
        <v>1</v>
      </c>
      <c r="C340" s="95" t="s">
        <v>2708</v>
      </c>
      <c r="D340" t="s">
        <v>26</v>
      </c>
      <c r="E340" s="95" t="s">
        <v>3931</v>
      </c>
      <c r="F340" s="16">
        <v>7</v>
      </c>
      <c r="G340" s="12">
        <v>2.6</v>
      </c>
      <c r="H340" t="s">
        <v>3980</v>
      </c>
    </row>
    <row r="341" spans="1:8">
      <c r="A341" s="16" t="s">
        <v>2407</v>
      </c>
      <c r="B341" s="37">
        <v>2</v>
      </c>
      <c r="C341" s="95" t="s">
        <v>2708</v>
      </c>
      <c r="D341" t="s">
        <v>26</v>
      </c>
      <c r="E341" s="95" t="s">
        <v>3931</v>
      </c>
      <c r="F341" s="16">
        <v>7</v>
      </c>
      <c r="G341" s="12">
        <v>1.4</v>
      </c>
      <c r="H341" t="s">
        <v>3980</v>
      </c>
    </row>
    <row r="342" spans="1:8">
      <c r="A342" s="16" t="s">
        <v>2407</v>
      </c>
      <c r="B342" s="37">
        <v>3</v>
      </c>
      <c r="C342" s="95" t="s">
        <v>2708</v>
      </c>
      <c r="D342" t="s">
        <v>26</v>
      </c>
      <c r="E342" s="95" t="s">
        <v>3931</v>
      </c>
      <c r="F342" s="16">
        <v>28</v>
      </c>
      <c r="G342" s="12">
        <v>2.6</v>
      </c>
      <c r="H342" t="s">
        <v>3980</v>
      </c>
    </row>
    <row r="343" spans="1:8">
      <c r="A343" s="16" t="s">
        <v>2407</v>
      </c>
      <c r="B343" s="37">
        <v>4</v>
      </c>
      <c r="C343" s="95" t="s">
        <v>2708</v>
      </c>
      <c r="D343" t="s">
        <v>26</v>
      </c>
      <c r="E343" s="95" t="s">
        <v>3931</v>
      </c>
      <c r="F343" s="16">
        <v>28</v>
      </c>
      <c r="G343" s="12">
        <v>2.8</v>
      </c>
      <c r="H343" t="s">
        <v>3980</v>
      </c>
    </row>
    <row r="344" spans="1:8">
      <c r="A344" s="16" t="s">
        <v>2407</v>
      </c>
      <c r="B344" s="37">
        <v>5</v>
      </c>
      <c r="C344" s="95" t="s">
        <v>2708</v>
      </c>
      <c r="D344" t="s">
        <v>26</v>
      </c>
      <c r="E344" s="95" t="s">
        <v>3929</v>
      </c>
      <c r="F344" s="16">
        <v>7</v>
      </c>
      <c r="G344" s="12">
        <v>0.25</v>
      </c>
      <c r="H344" t="s">
        <v>3980</v>
      </c>
    </row>
    <row r="345" spans="1:8">
      <c r="A345" s="16" t="s">
        <v>2407</v>
      </c>
      <c r="B345" s="37">
        <v>6</v>
      </c>
      <c r="C345" s="95" t="s">
        <v>2708</v>
      </c>
      <c r="D345" t="s">
        <v>26</v>
      </c>
      <c r="E345" s="95" t="s">
        <v>3929</v>
      </c>
      <c r="F345" s="16">
        <v>7</v>
      </c>
      <c r="G345" s="12">
        <v>0.18</v>
      </c>
      <c r="H345" t="s">
        <v>3980</v>
      </c>
    </row>
    <row r="346" spans="1:8">
      <c r="A346" s="16" t="s">
        <v>2407</v>
      </c>
      <c r="B346" s="37">
        <v>7</v>
      </c>
      <c r="C346" s="95" t="s">
        <v>2708</v>
      </c>
      <c r="D346" t="s">
        <v>26</v>
      </c>
      <c r="E346" s="95" t="s">
        <v>3929</v>
      </c>
      <c r="F346" s="16">
        <v>28</v>
      </c>
      <c r="G346" s="12">
        <v>0.38</v>
      </c>
      <c r="H346" t="s">
        <v>3980</v>
      </c>
    </row>
    <row r="347" spans="1:8">
      <c r="A347" s="16" t="s">
        <v>2407</v>
      </c>
      <c r="B347" s="37">
        <v>8</v>
      </c>
      <c r="C347" s="95" t="s">
        <v>2708</v>
      </c>
      <c r="D347" t="s">
        <v>26</v>
      </c>
      <c r="E347" s="95" t="s">
        <v>3929</v>
      </c>
      <c r="F347" s="16">
        <v>28</v>
      </c>
      <c r="G347" s="12">
        <v>0.45</v>
      </c>
      <c r="H347" t="s">
        <v>3980</v>
      </c>
    </row>
    <row r="348" spans="1:8">
      <c r="A348" s="16" t="s">
        <v>2408</v>
      </c>
      <c r="B348" s="37">
        <v>1</v>
      </c>
      <c r="C348" s="95" t="s">
        <v>2708</v>
      </c>
      <c r="D348" t="s">
        <v>26</v>
      </c>
      <c r="E348" s="95" t="s">
        <v>3931</v>
      </c>
      <c r="F348" s="16">
        <v>7</v>
      </c>
      <c r="G348" s="12">
        <v>1.2</v>
      </c>
      <c r="H348" t="s">
        <v>3981</v>
      </c>
    </row>
    <row r="349" spans="1:8">
      <c r="A349" s="16" t="s">
        <v>2408</v>
      </c>
      <c r="B349" s="37">
        <v>2</v>
      </c>
      <c r="C349" s="95" t="s">
        <v>2708</v>
      </c>
      <c r="D349" t="s">
        <v>26</v>
      </c>
      <c r="E349" s="95" t="s">
        <v>3931</v>
      </c>
      <c r="F349" s="16">
        <v>7</v>
      </c>
      <c r="G349" s="12">
        <v>2.2000000000000002</v>
      </c>
      <c r="H349" t="s">
        <v>3981</v>
      </c>
    </row>
    <row r="350" spans="1:8">
      <c r="A350" s="16" t="s">
        <v>2408</v>
      </c>
      <c r="B350" s="37">
        <v>3</v>
      </c>
      <c r="C350" s="95" t="s">
        <v>2708</v>
      </c>
      <c r="D350" t="s">
        <v>26</v>
      </c>
      <c r="E350" s="95" t="s">
        <v>3931</v>
      </c>
      <c r="F350" s="16">
        <v>28</v>
      </c>
      <c r="G350" s="12">
        <v>2</v>
      </c>
      <c r="H350" t="s">
        <v>3981</v>
      </c>
    </row>
    <row r="351" spans="1:8">
      <c r="A351" s="16" t="s">
        <v>2408</v>
      </c>
      <c r="B351" s="37">
        <v>4</v>
      </c>
      <c r="C351" s="95" t="s">
        <v>2708</v>
      </c>
      <c r="D351" t="s">
        <v>26</v>
      </c>
      <c r="E351" s="95" t="s">
        <v>3931</v>
      </c>
      <c r="F351" s="16">
        <v>28</v>
      </c>
      <c r="G351" s="12">
        <v>1.5</v>
      </c>
      <c r="H351" t="s">
        <v>3981</v>
      </c>
    </row>
    <row r="352" spans="1:8">
      <c r="A352" s="16" t="s">
        <v>2408</v>
      </c>
      <c r="B352" s="37">
        <v>5</v>
      </c>
      <c r="C352" s="95" t="s">
        <v>2708</v>
      </c>
      <c r="D352" t="s">
        <v>26</v>
      </c>
      <c r="E352" s="95" t="s">
        <v>3929</v>
      </c>
      <c r="F352" s="16">
        <v>7</v>
      </c>
      <c r="G352" s="12">
        <v>0.14000000000000001</v>
      </c>
      <c r="H352" t="s">
        <v>3981</v>
      </c>
    </row>
    <row r="353" spans="1:8">
      <c r="A353" s="16" t="s">
        <v>2408</v>
      </c>
      <c r="B353" s="37">
        <v>6</v>
      </c>
      <c r="C353" s="95" t="s">
        <v>2708</v>
      </c>
      <c r="D353" t="s">
        <v>26</v>
      </c>
      <c r="E353" s="95" t="s">
        <v>3929</v>
      </c>
      <c r="F353" s="16">
        <v>7</v>
      </c>
      <c r="G353" s="12">
        <v>0.33</v>
      </c>
      <c r="H353" t="s">
        <v>3981</v>
      </c>
    </row>
    <row r="354" spans="1:8">
      <c r="A354" s="16" t="s">
        <v>2408</v>
      </c>
      <c r="B354" s="37">
        <v>7</v>
      </c>
      <c r="C354" s="95" t="s">
        <v>2708</v>
      </c>
      <c r="D354" t="s">
        <v>26</v>
      </c>
      <c r="E354" s="95" t="s">
        <v>3929</v>
      </c>
      <c r="F354" s="16">
        <v>28</v>
      </c>
      <c r="G354" s="12">
        <v>0.31</v>
      </c>
      <c r="H354" t="s">
        <v>3981</v>
      </c>
    </row>
    <row r="355" spans="1:8">
      <c r="A355" s="16" t="s">
        <v>2408</v>
      </c>
      <c r="B355" s="37">
        <v>8</v>
      </c>
      <c r="C355" s="95" t="s">
        <v>2708</v>
      </c>
      <c r="D355" t="s">
        <v>26</v>
      </c>
      <c r="E355" s="95" t="s">
        <v>3929</v>
      </c>
      <c r="F355" s="16">
        <v>28</v>
      </c>
      <c r="G355" s="12">
        <v>0.34</v>
      </c>
      <c r="H355" t="s">
        <v>3981</v>
      </c>
    </row>
    <row r="356" spans="1:8">
      <c r="A356" s="16" t="s">
        <v>2416</v>
      </c>
      <c r="B356" s="37">
        <v>1</v>
      </c>
      <c r="C356" s="95" t="s">
        <v>2708</v>
      </c>
      <c r="D356" t="s">
        <v>26</v>
      </c>
      <c r="E356" s="95" t="s">
        <v>3931</v>
      </c>
      <c r="F356" s="16">
        <v>7</v>
      </c>
      <c r="G356" s="12">
        <v>2.7</v>
      </c>
      <c r="H356" t="s">
        <v>3982</v>
      </c>
    </row>
    <row r="357" spans="1:8">
      <c r="A357" s="16" t="s">
        <v>2416</v>
      </c>
      <c r="B357" s="37">
        <v>2</v>
      </c>
      <c r="C357" s="95" t="s">
        <v>2708</v>
      </c>
      <c r="D357" t="s">
        <v>26</v>
      </c>
      <c r="E357" s="95" t="s">
        <v>3931</v>
      </c>
      <c r="F357" s="16">
        <v>7</v>
      </c>
      <c r="G357" s="12">
        <v>3</v>
      </c>
      <c r="H357" t="s">
        <v>3982</v>
      </c>
    </row>
    <row r="358" spans="1:8">
      <c r="A358" s="16" t="s">
        <v>2416</v>
      </c>
      <c r="B358" s="37">
        <v>3</v>
      </c>
      <c r="C358" s="95" t="s">
        <v>2708</v>
      </c>
      <c r="D358" t="s">
        <v>26</v>
      </c>
      <c r="E358" s="95" t="s">
        <v>3931</v>
      </c>
      <c r="F358" s="16">
        <v>28</v>
      </c>
      <c r="G358" s="12">
        <v>2.5</v>
      </c>
      <c r="H358" t="s">
        <v>3982</v>
      </c>
    </row>
    <row r="359" spans="1:8">
      <c r="A359" s="16" t="s">
        <v>2416</v>
      </c>
      <c r="B359" s="37">
        <v>4</v>
      </c>
      <c r="C359" s="95" t="s">
        <v>2708</v>
      </c>
      <c r="D359" t="s">
        <v>26</v>
      </c>
      <c r="E359" s="95" t="s">
        <v>3931</v>
      </c>
      <c r="F359" s="16">
        <v>28</v>
      </c>
      <c r="G359" s="12">
        <v>2.5</v>
      </c>
      <c r="H359" t="s">
        <v>3982</v>
      </c>
    </row>
    <row r="360" spans="1:8">
      <c r="A360" s="16" t="s">
        <v>2416</v>
      </c>
      <c r="B360" s="37">
        <v>5</v>
      </c>
      <c r="C360" s="95" t="s">
        <v>2708</v>
      </c>
      <c r="D360" t="s">
        <v>26</v>
      </c>
      <c r="E360" s="95" t="s">
        <v>3929</v>
      </c>
      <c r="F360" s="16">
        <v>7</v>
      </c>
      <c r="G360" s="12">
        <v>0.48</v>
      </c>
      <c r="H360" t="s">
        <v>3982</v>
      </c>
    </row>
    <row r="361" spans="1:8">
      <c r="A361" s="16" t="s">
        <v>2416</v>
      </c>
      <c r="B361" s="37">
        <v>6</v>
      </c>
      <c r="C361" s="95" t="s">
        <v>2708</v>
      </c>
      <c r="D361" t="s">
        <v>26</v>
      </c>
      <c r="E361" s="95" t="s">
        <v>3929</v>
      </c>
      <c r="F361" s="16">
        <v>7</v>
      </c>
      <c r="G361" s="12">
        <v>0.5</v>
      </c>
      <c r="H361" t="s">
        <v>3982</v>
      </c>
    </row>
    <row r="362" spans="1:8">
      <c r="A362" s="16" t="s">
        <v>2416</v>
      </c>
      <c r="B362" s="37">
        <v>7</v>
      </c>
      <c r="C362" s="95" t="s">
        <v>2708</v>
      </c>
      <c r="D362" t="s">
        <v>26</v>
      </c>
      <c r="E362" s="95" t="s">
        <v>3929</v>
      </c>
      <c r="F362" s="16">
        <v>28</v>
      </c>
      <c r="G362" s="12">
        <v>0.35</v>
      </c>
      <c r="H362" t="s">
        <v>3982</v>
      </c>
    </row>
    <row r="363" spans="1:8">
      <c r="A363" s="16" t="s">
        <v>2416</v>
      </c>
      <c r="B363" s="37">
        <v>8</v>
      </c>
      <c r="C363" s="95" t="s">
        <v>2708</v>
      </c>
      <c r="D363" t="s">
        <v>26</v>
      </c>
      <c r="E363" s="95" t="s">
        <v>3929</v>
      </c>
      <c r="F363" s="16">
        <v>28</v>
      </c>
      <c r="G363" s="12">
        <v>0.3</v>
      </c>
      <c r="H363" t="s">
        <v>3982</v>
      </c>
    </row>
    <row r="364" spans="1:8">
      <c r="A364" s="16" t="s">
        <v>2418</v>
      </c>
      <c r="B364" s="37">
        <v>1</v>
      </c>
      <c r="C364" s="95" t="s">
        <v>2708</v>
      </c>
      <c r="D364" t="s">
        <v>26</v>
      </c>
      <c r="E364" s="95" t="s">
        <v>3931</v>
      </c>
      <c r="F364" s="16">
        <v>7</v>
      </c>
      <c r="G364" s="12">
        <v>2.4</v>
      </c>
      <c r="H364" t="s">
        <v>3983</v>
      </c>
    </row>
    <row r="365" spans="1:8">
      <c r="A365" s="16" t="s">
        <v>2418</v>
      </c>
      <c r="B365" s="37">
        <v>2</v>
      </c>
      <c r="C365" s="95" t="s">
        <v>2708</v>
      </c>
      <c r="D365" t="s">
        <v>26</v>
      </c>
      <c r="E365" s="95" t="s">
        <v>3931</v>
      </c>
      <c r="F365" s="16">
        <v>7</v>
      </c>
      <c r="G365" s="12">
        <v>2.6</v>
      </c>
      <c r="H365" t="s">
        <v>3983</v>
      </c>
    </row>
    <row r="366" spans="1:8">
      <c r="A366" s="16" t="s">
        <v>2418</v>
      </c>
      <c r="B366" s="37">
        <v>3</v>
      </c>
      <c r="C366" s="95" t="s">
        <v>2708</v>
      </c>
      <c r="D366" t="s">
        <v>26</v>
      </c>
      <c r="E366" s="95" t="s">
        <v>3931</v>
      </c>
      <c r="F366" s="16">
        <v>28</v>
      </c>
      <c r="G366" s="12">
        <v>3</v>
      </c>
      <c r="H366" t="s">
        <v>3983</v>
      </c>
    </row>
    <row r="367" spans="1:8">
      <c r="A367" s="16" t="s">
        <v>2418</v>
      </c>
      <c r="B367" s="37">
        <v>4</v>
      </c>
      <c r="C367" s="95" t="s">
        <v>2708</v>
      </c>
      <c r="D367" t="s">
        <v>26</v>
      </c>
      <c r="E367" s="95" t="s">
        <v>3931</v>
      </c>
      <c r="F367" s="16">
        <v>28</v>
      </c>
      <c r="G367" s="12">
        <v>3.1</v>
      </c>
      <c r="H367" t="s">
        <v>3983</v>
      </c>
    </row>
    <row r="368" spans="1:8">
      <c r="A368" s="16" t="s">
        <v>2418</v>
      </c>
      <c r="B368" s="37">
        <v>5</v>
      </c>
      <c r="C368" s="95" t="s">
        <v>2708</v>
      </c>
      <c r="D368" t="s">
        <v>26</v>
      </c>
      <c r="E368" s="95" t="s">
        <v>3929</v>
      </c>
      <c r="F368" s="16">
        <v>7</v>
      </c>
      <c r="G368" s="12">
        <v>0.69</v>
      </c>
      <c r="H368" t="s">
        <v>3983</v>
      </c>
    </row>
    <row r="369" spans="1:8">
      <c r="A369" s="16" t="s">
        <v>2418</v>
      </c>
      <c r="B369" s="37">
        <v>6</v>
      </c>
      <c r="C369" s="95" t="s">
        <v>2708</v>
      </c>
      <c r="D369" t="s">
        <v>26</v>
      </c>
      <c r="E369" s="95" t="s">
        <v>3929</v>
      </c>
      <c r="F369" s="16">
        <v>7</v>
      </c>
      <c r="G369" s="12">
        <v>0.6</v>
      </c>
      <c r="H369" t="s">
        <v>3983</v>
      </c>
    </row>
    <row r="370" spans="1:8">
      <c r="A370" s="16" t="s">
        <v>2418</v>
      </c>
      <c r="B370" s="37">
        <v>7</v>
      </c>
      <c r="C370" s="95" t="s">
        <v>2708</v>
      </c>
      <c r="D370" t="s">
        <v>26</v>
      </c>
      <c r="E370" s="95" t="s">
        <v>3929</v>
      </c>
      <c r="F370" s="16">
        <v>28</v>
      </c>
      <c r="G370" s="12">
        <v>0.53</v>
      </c>
      <c r="H370" t="s">
        <v>3983</v>
      </c>
    </row>
    <row r="371" spans="1:8">
      <c r="A371" s="16" t="s">
        <v>2418</v>
      </c>
      <c r="B371" s="37">
        <v>8</v>
      </c>
      <c r="C371" s="95" t="s">
        <v>2708</v>
      </c>
      <c r="D371" t="s">
        <v>26</v>
      </c>
      <c r="E371" s="95" t="s">
        <v>3929</v>
      </c>
      <c r="F371" s="16">
        <v>28</v>
      </c>
      <c r="G371" s="12">
        <v>0.63</v>
      </c>
      <c r="H371" t="s">
        <v>3983</v>
      </c>
    </row>
    <row r="372" spans="1:8">
      <c r="A372" s="16" t="s">
        <v>2419</v>
      </c>
      <c r="B372" s="37">
        <v>1</v>
      </c>
      <c r="C372" s="95" t="s">
        <v>2708</v>
      </c>
      <c r="D372" t="s">
        <v>26</v>
      </c>
      <c r="E372" s="95" t="s">
        <v>3931</v>
      </c>
      <c r="F372" s="16">
        <v>7</v>
      </c>
      <c r="G372" s="12">
        <v>2</v>
      </c>
      <c r="H372" t="s">
        <v>3984</v>
      </c>
    </row>
    <row r="373" spans="1:8">
      <c r="A373" s="16" t="s">
        <v>2419</v>
      </c>
      <c r="B373" s="37">
        <v>2</v>
      </c>
      <c r="C373" s="95" t="s">
        <v>2708</v>
      </c>
      <c r="D373" t="s">
        <v>26</v>
      </c>
      <c r="E373" s="95" t="s">
        <v>3931</v>
      </c>
      <c r="F373" s="16">
        <v>7</v>
      </c>
      <c r="G373" s="12">
        <v>2.5</v>
      </c>
      <c r="H373" t="s">
        <v>3984</v>
      </c>
    </row>
    <row r="374" spans="1:8">
      <c r="A374" s="16" t="s">
        <v>2419</v>
      </c>
      <c r="B374" s="37">
        <v>3</v>
      </c>
      <c r="C374" s="95" t="s">
        <v>2708</v>
      </c>
      <c r="D374" t="s">
        <v>26</v>
      </c>
      <c r="E374" s="95" t="s">
        <v>3931</v>
      </c>
      <c r="F374" s="16">
        <v>28</v>
      </c>
      <c r="G374" s="12">
        <v>2.9</v>
      </c>
      <c r="H374" t="s">
        <v>3984</v>
      </c>
    </row>
    <row r="375" spans="1:8">
      <c r="A375" s="16" t="s">
        <v>2419</v>
      </c>
      <c r="B375" s="37">
        <v>4</v>
      </c>
      <c r="C375" s="95" t="s">
        <v>2708</v>
      </c>
      <c r="D375" t="s">
        <v>26</v>
      </c>
      <c r="E375" s="95" t="s">
        <v>3931</v>
      </c>
      <c r="F375" s="16">
        <v>28</v>
      </c>
      <c r="G375" s="12">
        <v>2.8</v>
      </c>
      <c r="H375" t="s">
        <v>3984</v>
      </c>
    </row>
    <row r="376" spans="1:8">
      <c r="A376" s="16" t="s">
        <v>2419</v>
      </c>
      <c r="B376" s="37">
        <v>5</v>
      </c>
      <c r="C376" s="95" t="s">
        <v>2708</v>
      </c>
      <c r="D376" t="s">
        <v>26</v>
      </c>
      <c r="E376" s="95" t="s">
        <v>3929</v>
      </c>
      <c r="F376" s="16">
        <v>7</v>
      </c>
      <c r="G376" s="12">
        <v>0.18</v>
      </c>
      <c r="H376" t="s">
        <v>3984</v>
      </c>
    </row>
    <row r="377" spans="1:8">
      <c r="A377" s="16" t="s">
        <v>2419</v>
      </c>
      <c r="B377" s="37">
        <v>6</v>
      </c>
      <c r="C377" s="95" t="s">
        <v>2708</v>
      </c>
      <c r="D377" t="s">
        <v>26</v>
      </c>
      <c r="E377" s="95" t="s">
        <v>3929</v>
      </c>
      <c r="F377" s="16">
        <v>7</v>
      </c>
      <c r="G377" s="12">
        <v>0.25</v>
      </c>
      <c r="H377" t="s">
        <v>3984</v>
      </c>
    </row>
    <row r="378" spans="1:8">
      <c r="A378" s="16" t="s">
        <v>2419</v>
      </c>
      <c r="B378" s="37">
        <v>7</v>
      </c>
      <c r="C378" s="95" t="s">
        <v>2708</v>
      </c>
      <c r="D378" t="s">
        <v>26</v>
      </c>
      <c r="E378" s="95" t="s">
        <v>3929</v>
      </c>
      <c r="F378" s="16">
        <v>28</v>
      </c>
      <c r="G378" s="12">
        <v>0.6</v>
      </c>
      <c r="H378" t="s">
        <v>3984</v>
      </c>
    </row>
    <row r="379" spans="1:8">
      <c r="A379" s="16" t="s">
        <v>2419</v>
      </c>
      <c r="B379" s="37">
        <v>8</v>
      </c>
      <c r="C379" s="95" t="s">
        <v>2708</v>
      </c>
      <c r="D379" t="s">
        <v>26</v>
      </c>
      <c r="E379" s="95" t="s">
        <v>3929</v>
      </c>
      <c r="F379" s="16">
        <v>28</v>
      </c>
      <c r="G379" s="12">
        <v>0.7</v>
      </c>
      <c r="H379" t="s">
        <v>3984</v>
      </c>
    </row>
    <row r="380" spans="1:8">
      <c r="A380" s="16" t="s">
        <v>2422</v>
      </c>
      <c r="B380" s="37">
        <v>1</v>
      </c>
      <c r="C380" s="95" t="s">
        <v>2708</v>
      </c>
      <c r="D380" t="s">
        <v>26</v>
      </c>
      <c r="E380" s="95" t="s">
        <v>3931</v>
      </c>
      <c r="F380" s="16">
        <v>7</v>
      </c>
      <c r="G380" s="12">
        <v>1.7</v>
      </c>
      <c r="H380" t="s">
        <v>3985</v>
      </c>
    </row>
    <row r="381" spans="1:8">
      <c r="A381" s="16" t="s">
        <v>2422</v>
      </c>
      <c r="B381" s="37">
        <v>2</v>
      </c>
      <c r="C381" s="95" t="s">
        <v>2708</v>
      </c>
      <c r="D381" t="s">
        <v>26</v>
      </c>
      <c r="E381" s="95" t="s">
        <v>3931</v>
      </c>
      <c r="F381" s="16">
        <v>7</v>
      </c>
      <c r="G381" s="12">
        <v>2.2999999999999998</v>
      </c>
      <c r="H381" t="s">
        <v>3985</v>
      </c>
    </row>
    <row r="382" spans="1:8">
      <c r="A382" s="16" t="s">
        <v>2422</v>
      </c>
      <c r="B382" s="37">
        <v>3</v>
      </c>
      <c r="C382" s="95" t="s">
        <v>2708</v>
      </c>
      <c r="D382" t="s">
        <v>26</v>
      </c>
      <c r="E382" s="95" t="s">
        <v>3931</v>
      </c>
      <c r="F382" s="16">
        <v>28</v>
      </c>
      <c r="G382" s="12">
        <v>2.8</v>
      </c>
      <c r="H382" t="s">
        <v>3985</v>
      </c>
    </row>
    <row r="383" spans="1:8">
      <c r="A383" s="16" t="s">
        <v>2422</v>
      </c>
      <c r="B383" s="37">
        <v>4</v>
      </c>
      <c r="C383" s="95" t="s">
        <v>2708</v>
      </c>
      <c r="D383" t="s">
        <v>26</v>
      </c>
      <c r="E383" s="95" t="s">
        <v>3931</v>
      </c>
      <c r="F383" s="16">
        <v>28</v>
      </c>
      <c r="G383" s="12">
        <v>3.3</v>
      </c>
      <c r="H383" t="s">
        <v>3985</v>
      </c>
    </row>
    <row r="384" spans="1:8">
      <c r="A384" s="16" t="s">
        <v>2422</v>
      </c>
      <c r="B384" s="37">
        <v>5</v>
      </c>
      <c r="C384" s="95" t="s">
        <v>2708</v>
      </c>
      <c r="D384" t="s">
        <v>26</v>
      </c>
      <c r="E384" s="95" t="s">
        <v>3929</v>
      </c>
      <c r="F384" s="16">
        <v>7</v>
      </c>
      <c r="G384" s="12">
        <v>0.18</v>
      </c>
      <c r="H384" t="s">
        <v>3985</v>
      </c>
    </row>
    <row r="385" spans="1:8">
      <c r="A385" s="16" t="s">
        <v>2422</v>
      </c>
      <c r="B385" s="37">
        <v>6</v>
      </c>
      <c r="C385" s="95" t="s">
        <v>2708</v>
      </c>
      <c r="D385" t="s">
        <v>26</v>
      </c>
      <c r="E385" s="95" t="s">
        <v>3929</v>
      </c>
      <c r="F385" s="16">
        <v>7</v>
      </c>
      <c r="G385" s="12">
        <v>0.3</v>
      </c>
      <c r="H385" t="s">
        <v>3985</v>
      </c>
    </row>
    <row r="386" spans="1:8">
      <c r="A386" s="16" t="s">
        <v>2422</v>
      </c>
      <c r="B386" s="37">
        <v>7</v>
      </c>
      <c r="C386" s="95" t="s">
        <v>2708</v>
      </c>
      <c r="D386" t="s">
        <v>26</v>
      </c>
      <c r="E386" s="95" t="s">
        <v>3929</v>
      </c>
      <c r="F386" s="16">
        <v>28</v>
      </c>
      <c r="G386" s="12">
        <v>0.62</v>
      </c>
      <c r="H386" t="s">
        <v>3985</v>
      </c>
    </row>
    <row r="387" spans="1:8">
      <c r="A387" s="16" t="s">
        <v>2422</v>
      </c>
      <c r="B387" s="37">
        <v>8</v>
      </c>
      <c r="C387" s="95" t="s">
        <v>2708</v>
      </c>
      <c r="D387" t="s">
        <v>26</v>
      </c>
      <c r="E387" s="95" t="s">
        <v>3929</v>
      </c>
      <c r="F387" s="16">
        <v>28</v>
      </c>
      <c r="G387" s="12">
        <v>0.63</v>
      </c>
      <c r="H387" t="s">
        <v>3985</v>
      </c>
    </row>
    <row r="388" spans="1:8">
      <c r="A388" s="16" t="s">
        <v>2448</v>
      </c>
      <c r="B388" s="37">
        <v>1</v>
      </c>
      <c r="C388" s="95" t="s">
        <v>2684</v>
      </c>
      <c r="D388" t="s">
        <v>26</v>
      </c>
      <c r="E388" s="95" t="s">
        <v>3931</v>
      </c>
      <c r="F388" s="16">
        <v>7</v>
      </c>
      <c r="G388" s="12">
        <v>2.7</v>
      </c>
      <c r="H388" t="s">
        <v>3986</v>
      </c>
    </row>
    <row r="389" spans="1:8">
      <c r="A389" s="16" t="s">
        <v>2448</v>
      </c>
      <c r="B389" s="37">
        <v>2</v>
      </c>
      <c r="C389" s="95" t="s">
        <v>2684</v>
      </c>
      <c r="D389" t="s">
        <v>26</v>
      </c>
      <c r="E389" s="95" t="s">
        <v>3931</v>
      </c>
      <c r="F389" s="16">
        <v>7</v>
      </c>
      <c r="G389" s="12">
        <v>2.8</v>
      </c>
      <c r="H389" t="s">
        <v>3986</v>
      </c>
    </row>
    <row r="390" spans="1:8">
      <c r="A390" s="16" t="s">
        <v>2448</v>
      </c>
      <c r="B390" s="37">
        <v>3</v>
      </c>
      <c r="C390" s="95" t="s">
        <v>2684</v>
      </c>
      <c r="D390" t="s">
        <v>26</v>
      </c>
      <c r="E390" s="95" t="s">
        <v>3931</v>
      </c>
      <c r="F390" s="16">
        <v>28</v>
      </c>
      <c r="G390" s="12">
        <v>2.6</v>
      </c>
      <c r="H390" t="s">
        <v>3986</v>
      </c>
    </row>
    <row r="391" spans="1:8">
      <c r="A391" s="16" t="s">
        <v>2448</v>
      </c>
      <c r="B391" s="37">
        <v>4</v>
      </c>
      <c r="C391" s="95" t="s">
        <v>2684</v>
      </c>
      <c r="D391" t="s">
        <v>26</v>
      </c>
      <c r="E391" s="95" t="s">
        <v>3931</v>
      </c>
      <c r="F391" s="16">
        <v>28</v>
      </c>
      <c r="G391" s="12">
        <v>2.6</v>
      </c>
      <c r="H391" t="s">
        <v>3986</v>
      </c>
    </row>
    <row r="392" spans="1:8">
      <c r="A392" s="16" t="s">
        <v>2448</v>
      </c>
      <c r="B392" s="37">
        <v>5</v>
      </c>
      <c r="C392" s="95" t="s">
        <v>2684</v>
      </c>
      <c r="D392" t="s">
        <v>26</v>
      </c>
      <c r="E392" s="95" t="s">
        <v>3929</v>
      </c>
      <c r="F392" s="16">
        <v>7</v>
      </c>
      <c r="G392" s="12">
        <v>0.5</v>
      </c>
      <c r="H392" t="s">
        <v>3986</v>
      </c>
    </row>
    <row r="393" spans="1:8">
      <c r="A393" s="16" t="s">
        <v>2448</v>
      </c>
      <c r="B393" s="37">
        <v>6</v>
      </c>
      <c r="C393" s="95" t="s">
        <v>2684</v>
      </c>
      <c r="D393" t="s">
        <v>26</v>
      </c>
      <c r="E393" s="95" t="s">
        <v>3929</v>
      </c>
      <c r="F393" s="16">
        <v>7</v>
      </c>
      <c r="G393" s="12">
        <v>0.51</v>
      </c>
      <c r="H393" t="s">
        <v>3986</v>
      </c>
    </row>
    <row r="394" spans="1:8">
      <c r="A394" s="16" t="s">
        <v>2448</v>
      </c>
      <c r="B394" s="37">
        <v>7</v>
      </c>
      <c r="C394" s="95" t="s">
        <v>2684</v>
      </c>
      <c r="D394" t="s">
        <v>26</v>
      </c>
      <c r="E394" s="95" t="s">
        <v>3929</v>
      </c>
      <c r="F394" s="16">
        <v>14</v>
      </c>
      <c r="G394" s="12">
        <v>0.42</v>
      </c>
      <c r="H394" t="s">
        <v>3986</v>
      </c>
    </row>
    <row r="395" spans="1:8">
      <c r="A395" s="16" t="s">
        <v>2448</v>
      </c>
      <c r="B395" s="37">
        <v>8</v>
      </c>
      <c r="C395" s="95" t="s">
        <v>2684</v>
      </c>
      <c r="D395" t="s">
        <v>26</v>
      </c>
      <c r="E395" s="95" t="s">
        <v>3929</v>
      </c>
      <c r="F395" s="16">
        <v>14</v>
      </c>
      <c r="G395" s="12">
        <v>0.49</v>
      </c>
      <c r="H395" t="s">
        <v>3986</v>
      </c>
    </row>
    <row r="396" spans="1:8">
      <c r="A396" s="16" t="s">
        <v>2448</v>
      </c>
      <c r="B396" s="37">
        <v>9</v>
      </c>
      <c r="C396" s="95" t="s">
        <v>2684</v>
      </c>
      <c r="D396" t="s">
        <v>26</v>
      </c>
      <c r="E396" s="95" t="s">
        <v>3929</v>
      </c>
      <c r="F396" s="16">
        <v>28</v>
      </c>
      <c r="G396" s="12">
        <v>0.31</v>
      </c>
      <c r="H396" t="s">
        <v>3986</v>
      </c>
    </row>
    <row r="397" spans="1:8">
      <c r="A397" s="16" t="s">
        <v>2448</v>
      </c>
      <c r="B397" s="37">
        <v>10</v>
      </c>
      <c r="C397" s="95" t="s">
        <v>2684</v>
      </c>
      <c r="D397" t="s">
        <v>26</v>
      </c>
      <c r="E397" s="95" t="s">
        <v>3929</v>
      </c>
      <c r="F397" s="16">
        <v>28</v>
      </c>
      <c r="G397" s="12">
        <v>0.27</v>
      </c>
      <c r="H397" t="s">
        <v>3986</v>
      </c>
    </row>
    <row r="398" spans="1:8">
      <c r="A398" s="16" t="s">
        <v>2449</v>
      </c>
      <c r="B398" s="37">
        <v>1</v>
      </c>
      <c r="C398" s="95" t="s">
        <v>2684</v>
      </c>
      <c r="D398" t="s">
        <v>26</v>
      </c>
      <c r="E398" s="95" t="s">
        <v>3931</v>
      </c>
      <c r="F398" s="16">
        <v>7</v>
      </c>
      <c r="G398" s="12">
        <v>2.9</v>
      </c>
      <c r="H398" t="s">
        <v>3987</v>
      </c>
    </row>
    <row r="399" spans="1:8">
      <c r="A399" s="16" t="s">
        <v>2449</v>
      </c>
      <c r="B399" s="37">
        <v>2</v>
      </c>
      <c r="C399" s="95" t="s">
        <v>2684</v>
      </c>
      <c r="D399" t="s">
        <v>26</v>
      </c>
      <c r="E399" s="95" t="s">
        <v>3931</v>
      </c>
      <c r="F399" s="16">
        <v>7</v>
      </c>
      <c r="G399" s="12">
        <v>2.8</v>
      </c>
      <c r="H399" t="s">
        <v>3987</v>
      </c>
    </row>
    <row r="400" spans="1:8">
      <c r="A400" s="16" t="s">
        <v>2449</v>
      </c>
      <c r="B400" s="37">
        <v>3</v>
      </c>
      <c r="C400" s="95" t="s">
        <v>2684</v>
      </c>
      <c r="D400" t="s">
        <v>26</v>
      </c>
      <c r="E400" s="95" t="s">
        <v>3931</v>
      </c>
      <c r="F400" s="16">
        <v>14</v>
      </c>
      <c r="G400" s="12">
        <v>2.2999999999999998</v>
      </c>
      <c r="H400" t="s">
        <v>3987</v>
      </c>
    </row>
    <row r="401" spans="1:8">
      <c r="A401" s="16" t="s">
        <v>2449</v>
      </c>
      <c r="B401" s="37">
        <v>4</v>
      </c>
      <c r="C401" s="95" t="s">
        <v>2684</v>
      </c>
      <c r="D401" t="s">
        <v>26</v>
      </c>
      <c r="E401" s="95" t="s">
        <v>3931</v>
      </c>
      <c r="F401" s="16">
        <v>14</v>
      </c>
      <c r="G401" s="12">
        <v>2.7</v>
      </c>
      <c r="H401" t="s">
        <v>3987</v>
      </c>
    </row>
    <row r="402" spans="1:8">
      <c r="A402" s="16" t="s">
        <v>2449</v>
      </c>
      <c r="B402" s="37">
        <v>5</v>
      </c>
      <c r="C402" s="95" t="s">
        <v>2684</v>
      </c>
      <c r="D402" t="s">
        <v>26</v>
      </c>
      <c r="E402" s="95" t="s">
        <v>3931</v>
      </c>
      <c r="F402" s="16">
        <v>28</v>
      </c>
      <c r="G402" s="12">
        <v>1.5</v>
      </c>
      <c r="H402" t="s">
        <v>3987</v>
      </c>
    </row>
    <row r="403" spans="1:8">
      <c r="A403" s="16" t="s">
        <v>2449</v>
      </c>
      <c r="B403" s="37">
        <v>6</v>
      </c>
      <c r="C403" s="95" t="s">
        <v>2684</v>
      </c>
      <c r="D403" t="s">
        <v>26</v>
      </c>
      <c r="E403" s="95" t="s">
        <v>3931</v>
      </c>
      <c r="F403" s="16">
        <v>28</v>
      </c>
      <c r="G403" s="12">
        <v>1.8</v>
      </c>
      <c r="H403" t="s">
        <v>3987</v>
      </c>
    </row>
    <row r="404" spans="1:8">
      <c r="A404" s="16" t="s">
        <v>2449</v>
      </c>
      <c r="B404" s="37">
        <v>7</v>
      </c>
      <c r="C404" s="95" t="s">
        <v>2684</v>
      </c>
      <c r="D404" t="s">
        <v>26</v>
      </c>
      <c r="E404" s="95" t="s">
        <v>3929</v>
      </c>
      <c r="F404" s="16">
        <v>7</v>
      </c>
      <c r="G404" s="12">
        <v>0.49</v>
      </c>
      <c r="H404" t="s">
        <v>3987</v>
      </c>
    </row>
    <row r="405" spans="1:8">
      <c r="A405" s="16" t="s">
        <v>2449</v>
      </c>
      <c r="B405" s="37">
        <v>8</v>
      </c>
      <c r="C405" s="95" t="s">
        <v>2684</v>
      </c>
      <c r="D405" t="s">
        <v>26</v>
      </c>
      <c r="E405" s="95" t="s">
        <v>3929</v>
      </c>
      <c r="F405" s="16">
        <v>7</v>
      </c>
      <c r="G405" s="12">
        <v>0.49</v>
      </c>
      <c r="H405" t="s">
        <v>3987</v>
      </c>
    </row>
    <row r="406" spans="1:8">
      <c r="A406" s="16" t="s">
        <v>2449</v>
      </c>
      <c r="B406" s="37">
        <v>9</v>
      </c>
      <c r="C406" s="95" t="s">
        <v>2684</v>
      </c>
      <c r="D406" t="s">
        <v>26</v>
      </c>
      <c r="E406" s="95" t="s">
        <v>3929</v>
      </c>
      <c r="F406" s="16">
        <v>14</v>
      </c>
      <c r="G406" s="12">
        <v>0.24</v>
      </c>
      <c r="H406" t="s">
        <v>3987</v>
      </c>
    </row>
    <row r="407" spans="1:8">
      <c r="A407" s="16" t="s">
        <v>2449</v>
      </c>
      <c r="B407" s="37">
        <v>10</v>
      </c>
      <c r="C407" s="95" t="s">
        <v>2684</v>
      </c>
      <c r="D407" t="s">
        <v>26</v>
      </c>
      <c r="E407" s="95" t="s">
        <v>3929</v>
      </c>
      <c r="F407" s="16">
        <v>14</v>
      </c>
      <c r="G407" s="12">
        <v>0.34</v>
      </c>
      <c r="H407" t="s">
        <v>3987</v>
      </c>
    </row>
    <row r="408" spans="1:8">
      <c r="A408" s="16" t="s">
        <v>2449</v>
      </c>
      <c r="B408" s="37">
        <v>11</v>
      </c>
      <c r="C408" s="95" t="s">
        <v>2684</v>
      </c>
      <c r="D408" t="s">
        <v>26</v>
      </c>
      <c r="E408" s="95" t="s">
        <v>3929</v>
      </c>
      <c r="F408" s="16">
        <v>28</v>
      </c>
      <c r="G408" s="12">
        <v>0.23</v>
      </c>
      <c r="H408" t="s">
        <v>3987</v>
      </c>
    </row>
    <row r="409" spans="1:8">
      <c r="A409" s="16" t="s">
        <v>2449</v>
      </c>
      <c r="B409" s="37">
        <v>12</v>
      </c>
      <c r="C409" s="95" t="s">
        <v>2684</v>
      </c>
      <c r="D409" t="s">
        <v>26</v>
      </c>
      <c r="E409" s="95" t="s">
        <v>3929</v>
      </c>
      <c r="F409" s="16">
        <v>28</v>
      </c>
      <c r="G409" s="12">
        <v>0.24</v>
      </c>
      <c r="H409" t="s">
        <v>3987</v>
      </c>
    </row>
    <row r="410" spans="1:8">
      <c r="A410" s="16" t="s">
        <v>2455</v>
      </c>
      <c r="B410" s="37">
        <v>1</v>
      </c>
      <c r="C410" s="95" t="s">
        <v>2684</v>
      </c>
      <c r="D410" t="s">
        <v>26</v>
      </c>
      <c r="E410" s="95" t="s">
        <v>3931</v>
      </c>
      <c r="F410" s="16">
        <v>7</v>
      </c>
      <c r="G410" s="12">
        <v>2.8</v>
      </c>
      <c r="H410" t="s">
        <v>3988</v>
      </c>
    </row>
    <row r="411" spans="1:8">
      <c r="A411" s="16" t="s">
        <v>2455</v>
      </c>
      <c r="B411" s="37">
        <v>2</v>
      </c>
      <c r="C411" s="95" t="s">
        <v>2684</v>
      </c>
      <c r="D411" t="s">
        <v>26</v>
      </c>
      <c r="E411" s="95" t="s">
        <v>3931</v>
      </c>
      <c r="F411" s="16">
        <v>7</v>
      </c>
      <c r="G411" s="12">
        <v>2.9</v>
      </c>
      <c r="H411" t="s">
        <v>3988</v>
      </c>
    </row>
    <row r="412" spans="1:8">
      <c r="A412" s="16" t="s">
        <v>2455</v>
      </c>
      <c r="B412" s="37">
        <v>3</v>
      </c>
      <c r="C412" s="95" t="s">
        <v>2684</v>
      </c>
      <c r="D412" t="s">
        <v>26</v>
      </c>
      <c r="E412" s="95" t="s">
        <v>3931</v>
      </c>
      <c r="F412" s="16">
        <v>14</v>
      </c>
      <c r="G412" s="12">
        <v>1.8</v>
      </c>
      <c r="H412" t="s">
        <v>3988</v>
      </c>
    </row>
    <row r="413" spans="1:8">
      <c r="A413" s="16" t="s">
        <v>2455</v>
      </c>
      <c r="B413" s="37">
        <v>4</v>
      </c>
      <c r="C413" s="95" t="s">
        <v>2684</v>
      </c>
      <c r="D413" t="s">
        <v>26</v>
      </c>
      <c r="E413" s="95" t="s">
        <v>3931</v>
      </c>
      <c r="F413" s="16">
        <v>14</v>
      </c>
      <c r="G413" s="12">
        <v>3.5</v>
      </c>
      <c r="H413" t="s">
        <v>3988</v>
      </c>
    </row>
    <row r="414" spans="1:8">
      <c r="A414" s="16" t="s">
        <v>2455</v>
      </c>
      <c r="B414" s="37">
        <v>5</v>
      </c>
      <c r="C414" s="95" t="s">
        <v>2684</v>
      </c>
      <c r="D414" t="s">
        <v>26</v>
      </c>
      <c r="E414" s="95" t="s">
        <v>3931</v>
      </c>
      <c r="F414" s="16">
        <v>28</v>
      </c>
      <c r="G414" s="12">
        <v>3</v>
      </c>
      <c r="H414" t="s">
        <v>3988</v>
      </c>
    </row>
    <row r="415" spans="1:8">
      <c r="A415" s="16" t="s">
        <v>2455</v>
      </c>
      <c r="B415" s="37">
        <v>6</v>
      </c>
      <c r="C415" s="95" t="s">
        <v>2684</v>
      </c>
      <c r="D415" t="s">
        <v>26</v>
      </c>
      <c r="E415" s="95" t="s">
        <v>3931</v>
      </c>
      <c r="F415" s="16">
        <v>28</v>
      </c>
      <c r="G415" s="12">
        <v>2.4</v>
      </c>
      <c r="H415" t="s">
        <v>3988</v>
      </c>
    </row>
    <row r="416" spans="1:8">
      <c r="A416" s="16" t="s">
        <v>2455</v>
      </c>
      <c r="B416" s="37">
        <v>7</v>
      </c>
      <c r="C416" s="95" t="s">
        <v>2684</v>
      </c>
      <c r="D416" t="s">
        <v>26</v>
      </c>
      <c r="E416" s="95" t="s">
        <v>3929</v>
      </c>
      <c r="F416" s="16">
        <v>7</v>
      </c>
      <c r="G416" s="12">
        <v>0.52</v>
      </c>
      <c r="H416" t="s">
        <v>3988</v>
      </c>
    </row>
    <row r="417" spans="1:8">
      <c r="A417" s="16" t="s">
        <v>2455</v>
      </c>
      <c r="B417" s="37">
        <v>8</v>
      </c>
      <c r="C417" s="95" t="s">
        <v>2684</v>
      </c>
      <c r="D417" t="s">
        <v>26</v>
      </c>
      <c r="E417" s="95" t="s">
        <v>3929</v>
      </c>
      <c r="F417" s="16">
        <v>7</v>
      </c>
      <c r="G417" s="12">
        <v>0.51</v>
      </c>
      <c r="H417" t="s">
        <v>3988</v>
      </c>
    </row>
    <row r="418" spans="1:8">
      <c r="A418" s="16" t="s">
        <v>2455</v>
      </c>
      <c r="B418" s="37">
        <v>9</v>
      </c>
      <c r="C418" s="95" t="s">
        <v>2684</v>
      </c>
      <c r="D418" t="s">
        <v>26</v>
      </c>
      <c r="E418" s="95" t="s">
        <v>3929</v>
      </c>
      <c r="F418" s="16">
        <v>14</v>
      </c>
      <c r="G418" s="12">
        <v>0.22</v>
      </c>
      <c r="H418" t="s">
        <v>3988</v>
      </c>
    </row>
    <row r="419" spans="1:8">
      <c r="A419" s="16" t="s">
        <v>2455</v>
      </c>
      <c r="B419" s="37">
        <v>10</v>
      </c>
      <c r="C419" s="95" t="s">
        <v>2684</v>
      </c>
      <c r="D419" t="s">
        <v>26</v>
      </c>
      <c r="E419" s="95" t="s">
        <v>3929</v>
      </c>
      <c r="F419" s="16">
        <v>14</v>
      </c>
      <c r="G419" s="12">
        <v>0.49</v>
      </c>
      <c r="H419" t="s">
        <v>3988</v>
      </c>
    </row>
    <row r="420" spans="1:8">
      <c r="A420" s="16" t="s">
        <v>2455</v>
      </c>
      <c r="B420" s="37">
        <v>11</v>
      </c>
      <c r="C420" s="95" t="s">
        <v>2684</v>
      </c>
      <c r="D420" t="s">
        <v>26</v>
      </c>
      <c r="E420" s="95" t="s">
        <v>3929</v>
      </c>
      <c r="F420" s="16">
        <v>28</v>
      </c>
      <c r="G420" s="12">
        <v>0.34</v>
      </c>
      <c r="H420" t="s">
        <v>3988</v>
      </c>
    </row>
    <row r="421" spans="1:8">
      <c r="A421" s="16" t="s">
        <v>2455</v>
      </c>
      <c r="B421" s="37">
        <v>12</v>
      </c>
      <c r="C421" s="95" t="s">
        <v>2684</v>
      </c>
      <c r="D421" t="s">
        <v>26</v>
      </c>
      <c r="E421" s="95" t="s">
        <v>3929</v>
      </c>
      <c r="F421" s="16">
        <v>28</v>
      </c>
      <c r="G421" s="12">
        <v>0.39</v>
      </c>
      <c r="H421" t="s">
        <v>3988</v>
      </c>
    </row>
    <row r="422" spans="1:8">
      <c r="A422" s="16" t="s">
        <v>2457</v>
      </c>
      <c r="B422" s="37">
        <v>1</v>
      </c>
      <c r="C422" s="95" t="s">
        <v>2684</v>
      </c>
      <c r="D422" t="s">
        <v>26</v>
      </c>
      <c r="E422" s="95" t="s">
        <v>3931</v>
      </c>
      <c r="F422" s="16">
        <v>7</v>
      </c>
      <c r="G422" s="12">
        <v>2.9</v>
      </c>
      <c r="H422" t="s">
        <v>3989</v>
      </c>
    </row>
    <row r="423" spans="1:8">
      <c r="A423" s="16" t="s">
        <v>2457</v>
      </c>
      <c r="B423" s="37">
        <v>2</v>
      </c>
      <c r="C423" s="95" t="s">
        <v>2684</v>
      </c>
      <c r="D423" t="s">
        <v>26</v>
      </c>
      <c r="E423" s="95" t="s">
        <v>3931</v>
      </c>
      <c r="F423" s="16">
        <v>7</v>
      </c>
      <c r="G423" s="12">
        <v>3</v>
      </c>
      <c r="H423" t="s">
        <v>3989</v>
      </c>
    </row>
    <row r="424" spans="1:8">
      <c r="A424" s="16" t="s">
        <v>2457</v>
      </c>
      <c r="B424" s="37">
        <v>3</v>
      </c>
      <c r="C424" s="95" t="s">
        <v>2684</v>
      </c>
      <c r="D424" t="s">
        <v>26</v>
      </c>
      <c r="E424" s="95" t="s">
        <v>3931</v>
      </c>
      <c r="F424" s="16">
        <v>14</v>
      </c>
      <c r="G424" s="12">
        <v>2.2000000000000002</v>
      </c>
      <c r="H424" t="s">
        <v>3989</v>
      </c>
    </row>
    <row r="425" spans="1:8">
      <c r="A425" s="16" t="s">
        <v>2457</v>
      </c>
      <c r="B425" s="37">
        <v>4</v>
      </c>
      <c r="C425" s="95" t="s">
        <v>2684</v>
      </c>
      <c r="D425" t="s">
        <v>26</v>
      </c>
      <c r="E425" s="95" t="s">
        <v>3931</v>
      </c>
      <c r="F425" s="16">
        <v>14</v>
      </c>
      <c r="G425" s="12">
        <v>2.5</v>
      </c>
      <c r="H425" t="s">
        <v>3989</v>
      </c>
    </row>
    <row r="426" spans="1:8">
      <c r="A426" s="16" t="s">
        <v>2457</v>
      </c>
      <c r="B426" s="37">
        <v>5</v>
      </c>
      <c r="C426" s="95" t="s">
        <v>2684</v>
      </c>
      <c r="D426" t="s">
        <v>26</v>
      </c>
      <c r="E426" s="95" t="s">
        <v>3931</v>
      </c>
      <c r="F426" s="16">
        <v>28</v>
      </c>
      <c r="G426" s="12">
        <v>2.4</v>
      </c>
      <c r="H426" t="s">
        <v>3989</v>
      </c>
    </row>
    <row r="427" spans="1:8">
      <c r="A427" s="16" t="s">
        <v>2457</v>
      </c>
      <c r="B427" s="37">
        <v>6</v>
      </c>
      <c r="C427" s="95" t="s">
        <v>2684</v>
      </c>
      <c r="D427" t="s">
        <v>26</v>
      </c>
      <c r="E427" s="95" t="s">
        <v>3931</v>
      </c>
      <c r="F427" s="16">
        <v>28</v>
      </c>
      <c r="G427" s="12">
        <v>3.2</v>
      </c>
      <c r="H427" t="s">
        <v>3989</v>
      </c>
    </row>
    <row r="428" spans="1:8">
      <c r="A428" s="16" t="s">
        <v>2457</v>
      </c>
      <c r="B428" s="37">
        <v>7</v>
      </c>
      <c r="C428" s="95" t="s">
        <v>2684</v>
      </c>
      <c r="D428" t="s">
        <v>26</v>
      </c>
      <c r="E428" s="95" t="s">
        <v>3929</v>
      </c>
      <c r="F428" s="16">
        <v>7</v>
      </c>
      <c r="G428" s="12">
        <v>0.52</v>
      </c>
      <c r="H428" t="s">
        <v>3989</v>
      </c>
    </row>
    <row r="429" spans="1:8">
      <c r="A429" s="16" t="s">
        <v>2457</v>
      </c>
      <c r="B429" s="37">
        <v>8</v>
      </c>
      <c r="C429" s="95" t="s">
        <v>2684</v>
      </c>
      <c r="D429" t="s">
        <v>26</v>
      </c>
      <c r="E429" s="95" t="s">
        <v>3929</v>
      </c>
      <c r="F429" s="16">
        <v>7</v>
      </c>
      <c r="G429" s="12">
        <v>0.51</v>
      </c>
      <c r="H429" t="s">
        <v>3989</v>
      </c>
    </row>
    <row r="430" spans="1:8">
      <c r="A430" s="16" t="s">
        <v>2457</v>
      </c>
      <c r="B430" s="37">
        <v>9</v>
      </c>
      <c r="C430" s="95" t="s">
        <v>2684</v>
      </c>
      <c r="D430" t="s">
        <v>26</v>
      </c>
      <c r="E430" s="95" t="s">
        <v>3929</v>
      </c>
      <c r="F430" s="16">
        <v>14</v>
      </c>
      <c r="G430" s="12">
        <v>0.41</v>
      </c>
      <c r="H430" t="s">
        <v>3989</v>
      </c>
    </row>
    <row r="431" spans="1:8">
      <c r="A431" s="16" t="s">
        <v>2457</v>
      </c>
      <c r="B431" s="37">
        <v>10</v>
      </c>
      <c r="C431" s="95" t="s">
        <v>2684</v>
      </c>
      <c r="D431" t="s">
        <v>26</v>
      </c>
      <c r="E431" s="95" t="s">
        <v>3929</v>
      </c>
      <c r="F431" s="16">
        <v>14</v>
      </c>
      <c r="G431" s="12">
        <v>0.42</v>
      </c>
      <c r="H431" t="s">
        <v>3989</v>
      </c>
    </row>
    <row r="432" spans="1:8">
      <c r="A432" s="16" t="s">
        <v>2457</v>
      </c>
      <c r="B432" s="37">
        <v>11</v>
      </c>
      <c r="C432" s="95" t="s">
        <v>2684</v>
      </c>
      <c r="D432" t="s">
        <v>26</v>
      </c>
      <c r="E432" s="95" t="s">
        <v>3929</v>
      </c>
      <c r="F432" s="16">
        <v>28</v>
      </c>
      <c r="G432" s="12">
        <v>0.38</v>
      </c>
      <c r="H432" t="s">
        <v>3989</v>
      </c>
    </row>
    <row r="433" spans="1:8">
      <c r="A433" s="16" t="s">
        <v>2457</v>
      </c>
      <c r="B433" s="37">
        <v>12</v>
      </c>
      <c r="C433" s="95" t="s">
        <v>2684</v>
      </c>
      <c r="D433" t="s">
        <v>26</v>
      </c>
      <c r="E433" s="95" t="s">
        <v>3929</v>
      </c>
      <c r="F433" s="16">
        <v>28</v>
      </c>
      <c r="G433" s="12">
        <v>0.52</v>
      </c>
      <c r="H433" t="s">
        <v>3989</v>
      </c>
    </row>
    <row r="434" spans="1:8">
      <c r="A434" s="16" t="s">
        <v>2466</v>
      </c>
      <c r="B434" s="37">
        <v>1</v>
      </c>
      <c r="C434" s="95" t="s">
        <v>2684</v>
      </c>
      <c r="D434" t="s">
        <v>26</v>
      </c>
      <c r="E434" s="95" t="s">
        <v>3931</v>
      </c>
      <c r="F434" s="16">
        <v>7</v>
      </c>
      <c r="G434" s="12">
        <v>2.8</v>
      </c>
      <c r="H434" t="s">
        <v>3990</v>
      </c>
    </row>
    <row r="435" spans="1:8">
      <c r="A435" s="16" t="s">
        <v>2466</v>
      </c>
      <c r="B435" s="37">
        <v>2</v>
      </c>
      <c r="C435" s="95" t="s">
        <v>2684</v>
      </c>
      <c r="D435" t="s">
        <v>26</v>
      </c>
      <c r="E435" s="95" t="s">
        <v>3931</v>
      </c>
      <c r="F435" s="16">
        <v>7</v>
      </c>
      <c r="G435" s="12">
        <v>1.7</v>
      </c>
      <c r="H435" t="s">
        <v>3990</v>
      </c>
    </row>
    <row r="436" spans="1:8">
      <c r="A436" s="16" t="s">
        <v>2466</v>
      </c>
      <c r="B436" s="37">
        <v>3</v>
      </c>
      <c r="C436" s="95" t="s">
        <v>2684</v>
      </c>
      <c r="D436" t="s">
        <v>26</v>
      </c>
      <c r="E436" s="95" t="s">
        <v>3931</v>
      </c>
      <c r="F436" s="16">
        <v>14</v>
      </c>
      <c r="G436" s="12">
        <v>2.4</v>
      </c>
      <c r="H436" t="s">
        <v>3990</v>
      </c>
    </row>
    <row r="437" spans="1:8">
      <c r="A437" s="16" t="s">
        <v>2466</v>
      </c>
      <c r="B437" s="37">
        <v>4</v>
      </c>
      <c r="C437" s="95" t="s">
        <v>2684</v>
      </c>
      <c r="D437" t="s">
        <v>26</v>
      </c>
      <c r="E437" s="95" t="s">
        <v>3931</v>
      </c>
      <c r="F437" s="16">
        <v>14</v>
      </c>
      <c r="G437" s="12">
        <v>4</v>
      </c>
      <c r="H437" t="s">
        <v>3990</v>
      </c>
    </row>
    <row r="438" spans="1:8">
      <c r="A438" s="16" t="s">
        <v>2466</v>
      </c>
      <c r="B438" s="37">
        <v>5</v>
      </c>
      <c r="C438" s="95" t="s">
        <v>2684</v>
      </c>
      <c r="D438" t="s">
        <v>26</v>
      </c>
      <c r="E438" s="95" t="s">
        <v>3931</v>
      </c>
      <c r="F438" s="16">
        <v>28</v>
      </c>
      <c r="G438" s="12" t="s">
        <v>3946</v>
      </c>
      <c r="H438" t="s">
        <v>3990</v>
      </c>
    </row>
    <row r="439" spans="1:8">
      <c r="A439" s="16" t="s">
        <v>2466</v>
      </c>
      <c r="B439" s="37">
        <v>6</v>
      </c>
      <c r="C439" s="95" t="s">
        <v>2684</v>
      </c>
      <c r="D439" t="s">
        <v>26</v>
      </c>
      <c r="E439" s="95" t="s">
        <v>3931</v>
      </c>
      <c r="F439" s="16">
        <v>28</v>
      </c>
      <c r="G439" s="12" t="s">
        <v>3946</v>
      </c>
      <c r="H439" t="s">
        <v>3990</v>
      </c>
    </row>
    <row r="440" spans="1:8">
      <c r="A440" s="16" t="s">
        <v>2466</v>
      </c>
      <c r="B440" s="37">
        <v>7</v>
      </c>
      <c r="C440" s="95" t="s">
        <v>2684</v>
      </c>
      <c r="D440" t="s">
        <v>26</v>
      </c>
      <c r="E440" s="95" t="s">
        <v>3929</v>
      </c>
      <c r="F440" s="16">
        <v>7</v>
      </c>
      <c r="G440" s="12" t="s">
        <v>3946</v>
      </c>
      <c r="H440" t="s">
        <v>3990</v>
      </c>
    </row>
    <row r="441" spans="1:8">
      <c r="A441" s="16" t="s">
        <v>2466</v>
      </c>
      <c r="B441" s="37">
        <v>8</v>
      </c>
      <c r="C441" s="95" t="s">
        <v>2684</v>
      </c>
      <c r="D441" t="s">
        <v>26</v>
      </c>
      <c r="E441" s="95" t="s">
        <v>3929</v>
      </c>
      <c r="F441" s="16">
        <v>7</v>
      </c>
      <c r="G441" s="12" t="s">
        <v>3946</v>
      </c>
      <c r="H441" t="s">
        <v>3990</v>
      </c>
    </row>
    <row r="442" spans="1:8">
      <c r="A442" s="16" t="s">
        <v>2466</v>
      </c>
      <c r="B442" s="37">
        <v>9</v>
      </c>
      <c r="C442" s="95" t="s">
        <v>2684</v>
      </c>
      <c r="D442" t="s">
        <v>26</v>
      </c>
      <c r="E442" s="95" t="s">
        <v>3929</v>
      </c>
      <c r="F442" s="16">
        <v>14</v>
      </c>
      <c r="G442" s="12">
        <v>0.37</v>
      </c>
      <c r="H442" t="s">
        <v>3990</v>
      </c>
    </row>
    <row r="443" spans="1:8">
      <c r="A443" s="16" t="s">
        <v>2466</v>
      </c>
      <c r="B443" s="37">
        <v>10</v>
      </c>
      <c r="C443" s="95" t="s">
        <v>2684</v>
      </c>
      <c r="D443" t="s">
        <v>26</v>
      </c>
      <c r="E443" s="95" t="s">
        <v>3929</v>
      </c>
      <c r="F443" s="16">
        <v>14</v>
      </c>
      <c r="G443" s="12">
        <v>0.39</v>
      </c>
      <c r="H443" t="s">
        <v>3990</v>
      </c>
    </row>
    <row r="444" spans="1:8">
      <c r="A444" s="16" t="s">
        <v>2466</v>
      </c>
      <c r="B444" s="37">
        <v>11</v>
      </c>
      <c r="C444" s="95" t="s">
        <v>2684</v>
      </c>
      <c r="D444" t="s">
        <v>26</v>
      </c>
      <c r="E444" s="95" t="s">
        <v>3929</v>
      </c>
      <c r="F444" s="16">
        <v>28</v>
      </c>
      <c r="G444" s="12">
        <v>0.42</v>
      </c>
      <c r="H444" t="s">
        <v>3990</v>
      </c>
    </row>
    <row r="445" spans="1:8">
      <c r="A445" s="16" t="s">
        <v>2466</v>
      </c>
      <c r="B445" s="37">
        <v>12</v>
      </c>
      <c r="C445" s="95" t="s">
        <v>2684</v>
      </c>
      <c r="D445" t="s">
        <v>26</v>
      </c>
      <c r="E445" s="95" t="s">
        <v>3929</v>
      </c>
      <c r="F445" s="16">
        <v>28</v>
      </c>
      <c r="G445" s="12">
        <v>0.39</v>
      </c>
      <c r="H445" t="s">
        <v>3990</v>
      </c>
    </row>
    <row r="446" spans="1:8">
      <c r="A446" s="16" t="s">
        <v>2469</v>
      </c>
      <c r="B446" s="37">
        <v>1</v>
      </c>
      <c r="C446" s="95" t="s">
        <v>2684</v>
      </c>
      <c r="D446" t="s">
        <v>26</v>
      </c>
      <c r="E446" s="95" t="s">
        <v>3931</v>
      </c>
      <c r="F446" s="16">
        <v>7</v>
      </c>
      <c r="G446" s="12">
        <v>0.8</v>
      </c>
      <c r="H446" t="s">
        <v>3991</v>
      </c>
    </row>
    <row r="447" spans="1:8">
      <c r="A447" s="16" t="s">
        <v>2469</v>
      </c>
      <c r="B447" s="37">
        <v>2</v>
      </c>
      <c r="C447" s="95" t="s">
        <v>2684</v>
      </c>
      <c r="D447" t="s">
        <v>26</v>
      </c>
      <c r="E447" s="95" t="s">
        <v>3931</v>
      </c>
      <c r="F447" s="16">
        <v>7</v>
      </c>
      <c r="G447" s="12">
        <v>0.7</v>
      </c>
      <c r="H447" t="s">
        <v>3991</v>
      </c>
    </row>
    <row r="448" spans="1:8">
      <c r="A448" s="16" t="s">
        <v>2469</v>
      </c>
      <c r="B448" s="37">
        <v>3</v>
      </c>
      <c r="C448" s="95" t="s">
        <v>2684</v>
      </c>
      <c r="D448" t="s">
        <v>26</v>
      </c>
      <c r="E448" s="95" t="s">
        <v>3931</v>
      </c>
      <c r="F448" s="16">
        <v>14</v>
      </c>
      <c r="G448" s="12">
        <v>3.5</v>
      </c>
      <c r="H448" t="s">
        <v>3991</v>
      </c>
    </row>
    <row r="449" spans="1:8">
      <c r="A449" s="16" t="s">
        <v>2469</v>
      </c>
      <c r="B449" s="37">
        <v>4</v>
      </c>
      <c r="C449" s="95" t="s">
        <v>2684</v>
      </c>
      <c r="D449" t="s">
        <v>26</v>
      </c>
      <c r="E449" s="95" t="s">
        <v>3931</v>
      </c>
      <c r="F449" s="16">
        <v>14</v>
      </c>
      <c r="G449" s="12">
        <v>4.7</v>
      </c>
      <c r="H449" t="s">
        <v>3991</v>
      </c>
    </row>
    <row r="450" spans="1:8">
      <c r="A450" s="16" t="s">
        <v>2469</v>
      </c>
      <c r="B450" s="37">
        <v>5</v>
      </c>
      <c r="C450" s="95" t="s">
        <v>2684</v>
      </c>
      <c r="D450" t="s">
        <v>26</v>
      </c>
      <c r="E450" s="95" t="s">
        <v>3931</v>
      </c>
      <c r="F450" s="16">
        <v>28</v>
      </c>
      <c r="G450" s="12">
        <v>3.5</v>
      </c>
      <c r="H450" t="s">
        <v>3991</v>
      </c>
    </row>
    <row r="451" spans="1:8">
      <c r="A451" s="16" t="s">
        <v>2469</v>
      </c>
      <c r="B451" s="37">
        <v>6</v>
      </c>
      <c r="C451" s="95" t="s">
        <v>2684</v>
      </c>
      <c r="D451" t="s">
        <v>26</v>
      </c>
      <c r="E451" s="95" t="s">
        <v>3931</v>
      </c>
      <c r="F451" s="16">
        <v>28</v>
      </c>
      <c r="G451" s="12">
        <v>3.5</v>
      </c>
      <c r="H451" t="s">
        <v>3991</v>
      </c>
    </row>
    <row r="452" spans="1:8">
      <c r="A452" s="16" t="s">
        <v>2469</v>
      </c>
      <c r="B452" s="37">
        <v>7</v>
      </c>
      <c r="C452" s="95" t="s">
        <v>2684</v>
      </c>
      <c r="D452" t="s">
        <v>26</v>
      </c>
      <c r="E452" s="95" t="s">
        <v>3929</v>
      </c>
      <c r="F452" s="16">
        <v>7</v>
      </c>
      <c r="G452" s="12">
        <v>0.25</v>
      </c>
      <c r="H452" t="s">
        <v>3991</v>
      </c>
    </row>
    <row r="453" spans="1:8">
      <c r="A453" s="16" t="s">
        <v>2469</v>
      </c>
      <c r="B453" s="37">
        <v>8</v>
      </c>
      <c r="C453" s="95" t="s">
        <v>2684</v>
      </c>
      <c r="D453" t="s">
        <v>26</v>
      </c>
      <c r="E453" s="95" t="s">
        <v>3929</v>
      </c>
      <c r="F453" s="16">
        <v>7</v>
      </c>
      <c r="G453" s="12">
        <v>0.21</v>
      </c>
      <c r="H453" t="s">
        <v>3991</v>
      </c>
    </row>
    <row r="454" spans="1:8">
      <c r="A454" s="16" t="s">
        <v>2469</v>
      </c>
      <c r="B454" s="37">
        <v>9</v>
      </c>
      <c r="C454" s="95" t="s">
        <v>2684</v>
      </c>
      <c r="D454" t="s">
        <v>26</v>
      </c>
      <c r="E454" s="95" t="s">
        <v>3929</v>
      </c>
      <c r="F454" s="16">
        <v>14</v>
      </c>
      <c r="G454" s="12">
        <v>0.51</v>
      </c>
      <c r="H454" t="s">
        <v>3991</v>
      </c>
    </row>
    <row r="455" spans="1:8">
      <c r="A455" s="16" t="s">
        <v>2469</v>
      </c>
      <c r="B455" s="37">
        <v>10</v>
      </c>
      <c r="C455" s="95" t="s">
        <v>2684</v>
      </c>
      <c r="D455" t="s">
        <v>26</v>
      </c>
      <c r="E455" s="95" t="s">
        <v>3929</v>
      </c>
      <c r="F455" s="16">
        <v>14</v>
      </c>
      <c r="G455" s="12">
        <v>0.39</v>
      </c>
      <c r="H455" t="s">
        <v>3991</v>
      </c>
    </row>
    <row r="456" spans="1:8">
      <c r="A456" s="16" t="s">
        <v>2469</v>
      </c>
      <c r="B456" s="37">
        <v>11</v>
      </c>
      <c r="C456" s="95" t="s">
        <v>2684</v>
      </c>
      <c r="D456" t="s">
        <v>26</v>
      </c>
      <c r="E456" s="95" t="s">
        <v>3929</v>
      </c>
      <c r="F456" s="16">
        <v>28</v>
      </c>
      <c r="G456" s="12">
        <v>0.5</v>
      </c>
      <c r="H456" t="s">
        <v>3991</v>
      </c>
    </row>
    <row r="457" spans="1:8">
      <c r="A457" s="16" t="s">
        <v>2469</v>
      </c>
      <c r="B457" s="37">
        <v>12</v>
      </c>
      <c r="C457" s="95" t="s">
        <v>2684</v>
      </c>
      <c r="D457" t="s">
        <v>26</v>
      </c>
      <c r="E457" s="95" t="s">
        <v>3929</v>
      </c>
      <c r="F457" s="16">
        <v>28</v>
      </c>
      <c r="G457" s="12">
        <v>0.6</v>
      </c>
      <c r="H457" t="s">
        <v>3991</v>
      </c>
    </row>
    <row r="458" spans="1:8">
      <c r="A458" s="16" t="s">
        <v>2473</v>
      </c>
      <c r="B458" s="37">
        <v>1</v>
      </c>
      <c r="C458" s="95" t="s">
        <v>2684</v>
      </c>
      <c r="D458" t="s">
        <v>26</v>
      </c>
      <c r="E458" s="95" t="s">
        <v>3931</v>
      </c>
      <c r="F458" s="16">
        <v>7</v>
      </c>
      <c r="G458" s="12">
        <v>3.2</v>
      </c>
      <c r="H458" t="s">
        <v>3992</v>
      </c>
    </row>
    <row r="459" spans="1:8">
      <c r="A459" s="16" t="s">
        <v>2473</v>
      </c>
      <c r="B459" s="37">
        <v>2</v>
      </c>
      <c r="C459" s="95" t="s">
        <v>2684</v>
      </c>
      <c r="D459" t="s">
        <v>26</v>
      </c>
      <c r="E459" s="95" t="s">
        <v>3931</v>
      </c>
      <c r="F459" s="16">
        <v>7</v>
      </c>
      <c r="G459" s="12">
        <v>3</v>
      </c>
      <c r="H459" t="s">
        <v>3992</v>
      </c>
    </row>
    <row r="460" spans="1:8">
      <c r="A460" s="16" t="s">
        <v>2473</v>
      </c>
      <c r="B460" s="37">
        <v>3</v>
      </c>
      <c r="C460" s="95" t="s">
        <v>2684</v>
      </c>
      <c r="D460" t="s">
        <v>26</v>
      </c>
      <c r="E460" s="95" t="s">
        <v>3931</v>
      </c>
      <c r="F460" s="16">
        <v>14</v>
      </c>
      <c r="G460" s="12">
        <v>2.6</v>
      </c>
      <c r="H460" t="s">
        <v>3992</v>
      </c>
    </row>
    <row r="461" spans="1:8">
      <c r="A461" s="16" t="s">
        <v>2473</v>
      </c>
      <c r="B461" s="37">
        <v>4</v>
      </c>
      <c r="C461" s="95" t="s">
        <v>2684</v>
      </c>
      <c r="D461" t="s">
        <v>26</v>
      </c>
      <c r="E461" s="95" t="s">
        <v>3931</v>
      </c>
      <c r="F461" s="16">
        <v>14</v>
      </c>
      <c r="G461" s="12">
        <v>3.3</v>
      </c>
      <c r="H461" t="s">
        <v>3992</v>
      </c>
    </row>
    <row r="462" spans="1:8">
      <c r="A462" s="16" t="s">
        <v>2473</v>
      </c>
      <c r="B462" s="37">
        <v>5</v>
      </c>
      <c r="C462" s="95" t="s">
        <v>2684</v>
      </c>
      <c r="D462" t="s">
        <v>26</v>
      </c>
      <c r="E462" s="95" t="s">
        <v>3931</v>
      </c>
      <c r="F462" s="16">
        <v>28</v>
      </c>
      <c r="G462" s="12">
        <v>3</v>
      </c>
      <c r="H462" t="s">
        <v>3992</v>
      </c>
    </row>
    <row r="463" spans="1:8">
      <c r="A463" s="16" t="s">
        <v>2473</v>
      </c>
      <c r="B463" s="37">
        <v>6</v>
      </c>
      <c r="C463" s="95" t="s">
        <v>2684</v>
      </c>
      <c r="D463" t="s">
        <v>26</v>
      </c>
      <c r="E463" s="95" t="s">
        <v>3931</v>
      </c>
      <c r="F463" s="16">
        <v>28</v>
      </c>
      <c r="G463" s="12">
        <v>4.0999999999999996</v>
      </c>
      <c r="H463" t="s">
        <v>3992</v>
      </c>
    </row>
    <row r="464" spans="1:8">
      <c r="A464" s="16" t="s">
        <v>2473</v>
      </c>
      <c r="B464" s="37">
        <v>7</v>
      </c>
      <c r="C464" s="95" t="s">
        <v>2684</v>
      </c>
      <c r="D464" t="s">
        <v>26</v>
      </c>
      <c r="E464" s="95" t="s">
        <v>3929</v>
      </c>
      <c r="F464" s="16">
        <v>7</v>
      </c>
      <c r="G464" s="12">
        <v>0.53</v>
      </c>
      <c r="H464" t="s">
        <v>3992</v>
      </c>
    </row>
    <row r="465" spans="1:8">
      <c r="A465" s="16" t="s">
        <v>2473</v>
      </c>
      <c r="B465" s="37">
        <v>8</v>
      </c>
      <c r="C465" s="95" t="s">
        <v>2684</v>
      </c>
      <c r="D465" t="s">
        <v>26</v>
      </c>
      <c r="E465" s="95" t="s">
        <v>3929</v>
      </c>
      <c r="F465" s="16">
        <v>7</v>
      </c>
      <c r="G465" s="12">
        <v>0.49</v>
      </c>
      <c r="H465" t="s">
        <v>3992</v>
      </c>
    </row>
    <row r="466" spans="1:8">
      <c r="A466" s="16" t="s">
        <v>2473</v>
      </c>
      <c r="B466" s="37">
        <v>9</v>
      </c>
      <c r="C466" s="95" t="s">
        <v>2684</v>
      </c>
      <c r="D466" t="s">
        <v>26</v>
      </c>
      <c r="E466" s="95" t="s">
        <v>3929</v>
      </c>
      <c r="F466" s="16">
        <v>14</v>
      </c>
      <c r="G466" s="12">
        <v>0.51</v>
      </c>
      <c r="H466" t="s">
        <v>3992</v>
      </c>
    </row>
    <row r="467" spans="1:8">
      <c r="A467" s="16" t="s">
        <v>2473</v>
      </c>
      <c r="B467" s="37">
        <v>10</v>
      </c>
      <c r="C467" s="95" t="s">
        <v>2684</v>
      </c>
      <c r="D467" t="s">
        <v>26</v>
      </c>
      <c r="E467" s="95" t="s">
        <v>3929</v>
      </c>
      <c r="F467" s="16">
        <v>14</v>
      </c>
      <c r="G467" s="12">
        <v>0.42</v>
      </c>
      <c r="H467" t="s">
        <v>3992</v>
      </c>
    </row>
    <row r="468" spans="1:8">
      <c r="A468" s="16" t="s">
        <v>2473</v>
      </c>
      <c r="B468" s="37">
        <v>11</v>
      </c>
      <c r="C468" s="95" t="s">
        <v>2684</v>
      </c>
      <c r="D468" t="s">
        <v>26</v>
      </c>
      <c r="E468" s="95" t="s">
        <v>3929</v>
      </c>
      <c r="F468" s="16">
        <v>28</v>
      </c>
      <c r="G468" s="12">
        <v>0.45</v>
      </c>
      <c r="H468" t="s">
        <v>3992</v>
      </c>
    </row>
    <row r="469" spans="1:8">
      <c r="A469" s="16" t="s">
        <v>2473</v>
      </c>
      <c r="B469" s="37">
        <v>12</v>
      </c>
      <c r="C469" s="95" t="s">
        <v>2684</v>
      </c>
      <c r="D469" t="s">
        <v>26</v>
      </c>
      <c r="E469" s="95" t="s">
        <v>3929</v>
      </c>
      <c r="F469" s="16">
        <v>28</v>
      </c>
      <c r="G469" s="12">
        <v>0.38</v>
      </c>
      <c r="H469" t="s">
        <v>3992</v>
      </c>
    </row>
    <row r="470" spans="1:8">
      <c r="A470" s="16" t="s">
        <v>2479</v>
      </c>
      <c r="B470" s="37">
        <v>1</v>
      </c>
      <c r="C470" s="95" t="s">
        <v>2708</v>
      </c>
      <c r="D470" t="s">
        <v>26</v>
      </c>
      <c r="E470" s="95" t="s">
        <v>3931</v>
      </c>
      <c r="F470" s="16">
        <v>7</v>
      </c>
      <c r="G470" s="12">
        <v>4.2</v>
      </c>
      <c r="H470" t="s">
        <v>3993</v>
      </c>
    </row>
    <row r="471" spans="1:8">
      <c r="A471" s="16" t="s">
        <v>2479</v>
      </c>
      <c r="B471" s="37">
        <v>2</v>
      </c>
      <c r="C471" s="95" t="s">
        <v>2708</v>
      </c>
      <c r="D471" t="s">
        <v>26</v>
      </c>
      <c r="E471" s="95" t="s">
        <v>3931</v>
      </c>
      <c r="F471" s="16">
        <v>7</v>
      </c>
      <c r="G471" s="12">
        <v>3.5</v>
      </c>
      <c r="H471" t="s">
        <v>3993</v>
      </c>
    </row>
    <row r="472" spans="1:8">
      <c r="A472" s="16" t="s">
        <v>2479</v>
      </c>
      <c r="B472" s="37">
        <v>3</v>
      </c>
      <c r="C472" s="95" t="s">
        <v>2708</v>
      </c>
      <c r="D472" t="s">
        <v>26</v>
      </c>
      <c r="E472" s="95" t="s">
        <v>3931</v>
      </c>
      <c r="F472" s="16">
        <v>14</v>
      </c>
      <c r="G472" s="12">
        <v>3.2</v>
      </c>
      <c r="H472" t="s">
        <v>3993</v>
      </c>
    </row>
    <row r="473" spans="1:8">
      <c r="A473" s="16" t="s">
        <v>2479</v>
      </c>
      <c r="B473" s="37">
        <v>4</v>
      </c>
      <c r="C473" s="95" t="s">
        <v>2708</v>
      </c>
      <c r="D473" t="s">
        <v>26</v>
      </c>
      <c r="E473" s="95" t="s">
        <v>3931</v>
      </c>
      <c r="F473" s="16">
        <v>14</v>
      </c>
      <c r="G473" s="12">
        <v>3.8</v>
      </c>
      <c r="H473" t="s">
        <v>3993</v>
      </c>
    </row>
    <row r="474" spans="1:8">
      <c r="A474" s="16" t="s">
        <v>2479</v>
      </c>
      <c r="B474" s="37">
        <v>7</v>
      </c>
      <c r="C474" s="95" t="s">
        <v>2708</v>
      </c>
      <c r="D474" t="s">
        <v>26</v>
      </c>
      <c r="E474" s="95" t="s">
        <v>3929</v>
      </c>
      <c r="F474" s="16">
        <v>7</v>
      </c>
      <c r="G474" s="12">
        <v>0.43</v>
      </c>
      <c r="H474" t="s">
        <v>3993</v>
      </c>
    </row>
    <row r="475" spans="1:8">
      <c r="A475" s="16" t="s">
        <v>2479</v>
      </c>
      <c r="B475" s="37">
        <v>8</v>
      </c>
      <c r="C475" s="95" t="s">
        <v>2708</v>
      </c>
      <c r="D475" t="s">
        <v>26</v>
      </c>
      <c r="E475" s="95" t="s">
        <v>3929</v>
      </c>
      <c r="F475" s="16">
        <v>7</v>
      </c>
      <c r="G475" s="12">
        <v>0.56000000000000005</v>
      </c>
      <c r="H475" t="s">
        <v>3993</v>
      </c>
    </row>
    <row r="476" spans="1:8">
      <c r="A476" s="16" t="s">
        <v>2479</v>
      </c>
      <c r="B476" s="37">
        <v>9</v>
      </c>
      <c r="C476" s="95" t="s">
        <v>2708</v>
      </c>
      <c r="D476" t="s">
        <v>26</v>
      </c>
      <c r="E476" s="95" t="s">
        <v>3929</v>
      </c>
      <c r="F476" s="16">
        <v>14</v>
      </c>
      <c r="G476" s="12">
        <v>0.41</v>
      </c>
      <c r="H476" t="s">
        <v>3993</v>
      </c>
    </row>
    <row r="477" spans="1:8">
      <c r="A477" s="16" t="s">
        <v>2479</v>
      </c>
      <c r="B477" s="37">
        <v>10</v>
      </c>
      <c r="C477" s="95" t="s">
        <v>2708</v>
      </c>
      <c r="D477" t="s">
        <v>26</v>
      </c>
      <c r="E477" s="95" t="s">
        <v>3929</v>
      </c>
      <c r="F477" s="16">
        <v>14</v>
      </c>
      <c r="G477" s="12">
        <v>0.47</v>
      </c>
      <c r="H477" t="s">
        <v>3993</v>
      </c>
    </row>
    <row r="478" spans="1:8">
      <c r="A478" s="16" t="s">
        <v>2479</v>
      </c>
      <c r="B478" s="37">
        <v>11</v>
      </c>
      <c r="C478" s="95" t="s">
        <v>2708</v>
      </c>
      <c r="D478" t="s">
        <v>26</v>
      </c>
      <c r="E478" s="95" t="s">
        <v>3929</v>
      </c>
      <c r="F478" s="16">
        <v>28</v>
      </c>
      <c r="G478" s="12">
        <v>0.61</v>
      </c>
      <c r="H478" t="s">
        <v>3993</v>
      </c>
    </row>
    <row r="479" spans="1:8">
      <c r="A479" s="16" t="s">
        <v>2479</v>
      </c>
      <c r="B479" s="37">
        <v>12</v>
      </c>
      <c r="C479" s="95" t="s">
        <v>2708</v>
      </c>
      <c r="D479" t="s">
        <v>26</v>
      </c>
      <c r="E479" s="95" t="s">
        <v>3929</v>
      </c>
      <c r="F479" s="16">
        <v>28</v>
      </c>
      <c r="G479" s="12">
        <v>0.57999999999999996</v>
      </c>
      <c r="H479" t="s">
        <v>3993</v>
      </c>
    </row>
    <row r="480" spans="1:8">
      <c r="A480" s="16" t="s">
        <v>2480</v>
      </c>
      <c r="B480" s="37">
        <v>1</v>
      </c>
      <c r="C480" s="95" t="s">
        <v>2708</v>
      </c>
      <c r="D480" t="s">
        <v>26</v>
      </c>
      <c r="E480" s="95" t="s">
        <v>3931</v>
      </c>
      <c r="F480" s="16">
        <v>7</v>
      </c>
      <c r="G480" s="12">
        <v>2.9</v>
      </c>
      <c r="H480" t="s">
        <v>3994</v>
      </c>
    </row>
    <row r="481" spans="1:8">
      <c r="A481" s="16" t="s">
        <v>2480</v>
      </c>
      <c r="B481" s="37">
        <v>2</v>
      </c>
      <c r="C481" s="95" t="s">
        <v>2708</v>
      </c>
      <c r="D481" t="s">
        <v>26</v>
      </c>
      <c r="E481" s="95" t="s">
        <v>3931</v>
      </c>
      <c r="F481" s="16">
        <v>7</v>
      </c>
      <c r="G481" s="12">
        <v>2.6</v>
      </c>
      <c r="H481" t="s">
        <v>3994</v>
      </c>
    </row>
    <row r="482" spans="1:8">
      <c r="A482" s="16" t="s">
        <v>2480</v>
      </c>
      <c r="B482" s="37">
        <v>3</v>
      </c>
      <c r="C482" s="95" t="s">
        <v>2708</v>
      </c>
      <c r="D482" t="s">
        <v>26</v>
      </c>
      <c r="E482" s="95" t="s">
        <v>3931</v>
      </c>
      <c r="F482" s="16">
        <v>14</v>
      </c>
      <c r="G482" s="12">
        <v>2.5</v>
      </c>
      <c r="H482" t="s">
        <v>3994</v>
      </c>
    </row>
    <row r="483" spans="1:8">
      <c r="A483" s="16" t="s">
        <v>2480</v>
      </c>
      <c r="B483" s="37">
        <v>4</v>
      </c>
      <c r="C483" s="95" t="s">
        <v>2708</v>
      </c>
      <c r="D483" t="s">
        <v>26</v>
      </c>
      <c r="E483" s="95" t="s">
        <v>3931</v>
      </c>
      <c r="F483" s="16">
        <v>14</v>
      </c>
      <c r="G483" s="12">
        <v>2.8</v>
      </c>
      <c r="H483" t="s">
        <v>3994</v>
      </c>
    </row>
    <row r="484" spans="1:8">
      <c r="A484" s="16" t="s">
        <v>2480</v>
      </c>
      <c r="B484" s="37">
        <v>5</v>
      </c>
      <c r="C484" s="95" t="s">
        <v>2708</v>
      </c>
      <c r="D484" t="s">
        <v>26</v>
      </c>
      <c r="E484" s="95" t="s">
        <v>3931</v>
      </c>
      <c r="F484" s="16">
        <v>28</v>
      </c>
      <c r="G484" s="12">
        <v>3.8</v>
      </c>
      <c r="H484" t="s">
        <v>3994</v>
      </c>
    </row>
    <row r="485" spans="1:8">
      <c r="A485" s="16" t="s">
        <v>2480</v>
      </c>
      <c r="B485" s="37">
        <v>6</v>
      </c>
      <c r="C485" s="95" t="s">
        <v>2708</v>
      </c>
      <c r="D485" t="s">
        <v>26</v>
      </c>
      <c r="E485" s="95" t="s">
        <v>3931</v>
      </c>
      <c r="F485" s="16">
        <v>28</v>
      </c>
      <c r="G485" s="12">
        <v>4.7</v>
      </c>
      <c r="H485" t="s">
        <v>3994</v>
      </c>
    </row>
    <row r="486" spans="1:8">
      <c r="A486" s="16" t="s">
        <v>2480</v>
      </c>
      <c r="B486" s="37">
        <v>7</v>
      </c>
      <c r="C486" s="95" t="s">
        <v>2708</v>
      </c>
      <c r="D486" t="s">
        <v>26</v>
      </c>
      <c r="E486" s="95" t="s">
        <v>3929</v>
      </c>
      <c r="F486" s="16">
        <v>7</v>
      </c>
      <c r="G486" s="12">
        <v>0.35</v>
      </c>
      <c r="H486" t="s">
        <v>3994</v>
      </c>
    </row>
    <row r="487" spans="1:8">
      <c r="A487" s="16" t="s">
        <v>2480</v>
      </c>
      <c r="B487" s="37">
        <v>8</v>
      </c>
      <c r="C487" s="95" t="s">
        <v>2708</v>
      </c>
      <c r="D487" t="s">
        <v>26</v>
      </c>
      <c r="E487" s="95" t="s">
        <v>3929</v>
      </c>
      <c r="F487" s="16">
        <v>7</v>
      </c>
      <c r="G487" s="12">
        <v>0.28000000000000003</v>
      </c>
      <c r="H487" t="s">
        <v>3994</v>
      </c>
    </row>
    <row r="488" spans="1:8">
      <c r="A488" s="16" t="s">
        <v>2480</v>
      </c>
      <c r="B488" s="37">
        <v>9</v>
      </c>
      <c r="C488" s="95" t="s">
        <v>2708</v>
      </c>
      <c r="D488" t="s">
        <v>26</v>
      </c>
      <c r="E488" s="95" t="s">
        <v>3929</v>
      </c>
      <c r="F488" s="16">
        <v>14</v>
      </c>
      <c r="G488" s="12">
        <v>0.17</v>
      </c>
      <c r="H488" t="s">
        <v>3994</v>
      </c>
    </row>
    <row r="489" spans="1:8">
      <c r="A489" s="16" t="s">
        <v>2480</v>
      </c>
      <c r="B489" s="37">
        <v>10</v>
      </c>
      <c r="C489" s="95" t="s">
        <v>2708</v>
      </c>
      <c r="D489" t="s">
        <v>26</v>
      </c>
      <c r="E489" s="95" t="s">
        <v>3929</v>
      </c>
      <c r="F489" s="16">
        <v>14</v>
      </c>
      <c r="G489" s="12">
        <v>0.25</v>
      </c>
      <c r="H489" t="s">
        <v>3994</v>
      </c>
    </row>
    <row r="490" spans="1:8">
      <c r="A490" s="16" t="s">
        <v>2480</v>
      </c>
      <c r="B490" s="37">
        <v>11</v>
      </c>
      <c r="C490" s="95" t="s">
        <v>2708</v>
      </c>
      <c r="D490" t="s">
        <v>26</v>
      </c>
      <c r="E490" s="95" t="s">
        <v>3929</v>
      </c>
      <c r="F490" s="16">
        <v>28</v>
      </c>
      <c r="G490" s="12">
        <v>0.56999999999999995</v>
      </c>
      <c r="H490" t="s">
        <v>3994</v>
      </c>
    </row>
    <row r="491" spans="1:8">
      <c r="A491" s="16" t="s">
        <v>2480</v>
      </c>
      <c r="B491" s="37">
        <v>12</v>
      </c>
      <c r="C491" s="95" t="s">
        <v>2708</v>
      </c>
      <c r="D491" t="s">
        <v>26</v>
      </c>
      <c r="E491" s="95" t="s">
        <v>3929</v>
      </c>
      <c r="F491" s="16">
        <v>28</v>
      </c>
      <c r="G491" s="12">
        <v>0.59</v>
      </c>
      <c r="H491" t="s">
        <v>3994</v>
      </c>
    </row>
    <row r="492" spans="1:8">
      <c r="A492" s="16" t="s">
        <v>2482</v>
      </c>
      <c r="B492" s="37">
        <v>1</v>
      </c>
      <c r="C492" s="95" t="s">
        <v>2708</v>
      </c>
      <c r="D492" t="s">
        <v>26</v>
      </c>
      <c r="E492" s="95" t="s">
        <v>3931</v>
      </c>
      <c r="F492" s="16">
        <v>7</v>
      </c>
      <c r="G492" s="12">
        <v>3.8</v>
      </c>
      <c r="H492" t="s">
        <v>3995</v>
      </c>
    </row>
    <row r="493" spans="1:8">
      <c r="A493" s="16" t="s">
        <v>2482</v>
      </c>
      <c r="B493" s="37">
        <v>2</v>
      </c>
      <c r="C493" s="95" t="s">
        <v>2708</v>
      </c>
      <c r="D493" t="s">
        <v>26</v>
      </c>
      <c r="E493" s="95" t="s">
        <v>3931</v>
      </c>
      <c r="F493" s="16">
        <v>7</v>
      </c>
      <c r="G493" s="12">
        <v>3.1</v>
      </c>
      <c r="H493" t="s">
        <v>3995</v>
      </c>
    </row>
    <row r="494" spans="1:8">
      <c r="A494" s="16" t="s">
        <v>2482</v>
      </c>
      <c r="B494" s="37">
        <v>3</v>
      </c>
      <c r="C494" s="95" t="s">
        <v>2708</v>
      </c>
      <c r="D494" t="s">
        <v>26</v>
      </c>
      <c r="E494" s="95" t="s">
        <v>3931</v>
      </c>
      <c r="F494" s="16">
        <v>14</v>
      </c>
      <c r="G494" s="12">
        <v>2.8</v>
      </c>
      <c r="H494" t="s">
        <v>3995</v>
      </c>
    </row>
    <row r="495" spans="1:8">
      <c r="A495" s="16" t="s">
        <v>2482</v>
      </c>
      <c r="B495" s="37">
        <v>4</v>
      </c>
      <c r="C495" s="95" t="s">
        <v>2708</v>
      </c>
      <c r="D495" t="s">
        <v>26</v>
      </c>
      <c r="E495" s="95" t="s">
        <v>3931</v>
      </c>
      <c r="F495" s="16">
        <v>14</v>
      </c>
      <c r="G495" s="12">
        <v>3.2</v>
      </c>
      <c r="H495" t="s">
        <v>3995</v>
      </c>
    </row>
    <row r="496" spans="1:8">
      <c r="A496" s="16" t="s">
        <v>2482</v>
      </c>
      <c r="B496" s="37">
        <v>5</v>
      </c>
      <c r="C496" s="95" t="s">
        <v>2708</v>
      </c>
      <c r="D496" t="s">
        <v>26</v>
      </c>
      <c r="E496" s="95" t="s">
        <v>3931</v>
      </c>
      <c r="F496" s="16">
        <v>28</v>
      </c>
      <c r="G496" s="12">
        <v>3.5</v>
      </c>
      <c r="H496" t="s">
        <v>3995</v>
      </c>
    </row>
    <row r="497" spans="1:8">
      <c r="A497" s="16" t="s">
        <v>2482</v>
      </c>
      <c r="B497" s="37">
        <v>6</v>
      </c>
      <c r="C497" s="95" t="s">
        <v>2708</v>
      </c>
      <c r="D497" t="s">
        <v>26</v>
      </c>
      <c r="E497" s="95" t="s">
        <v>3931</v>
      </c>
      <c r="F497" s="16">
        <v>28</v>
      </c>
      <c r="G497" s="12">
        <v>3.7</v>
      </c>
      <c r="H497" t="s">
        <v>3995</v>
      </c>
    </row>
    <row r="498" spans="1:8">
      <c r="A498" s="16" t="s">
        <v>2482</v>
      </c>
      <c r="B498" s="37">
        <v>7</v>
      </c>
      <c r="C498" s="95" t="s">
        <v>2708</v>
      </c>
      <c r="D498" t="s">
        <v>26</v>
      </c>
      <c r="E498" s="95" t="s">
        <v>3929</v>
      </c>
      <c r="F498" s="16">
        <v>7</v>
      </c>
      <c r="G498" s="12">
        <v>0.36</v>
      </c>
      <c r="H498" t="s">
        <v>3995</v>
      </c>
    </row>
    <row r="499" spans="1:8">
      <c r="A499" s="16" t="s">
        <v>2482</v>
      </c>
      <c r="B499" s="37">
        <v>8</v>
      </c>
      <c r="C499" s="95" t="s">
        <v>2708</v>
      </c>
      <c r="D499" t="s">
        <v>26</v>
      </c>
      <c r="E499" s="95" t="s">
        <v>3929</v>
      </c>
      <c r="F499" s="16">
        <v>7</v>
      </c>
      <c r="G499" s="12">
        <v>0.35</v>
      </c>
      <c r="H499" t="s">
        <v>3995</v>
      </c>
    </row>
    <row r="500" spans="1:8">
      <c r="A500" s="16" t="s">
        <v>2482</v>
      </c>
      <c r="B500" s="37">
        <v>9</v>
      </c>
      <c r="C500" s="95" t="s">
        <v>2708</v>
      </c>
      <c r="D500" t="s">
        <v>26</v>
      </c>
      <c r="E500" s="95" t="s">
        <v>3929</v>
      </c>
      <c r="F500" s="16">
        <v>14</v>
      </c>
      <c r="G500" s="12">
        <v>0.36</v>
      </c>
      <c r="H500" t="s">
        <v>3995</v>
      </c>
    </row>
    <row r="501" spans="1:8">
      <c r="A501" s="16" t="s">
        <v>2482</v>
      </c>
      <c r="B501" s="37">
        <v>10</v>
      </c>
      <c r="C501" s="95" t="s">
        <v>2708</v>
      </c>
      <c r="D501" t="s">
        <v>26</v>
      </c>
      <c r="E501" s="95" t="s">
        <v>3929</v>
      </c>
      <c r="F501" s="16">
        <v>14</v>
      </c>
      <c r="G501" s="12">
        <v>0.39</v>
      </c>
      <c r="H501" t="s">
        <v>3995</v>
      </c>
    </row>
    <row r="502" spans="1:8">
      <c r="A502" s="16" t="s">
        <v>2482</v>
      </c>
      <c r="B502" s="37">
        <v>11</v>
      </c>
      <c r="C502" s="95" t="s">
        <v>2708</v>
      </c>
      <c r="D502" t="s">
        <v>26</v>
      </c>
      <c r="E502" s="95" t="s">
        <v>3929</v>
      </c>
      <c r="F502" s="16">
        <v>28</v>
      </c>
      <c r="G502" s="12">
        <v>0.5</v>
      </c>
      <c r="H502" t="s">
        <v>3995</v>
      </c>
    </row>
    <row r="503" spans="1:8">
      <c r="A503" s="16" t="s">
        <v>2482</v>
      </c>
      <c r="B503" s="37">
        <v>12</v>
      </c>
      <c r="C503" s="95" t="s">
        <v>2708</v>
      </c>
      <c r="D503" t="s">
        <v>26</v>
      </c>
      <c r="E503" s="95" t="s">
        <v>3929</v>
      </c>
      <c r="F503" s="16">
        <v>28</v>
      </c>
      <c r="G503" s="12">
        <v>0.55000000000000004</v>
      </c>
      <c r="H503" t="s">
        <v>3995</v>
      </c>
    </row>
    <row r="504" spans="1:8">
      <c r="A504" s="16" t="s">
        <v>2483</v>
      </c>
      <c r="B504" s="37">
        <v>1</v>
      </c>
      <c r="C504" s="95" t="s">
        <v>2708</v>
      </c>
      <c r="D504" t="s">
        <v>26</v>
      </c>
      <c r="E504" s="95" t="s">
        <v>3931</v>
      </c>
      <c r="F504" s="16">
        <v>7</v>
      </c>
      <c r="G504" s="12">
        <v>3.1</v>
      </c>
      <c r="H504" t="s">
        <v>3996</v>
      </c>
    </row>
    <row r="505" spans="1:8">
      <c r="A505" s="16" t="s">
        <v>2483</v>
      </c>
      <c r="B505" s="37">
        <v>2</v>
      </c>
      <c r="C505" s="95" t="s">
        <v>2708</v>
      </c>
      <c r="D505" t="s">
        <v>26</v>
      </c>
      <c r="E505" s="95" t="s">
        <v>3931</v>
      </c>
      <c r="F505" s="16">
        <v>7</v>
      </c>
      <c r="G505" s="12">
        <v>3</v>
      </c>
      <c r="H505" t="s">
        <v>3996</v>
      </c>
    </row>
    <row r="506" spans="1:8">
      <c r="A506" s="16" t="s">
        <v>2483</v>
      </c>
      <c r="B506" s="37">
        <v>3</v>
      </c>
      <c r="C506" s="95" t="s">
        <v>2708</v>
      </c>
      <c r="D506" t="s">
        <v>26</v>
      </c>
      <c r="E506" s="95" t="s">
        <v>3931</v>
      </c>
      <c r="F506" s="16">
        <v>14</v>
      </c>
      <c r="G506" s="12">
        <v>3.6</v>
      </c>
      <c r="H506" t="s">
        <v>3996</v>
      </c>
    </row>
    <row r="507" spans="1:8">
      <c r="A507" s="16" t="s">
        <v>2483</v>
      </c>
      <c r="B507" s="37">
        <v>4</v>
      </c>
      <c r="C507" s="95" t="s">
        <v>2708</v>
      </c>
      <c r="D507" t="s">
        <v>26</v>
      </c>
      <c r="E507" s="95" t="s">
        <v>3931</v>
      </c>
      <c r="F507" s="16">
        <v>14</v>
      </c>
      <c r="G507" s="12">
        <v>3.2</v>
      </c>
      <c r="H507" t="s">
        <v>3996</v>
      </c>
    </row>
    <row r="508" spans="1:8">
      <c r="A508" s="16" t="s">
        <v>2483</v>
      </c>
      <c r="B508" s="37">
        <v>5</v>
      </c>
      <c r="C508" s="95" t="s">
        <v>2708</v>
      </c>
      <c r="D508" t="s">
        <v>26</v>
      </c>
      <c r="E508" s="95" t="s">
        <v>3931</v>
      </c>
      <c r="F508" s="16">
        <v>28</v>
      </c>
      <c r="G508" s="12">
        <v>4.2</v>
      </c>
      <c r="H508" t="s">
        <v>3996</v>
      </c>
    </row>
    <row r="509" spans="1:8">
      <c r="A509" s="16" t="s">
        <v>2483</v>
      </c>
      <c r="B509" s="37">
        <v>6</v>
      </c>
      <c r="C509" s="95" t="s">
        <v>2708</v>
      </c>
      <c r="D509" t="s">
        <v>26</v>
      </c>
      <c r="E509" s="95" t="s">
        <v>3931</v>
      </c>
      <c r="F509" s="16">
        <v>28</v>
      </c>
      <c r="G509" s="12">
        <v>3.1</v>
      </c>
      <c r="H509" t="s">
        <v>3996</v>
      </c>
    </row>
    <row r="510" spans="1:8">
      <c r="A510" s="16" t="s">
        <v>2483</v>
      </c>
      <c r="B510" s="37">
        <v>7</v>
      </c>
      <c r="C510" s="95" t="s">
        <v>2708</v>
      </c>
      <c r="D510" t="s">
        <v>26</v>
      </c>
      <c r="E510" s="95" t="s">
        <v>3929</v>
      </c>
      <c r="F510" s="16">
        <v>7</v>
      </c>
      <c r="G510" s="12">
        <v>0.33</v>
      </c>
      <c r="H510" t="s">
        <v>3996</v>
      </c>
    </row>
    <row r="511" spans="1:8">
      <c r="A511" s="16" t="s">
        <v>2483</v>
      </c>
      <c r="B511" s="37">
        <v>8</v>
      </c>
      <c r="C511" s="95" t="s">
        <v>2708</v>
      </c>
      <c r="D511" t="s">
        <v>26</v>
      </c>
      <c r="E511" s="95" t="s">
        <v>3929</v>
      </c>
      <c r="F511" s="16">
        <v>7</v>
      </c>
      <c r="G511" s="12">
        <v>0.39</v>
      </c>
      <c r="H511" t="s">
        <v>3996</v>
      </c>
    </row>
    <row r="512" spans="1:8">
      <c r="A512" s="16" t="s">
        <v>2483</v>
      </c>
      <c r="B512" s="37">
        <v>9</v>
      </c>
      <c r="C512" s="95" t="s">
        <v>2708</v>
      </c>
      <c r="D512" t="s">
        <v>26</v>
      </c>
      <c r="E512" s="95" t="s">
        <v>3929</v>
      </c>
      <c r="F512" s="16">
        <v>14</v>
      </c>
      <c r="G512" s="12">
        <v>0.62</v>
      </c>
      <c r="H512" t="s">
        <v>3996</v>
      </c>
    </row>
    <row r="513" spans="1:8">
      <c r="A513" s="16" t="s">
        <v>2483</v>
      </c>
      <c r="B513" s="37">
        <v>10</v>
      </c>
      <c r="C513" s="95" t="s">
        <v>2708</v>
      </c>
      <c r="D513" t="s">
        <v>26</v>
      </c>
      <c r="E513" s="95" t="s">
        <v>3929</v>
      </c>
      <c r="F513" s="16">
        <v>14</v>
      </c>
      <c r="G513" s="12">
        <v>0.63</v>
      </c>
      <c r="H513" t="s">
        <v>3996</v>
      </c>
    </row>
    <row r="514" spans="1:8">
      <c r="A514" s="16" t="s">
        <v>2483</v>
      </c>
      <c r="B514" s="37">
        <v>11</v>
      </c>
      <c r="C514" s="95" t="s">
        <v>2708</v>
      </c>
      <c r="D514" t="s">
        <v>26</v>
      </c>
      <c r="E514" s="95" t="s">
        <v>3929</v>
      </c>
      <c r="F514" s="16">
        <v>28</v>
      </c>
      <c r="G514" s="12">
        <v>0.7</v>
      </c>
      <c r="H514" t="s">
        <v>3996</v>
      </c>
    </row>
    <row r="515" spans="1:8">
      <c r="A515" s="16" t="s">
        <v>2483</v>
      </c>
      <c r="B515" s="37">
        <v>12</v>
      </c>
      <c r="C515" s="95" t="s">
        <v>2708</v>
      </c>
      <c r="D515" t="s">
        <v>26</v>
      </c>
      <c r="E515" s="95" t="s">
        <v>3929</v>
      </c>
      <c r="F515" s="16">
        <v>28</v>
      </c>
      <c r="G515" s="12">
        <v>0.51</v>
      </c>
      <c r="H515" t="s">
        <v>3996</v>
      </c>
    </row>
    <row r="516" spans="1:8">
      <c r="A516" s="16" t="s">
        <v>2491</v>
      </c>
      <c r="B516" s="37">
        <v>1</v>
      </c>
      <c r="C516" s="95" t="s">
        <v>2684</v>
      </c>
      <c r="D516" t="s">
        <v>26</v>
      </c>
      <c r="E516" s="95" t="s">
        <v>3931</v>
      </c>
      <c r="F516" s="16">
        <v>7</v>
      </c>
      <c r="G516" s="12">
        <v>3</v>
      </c>
      <c r="H516" t="s">
        <v>3997</v>
      </c>
    </row>
    <row r="517" spans="1:8">
      <c r="A517" s="16" t="s">
        <v>2491</v>
      </c>
      <c r="B517" s="37">
        <v>2</v>
      </c>
      <c r="C517" s="95" t="s">
        <v>2684</v>
      </c>
      <c r="D517" t="s">
        <v>26</v>
      </c>
      <c r="E517" s="95" t="s">
        <v>3931</v>
      </c>
      <c r="F517" s="16">
        <v>7</v>
      </c>
      <c r="G517" s="12">
        <v>1.7</v>
      </c>
      <c r="H517" t="s">
        <v>3997</v>
      </c>
    </row>
    <row r="518" spans="1:8">
      <c r="A518" s="16" t="s">
        <v>2491</v>
      </c>
      <c r="B518" s="37">
        <v>3</v>
      </c>
      <c r="C518" s="95" t="s">
        <v>2684</v>
      </c>
      <c r="D518" t="s">
        <v>26</v>
      </c>
      <c r="E518" s="95" t="s">
        <v>3931</v>
      </c>
      <c r="F518" s="16">
        <v>14</v>
      </c>
      <c r="G518" s="12">
        <v>1.8</v>
      </c>
      <c r="H518" t="s">
        <v>3997</v>
      </c>
    </row>
    <row r="519" spans="1:8">
      <c r="A519" s="16" t="s">
        <v>2491</v>
      </c>
      <c r="B519" s="37">
        <v>4</v>
      </c>
      <c r="C519" s="95" t="s">
        <v>2684</v>
      </c>
      <c r="D519" t="s">
        <v>26</v>
      </c>
      <c r="E519" s="95" t="s">
        <v>3931</v>
      </c>
      <c r="F519" s="16">
        <v>14</v>
      </c>
      <c r="G519" s="12">
        <v>2.2000000000000002</v>
      </c>
      <c r="H519" t="s">
        <v>3997</v>
      </c>
    </row>
    <row r="520" spans="1:8">
      <c r="A520" s="16" t="s">
        <v>2491</v>
      </c>
      <c r="B520" s="37">
        <v>5</v>
      </c>
      <c r="C520" s="95" t="s">
        <v>2684</v>
      </c>
      <c r="D520" t="s">
        <v>26</v>
      </c>
      <c r="E520" s="95" t="s">
        <v>3931</v>
      </c>
      <c r="F520" s="16">
        <v>28</v>
      </c>
      <c r="G520" s="12">
        <v>4.0999999999999996</v>
      </c>
      <c r="H520" t="s">
        <v>3997</v>
      </c>
    </row>
    <row r="521" spans="1:8">
      <c r="A521" s="16" t="s">
        <v>2491</v>
      </c>
      <c r="B521" s="37">
        <v>6</v>
      </c>
      <c r="C521" s="95" t="s">
        <v>2684</v>
      </c>
      <c r="D521" t="s">
        <v>26</v>
      </c>
      <c r="E521" s="95" t="s">
        <v>3931</v>
      </c>
      <c r="F521" s="16">
        <v>28</v>
      </c>
      <c r="G521" s="12">
        <v>3.8</v>
      </c>
      <c r="H521" t="s">
        <v>3997</v>
      </c>
    </row>
    <row r="522" spans="1:8">
      <c r="A522" s="16" t="s">
        <v>2491</v>
      </c>
      <c r="B522" s="37">
        <v>7</v>
      </c>
      <c r="C522" s="95" t="s">
        <v>2684</v>
      </c>
      <c r="D522" t="s">
        <v>26</v>
      </c>
      <c r="E522" s="95" t="s">
        <v>3929</v>
      </c>
      <c r="F522" s="16">
        <v>7</v>
      </c>
      <c r="G522" s="12">
        <v>0.25</v>
      </c>
      <c r="H522" t="s">
        <v>3997</v>
      </c>
    </row>
    <row r="523" spans="1:8">
      <c r="A523" s="16" t="s">
        <v>2491</v>
      </c>
      <c r="B523" s="37">
        <v>8</v>
      </c>
      <c r="C523" s="95" t="s">
        <v>2684</v>
      </c>
      <c r="D523" t="s">
        <v>26</v>
      </c>
      <c r="E523" s="95" t="s">
        <v>3929</v>
      </c>
      <c r="F523" s="16">
        <v>7</v>
      </c>
      <c r="G523" s="12">
        <v>0.45</v>
      </c>
      <c r="H523" t="s">
        <v>3997</v>
      </c>
    </row>
    <row r="524" spans="1:8">
      <c r="A524" s="16" t="s">
        <v>2491</v>
      </c>
      <c r="B524" s="37">
        <v>9</v>
      </c>
      <c r="C524" s="95" t="s">
        <v>2684</v>
      </c>
      <c r="D524" t="s">
        <v>26</v>
      </c>
      <c r="E524" s="95" t="s">
        <v>3929</v>
      </c>
      <c r="F524" s="16">
        <v>14</v>
      </c>
      <c r="G524" s="12">
        <v>0.24</v>
      </c>
      <c r="H524" t="s">
        <v>3997</v>
      </c>
    </row>
    <row r="525" spans="1:8">
      <c r="A525" s="16" t="s">
        <v>2491</v>
      </c>
      <c r="B525" s="37">
        <v>10</v>
      </c>
      <c r="C525" s="95" t="s">
        <v>2684</v>
      </c>
      <c r="D525" t="s">
        <v>26</v>
      </c>
      <c r="E525" s="95" t="s">
        <v>3929</v>
      </c>
      <c r="F525" s="16">
        <v>14</v>
      </c>
      <c r="G525" s="12">
        <v>0.23</v>
      </c>
      <c r="H525" t="s">
        <v>3997</v>
      </c>
    </row>
    <row r="526" spans="1:8">
      <c r="A526" s="16" t="s">
        <v>2491</v>
      </c>
      <c r="B526" s="37">
        <v>11</v>
      </c>
      <c r="C526" s="95" t="s">
        <v>2684</v>
      </c>
      <c r="D526" t="s">
        <v>26</v>
      </c>
      <c r="E526" s="95" t="s">
        <v>3929</v>
      </c>
      <c r="F526" s="16">
        <v>28</v>
      </c>
      <c r="G526" s="12">
        <v>0.53</v>
      </c>
      <c r="H526" t="s">
        <v>3997</v>
      </c>
    </row>
    <row r="527" spans="1:8">
      <c r="A527" s="16" t="s">
        <v>2491</v>
      </c>
      <c r="B527" s="37">
        <v>12</v>
      </c>
      <c r="C527" s="95" t="s">
        <v>2684</v>
      </c>
      <c r="D527" t="s">
        <v>26</v>
      </c>
      <c r="E527" s="95" t="s">
        <v>3929</v>
      </c>
      <c r="F527" s="16">
        <v>28</v>
      </c>
      <c r="G527" s="12">
        <v>0.59</v>
      </c>
      <c r="H527" t="s">
        <v>3997</v>
      </c>
    </row>
    <row r="528" spans="1:8">
      <c r="A528" s="16" t="s">
        <v>2492</v>
      </c>
      <c r="B528" s="37">
        <v>1</v>
      </c>
      <c r="C528" s="95" t="s">
        <v>2708</v>
      </c>
      <c r="D528" t="s">
        <v>26</v>
      </c>
      <c r="E528" s="95" t="s">
        <v>3931</v>
      </c>
      <c r="F528" s="16">
        <v>7</v>
      </c>
      <c r="G528" s="12">
        <v>2</v>
      </c>
      <c r="H528" t="s">
        <v>3998</v>
      </c>
    </row>
    <row r="529" spans="1:8">
      <c r="A529" s="16" t="s">
        <v>2492</v>
      </c>
      <c r="B529" s="37">
        <v>2</v>
      </c>
      <c r="C529" s="95" t="s">
        <v>2708</v>
      </c>
      <c r="D529" t="s">
        <v>26</v>
      </c>
      <c r="E529" s="95" t="s">
        <v>3931</v>
      </c>
      <c r="F529" s="16">
        <v>7</v>
      </c>
      <c r="G529" s="12">
        <v>3.4</v>
      </c>
      <c r="H529" t="s">
        <v>3998</v>
      </c>
    </row>
    <row r="530" spans="1:8">
      <c r="A530" s="16" t="s">
        <v>2492</v>
      </c>
      <c r="B530" s="37">
        <v>3</v>
      </c>
      <c r="C530" s="95" t="s">
        <v>2708</v>
      </c>
      <c r="D530" t="s">
        <v>26</v>
      </c>
      <c r="E530" s="95" t="s">
        <v>3931</v>
      </c>
      <c r="F530" s="16">
        <v>14</v>
      </c>
      <c r="G530" s="12">
        <v>2.8</v>
      </c>
      <c r="H530" t="s">
        <v>3998</v>
      </c>
    </row>
    <row r="531" spans="1:8">
      <c r="A531" s="16" t="s">
        <v>2492</v>
      </c>
      <c r="B531" s="37">
        <v>4</v>
      </c>
      <c r="C531" s="95" t="s">
        <v>2708</v>
      </c>
      <c r="D531" t="s">
        <v>26</v>
      </c>
      <c r="E531" s="95" t="s">
        <v>3931</v>
      </c>
      <c r="F531" s="16">
        <v>14</v>
      </c>
      <c r="G531" s="12">
        <v>4</v>
      </c>
      <c r="H531" t="s">
        <v>3998</v>
      </c>
    </row>
    <row r="532" spans="1:8">
      <c r="A532" s="16" t="s">
        <v>2492</v>
      </c>
      <c r="B532" s="37">
        <v>5</v>
      </c>
      <c r="C532" s="95" t="s">
        <v>2708</v>
      </c>
      <c r="D532" t="s">
        <v>26</v>
      </c>
      <c r="E532" s="95" t="s">
        <v>3931</v>
      </c>
      <c r="F532" s="16">
        <v>28</v>
      </c>
      <c r="G532" s="12">
        <v>2.8</v>
      </c>
      <c r="H532" t="s">
        <v>3998</v>
      </c>
    </row>
    <row r="533" spans="1:8">
      <c r="A533" s="16" t="s">
        <v>2492</v>
      </c>
      <c r="B533" s="37">
        <v>6</v>
      </c>
      <c r="C533" s="95" t="s">
        <v>2708</v>
      </c>
      <c r="D533" t="s">
        <v>26</v>
      </c>
      <c r="E533" s="95" t="s">
        <v>3931</v>
      </c>
      <c r="F533" s="16">
        <v>28</v>
      </c>
      <c r="G533" s="12">
        <v>2.9</v>
      </c>
      <c r="H533" t="s">
        <v>3998</v>
      </c>
    </row>
    <row r="534" spans="1:8">
      <c r="A534" s="16" t="s">
        <v>2492</v>
      </c>
      <c r="B534" s="37">
        <v>7</v>
      </c>
      <c r="C534" s="95" t="s">
        <v>2708</v>
      </c>
      <c r="D534" t="s">
        <v>26</v>
      </c>
      <c r="E534" s="95" t="s">
        <v>3929</v>
      </c>
      <c r="F534" s="16">
        <v>7</v>
      </c>
      <c r="G534" s="12">
        <v>0.28999999999999998</v>
      </c>
      <c r="H534" t="s">
        <v>3998</v>
      </c>
    </row>
    <row r="535" spans="1:8">
      <c r="A535" s="16" t="s">
        <v>2492</v>
      </c>
      <c r="B535" s="37">
        <v>8</v>
      </c>
      <c r="C535" s="95" t="s">
        <v>2708</v>
      </c>
      <c r="D535" t="s">
        <v>26</v>
      </c>
      <c r="E535" s="95" t="s">
        <v>3929</v>
      </c>
      <c r="F535" s="16">
        <v>7</v>
      </c>
      <c r="G535" s="12">
        <v>0.22</v>
      </c>
      <c r="H535" t="s">
        <v>3998</v>
      </c>
    </row>
    <row r="536" spans="1:8">
      <c r="A536" s="16" t="s">
        <v>2492</v>
      </c>
      <c r="B536" s="37">
        <v>9</v>
      </c>
      <c r="C536" s="95" t="s">
        <v>2708</v>
      </c>
      <c r="D536" t="s">
        <v>26</v>
      </c>
      <c r="E536" s="95" t="s">
        <v>3929</v>
      </c>
      <c r="F536" s="16">
        <v>14</v>
      </c>
      <c r="G536" s="12">
        <v>0.23</v>
      </c>
      <c r="H536" t="s">
        <v>3998</v>
      </c>
    </row>
    <row r="537" spans="1:8">
      <c r="A537" s="16" t="s">
        <v>2492</v>
      </c>
      <c r="B537" s="37">
        <v>10</v>
      </c>
      <c r="C537" s="95" t="s">
        <v>2708</v>
      </c>
      <c r="D537" t="s">
        <v>26</v>
      </c>
      <c r="E537" s="95" t="s">
        <v>3929</v>
      </c>
      <c r="F537" s="16">
        <v>14</v>
      </c>
      <c r="G537" s="12">
        <v>0.32</v>
      </c>
      <c r="H537" t="s">
        <v>3998</v>
      </c>
    </row>
    <row r="538" spans="1:8">
      <c r="A538" s="16" t="s">
        <v>2492</v>
      </c>
      <c r="B538" s="37">
        <v>11</v>
      </c>
      <c r="C538" s="95" t="s">
        <v>2708</v>
      </c>
      <c r="D538" t="s">
        <v>26</v>
      </c>
      <c r="E538" s="95" t="s">
        <v>3929</v>
      </c>
      <c r="F538" s="16">
        <v>28</v>
      </c>
      <c r="G538" s="12">
        <v>0.48</v>
      </c>
      <c r="H538" t="s">
        <v>3998</v>
      </c>
    </row>
    <row r="539" spans="1:8">
      <c r="A539" s="16" t="s">
        <v>2492</v>
      </c>
      <c r="B539" s="37">
        <v>12</v>
      </c>
      <c r="C539" s="95" t="s">
        <v>2708</v>
      </c>
      <c r="D539" t="s">
        <v>26</v>
      </c>
      <c r="E539" s="95" t="s">
        <v>3929</v>
      </c>
      <c r="F539" s="16">
        <v>28</v>
      </c>
      <c r="G539" s="12">
        <v>0.55000000000000004</v>
      </c>
      <c r="H539" t="s">
        <v>3998</v>
      </c>
    </row>
    <row r="540" spans="1:8">
      <c r="A540" s="16" t="s">
        <v>2494</v>
      </c>
      <c r="B540" s="37">
        <v>1</v>
      </c>
      <c r="C540" s="95" t="s">
        <v>2708</v>
      </c>
      <c r="D540" t="s">
        <v>26</v>
      </c>
      <c r="E540" s="95" t="s">
        <v>3931</v>
      </c>
      <c r="F540" s="16">
        <v>7</v>
      </c>
      <c r="G540" s="12">
        <v>2.5</v>
      </c>
      <c r="H540" t="s">
        <v>3999</v>
      </c>
    </row>
    <row r="541" spans="1:8">
      <c r="A541" s="16" t="s">
        <v>2494</v>
      </c>
      <c r="B541" s="37">
        <v>2</v>
      </c>
      <c r="C541" s="95" t="s">
        <v>2708</v>
      </c>
      <c r="D541" t="s">
        <v>26</v>
      </c>
      <c r="E541" s="95" t="s">
        <v>3931</v>
      </c>
      <c r="F541" s="16">
        <v>7</v>
      </c>
      <c r="G541" s="12">
        <v>2.7</v>
      </c>
      <c r="H541" t="s">
        <v>3999</v>
      </c>
    </row>
    <row r="542" spans="1:8">
      <c r="A542" s="16" t="s">
        <v>2494</v>
      </c>
      <c r="B542" s="37">
        <v>3</v>
      </c>
      <c r="C542" s="95" t="s">
        <v>2708</v>
      </c>
      <c r="D542" t="s">
        <v>26</v>
      </c>
      <c r="E542" s="95" t="s">
        <v>3931</v>
      </c>
      <c r="F542" s="16">
        <v>14</v>
      </c>
      <c r="G542" s="12">
        <v>2.7</v>
      </c>
      <c r="H542" t="s">
        <v>3999</v>
      </c>
    </row>
    <row r="543" spans="1:8">
      <c r="A543" s="16" t="s">
        <v>2494</v>
      </c>
      <c r="B543" s="37">
        <v>4</v>
      </c>
      <c r="C543" s="95" t="s">
        <v>2708</v>
      </c>
      <c r="D543" t="s">
        <v>26</v>
      </c>
      <c r="E543" s="95" t="s">
        <v>3931</v>
      </c>
      <c r="F543" s="16">
        <v>14</v>
      </c>
      <c r="G543" s="12">
        <v>3.1</v>
      </c>
      <c r="H543" t="s">
        <v>3999</v>
      </c>
    </row>
    <row r="544" spans="1:8">
      <c r="A544" s="16" t="s">
        <v>2494</v>
      </c>
      <c r="B544" s="37">
        <v>5</v>
      </c>
      <c r="C544" s="95" t="s">
        <v>2708</v>
      </c>
      <c r="D544" t="s">
        <v>26</v>
      </c>
      <c r="E544" s="95" t="s">
        <v>3931</v>
      </c>
      <c r="F544" s="16">
        <v>28</v>
      </c>
      <c r="G544" s="12">
        <v>2.8</v>
      </c>
      <c r="H544" t="s">
        <v>3999</v>
      </c>
    </row>
    <row r="545" spans="1:8">
      <c r="A545" s="16" t="s">
        <v>2494</v>
      </c>
      <c r="B545" s="37">
        <v>6</v>
      </c>
      <c r="C545" s="95" t="s">
        <v>2708</v>
      </c>
      <c r="D545" t="s">
        <v>26</v>
      </c>
      <c r="E545" s="95" t="s">
        <v>3931</v>
      </c>
      <c r="F545" s="16">
        <v>28</v>
      </c>
      <c r="G545" s="12">
        <v>2.7</v>
      </c>
      <c r="H545" t="s">
        <v>3999</v>
      </c>
    </row>
    <row r="546" spans="1:8">
      <c r="A546" s="16" t="s">
        <v>2494</v>
      </c>
      <c r="B546" s="37">
        <v>7</v>
      </c>
      <c r="C546" s="95" t="s">
        <v>2708</v>
      </c>
      <c r="D546" t="s">
        <v>26</v>
      </c>
      <c r="E546" s="95" t="s">
        <v>3929</v>
      </c>
      <c r="F546" s="16">
        <v>7</v>
      </c>
      <c r="G546" s="12">
        <v>0.26</v>
      </c>
      <c r="H546" t="s">
        <v>3999</v>
      </c>
    </row>
    <row r="547" spans="1:8">
      <c r="A547" s="16" t="s">
        <v>2494</v>
      </c>
      <c r="B547" s="37">
        <v>8</v>
      </c>
      <c r="C547" s="95" t="s">
        <v>2708</v>
      </c>
      <c r="D547" t="s">
        <v>26</v>
      </c>
      <c r="E547" s="95" t="s">
        <v>3929</v>
      </c>
      <c r="F547" s="16">
        <v>7</v>
      </c>
      <c r="G547" s="12">
        <v>0.2</v>
      </c>
      <c r="H547" t="s">
        <v>3999</v>
      </c>
    </row>
    <row r="548" spans="1:8">
      <c r="A548" s="16" t="s">
        <v>2494</v>
      </c>
      <c r="B548" s="37">
        <v>9</v>
      </c>
      <c r="C548" s="95" t="s">
        <v>2708</v>
      </c>
      <c r="D548" t="s">
        <v>26</v>
      </c>
      <c r="E548" s="95" t="s">
        <v>3929</v>
      </c>
      <c r="F548" s="16">
        <v>14</v>
      </c>
      <c r="G548" s="12">
        <v>0.33</v>
      </c>
      <c r="H548" t="s">
        <v>3999</v>
      </c>
    </row>
    <row r="549" spans="1:8">
      <c r="A549" s="16" t="s">
        <v>2494</v>
      </c>
      <c r="B549" s="37">
        <v>10</v>
      </c>
      <c r="C549" s="95" t="s">
        <v>2708</v>
      </c>
      <c r="D549" t="s">
        <v>26</v>
      </c>
      <c r="E549" s="95" t="s">
        <v>3929</v>
      </c>
      <c r="F549" s="16">
        <v>14</v>
      </c>
      <c r="G549" s="12">
        <v>0.25</v>
      </c>
      <c r="H549" t="s">
        <v>3999</v>
      </c>
    </row>
    <row r="550" spans="1:8">
      <c r="A550" s="16" t="s">
        <v>2494</v>
      </c>
      <c r="B550" s="37">
        <v>11</v>
      </c>
      <c r="C550" s="95" t="s">
        <v>2708</v>
      </c>
      <c r="D550" t="s">
        <v>26</v>
      </c>
      <c r="E550" s="95" t="s">
        <v>3929</v>
      </c>
      <c r="F550" s="16">
        <v>28</v>
      </c>
      <c r="G550" s="12">
        <v>0.41</v>
      </c>
      <c r="H550" t="s">
        <v>3999</v>
      </c>
    </row>
    <row r="551" spans="1:8">
      <c r="A551" s="16" t="s">
        <v>2494</v>
      </c>
      <c r="B551" s="37">
        <v>12</v>
      </c>
      <c r="C551" s="95" t="s">
        <v>2708</v>
      </c>
      <c r="D551" t="s">
        <v>26</v>
      </c>
      <c r="E551" s="95" t="s">
        <v>3929</v>
      </c>
      <c r="F551" s="16">
        <v>28</v>
      </c>
      <c r="G551" s="12">
        <v>0.45</v>
      </c>
      <c r="H551" t="s">
        <v>3999</v>
      </c>
    </row>
    <row r="552" spans="1:8">
      <c r="A552" s="16" t="s">
        <v>2496</v>
      </c>
      <c r="B552" s="37">
        <v>1</v>
      </c>
      <c r="C552" s="95" t="s">
        <v>2708</v>
      </c>
      <c r="D552" t="s">
        <v>26</v>
      </c>
      <c r="E552" s="95" t="s">
        <v>3931</v>
      </c>
      <c r="F552" s="16">
        <v>7</v>
      </c>
      <c r="G552" s="12">
        <v>2.5</v>
      </c>
      <c r="H552" t="s">
        <v>4000</v>
      </c>
    </row>
    <row r="553" spans="1:8">
      <c r="A553" s="16" t="s">
        <v>2496</v>
      </c>
      <c r="B553" s="37">
        <v>2</v>
      </c>
      <c r="C553" s="95" t="s">
        <v>2708</v>
      </c>
      <c r="D553" t="s">
        <v>26</v>
      </c>
      <c r="E553" s="95" t="s">
        <v>3931</v>
      </c>
      <c r="F553" s="16">
        <v>7</v>
      </c>
      <c r="G553" s="12">
        <v>4.4000000000000004</v>
      </c>
      <c r="H553" t="s">
        <v>4000</v>
      </c>
    </row>
    <row r="554" spans="1:8">
      <c r="A554" s="16" t="s">
        <v>2496</v>
      </c>
      <c r="B554" s="37">
        <v>3</v>
      </c>
      <c r="C554" s="95" t="s">
        <v>2708</v>
      </c>
      <c r="D554" t="s">
        <v>26</v>
      </c>
      <c r="E554" s="95" t="s">
        <v>3931</v>
      </c>
      <c r="F554" s="16">
        <v>14</v>
      </c>
      <c r="G554" s="12">
        <v>4.3</v>
      </c>
      <c r="H554" t="s">
        <v>4000</v>
      </c>
    </row>
    <row r="555" spans="1:8">
      <c r="A555" s="16" t="s">
        <v>2496</v>
      </c>
      <c r="B555" s="37">
        <v>4</v>
      </c>
      <c r="C555" s="95" t="s">
        <v>2708</v>
      </c>
      <c r="D555" t="s">
        <v>26</v>
      </c>
      <c r="E555" s="95" t="s">
        <v>3931</v>
      </c>
      <c r="F555" s="16">
        <v>14</v>
      </c>
      <c r="G555" s="12">
        <v>3</v>
      </c>
      <c r="H555" t="s">
        <v>4000</v>
      </c>
    </row>
    <row r="556" spans="1:8">
      <c r="A556" s="16" t="s">
        <v>2496</v>
      </c>
      <c r="B556" s="37">
        <v>5</v>
      </c>
      <c r="C556" s="95" t="s">
        <v>2708</v>
      </c>
      <c r="D556" t="s">
        <v>26</v>
      </c>
      <c r="E556" s="95" t="s">
        <v>3931</v>
      </c>
      <c r="F556" s="16">
        <v>28</v>
      </c>
      <c r="G556" s="12">
        <v>5.8</v>
      </c>
      <c r="H556" t="s">
        <v>4000</v>
      </c>
    </row>
    <row r="557" spans="1:8">
      <c r="A557" s="16" t="s">
        <v>2496</v>
      </c>
      <c r="B557" s="37">
        <v>6</v>
      </c>
      <c r="C557" s="95" t="s">
        <v>2708</v>
      </c>
      <c r="D557" t="s">
        <v>26</v>
      </c>
      <c r="E557" s="95" t="s">
        <v>3931</v>
      </c>
      <c r="F557" s="16">
        <v>28</v>
      </c>
      <c r="G557" s="12">
        <v>6.3</v>
      </c>
      <c r="H557" t="s">
        <v>4000</v>
      </c>
    </row>
    <row r="558" spans="1:8">
      <c r="A558" s="16" t="s">
        <v>2496</v>
      </c>
      <c r="B558" s="37">
        <v>7</v>
      </c>
      <c r="C558" s="95" t="s">
        <v>2708</v>
      </c>
      <c r="D558" t="s">
        <v>26</v>
      </c>
      <c r="E558" s="95" t="s">
        <v>3929</v>
      </c>
      <c r="F558" s="16">
        <v>7</v>
      </c>
      <c r="G558" s="12">
        <v>0.73</v>
      </c>
      <c r="H558" t="s">
        <v>4000</v>
      </c>
    </row>
    <row r="559" spans="1:8">
      <c r="A559" s="16" t="s">
        <v>2496</v>
      </c>
      <c r="B559" s="37">
        <v>8</v>
      </c>
      <c r="C559" s="95" t="s">
        <v>2708</v>
      </c>
      <c r="D559" t="s">
        <v>26</v>
      </c>
      <c r="E559" s="95" t="s">
        <v>3929</v>
      </c>
      <c r="F559" s="16">
        <v>7</v>
      </c>
      <c r="G559" s="12">
        <v>0.73</v>
      </c>
      <c r="H559" t="s">
        <v>4000</v>
      </c>
    </row>
    <row r="560" spans="1:8">
      <c r="A560" s="16" t="s">
        <v>2496</v>
      </c>
      <c r="B560" s="37">
        <v>9</v>
      </c>
      <c r="C560" s="95" t="s">
        <v>2708</v>
      </c>
      <c r="D560" t="s">
        <v>26</v>
      </c>
      <c r="E560" s="95" t="s">
        <v>3929</v>
      </c>
      <c r="F560" s="16">
        <v>14</v>
      </c>
      <c r="G560" s="12">
        <v>0.74</v>
      </c>
      <c r="H560" t="s">
        <v>4000</v>
      </c>
    </row>
    <row r="561" spans="1:8">
      <c r="A561" s="16" t="s">
        <v>2496</v>
      </c>
      <c r="B561" s="37">
        <v>10</v>
      </c>
      <c r="C561" s="95" t="s">
        <v>2708</v>
      </c>
      <c r="D561" t="s">
        <v>26</v>
      </c>
      <c r="E561" s="95" t="s">
        <v>3929</v>
      </c>
      <c r="F561" s="16">
        <v>14</v>
      </c>
      <c r="G561" s="12">
        <v>0.64</v>
      </c>
      <c r="H561" t="s">
        <v>4000</v>
      </c>
    </row>
    <row r="562" spans="1:8">
      <c r="A562" s="16" t="s">
        <v>2496</v>
      </c>
      <c r="B562" s="37">
        <v>11</v>
      </c>
      <c r="C562" s="95" t="s">
        <v>2708</v>
      </c>
      <c r="D562" t="s">
        <v>26</v>
      </c>
      <c r="E562" s="95" t="s">
        <v>3929</v>
      </c>
      <c r="F562" s="16">
        <v>28</v>
      </c>
      <c r="G562" s="12">
        <v>0.81</v>
      </c>
      <c r="H562" t="s">
        <v>4000</v>
      </c>
    </row>
    <row r="563" spans="1:8">
      <c r="A563" s="16" t="s">
        <v>2496</v>
      </c>
      <c r="B563" s="37">
        <v>12</v>
      </c>
      <c r="C563" s="95" t="s">
        <v>2708</v>
      </c>
      <c r="D563" t="s">
        <v>26</v>
      </c>
      <c r="E563" s="95" t="s">
        <v>3929</v>
      </c>
      <c r="F563" s="16">
        <v>28</v>
      </c>
      <c r="G563" s="12">
        <v>0.92</v>
      </c>
      <c r="H563" t="s">
        <v>4000</v>
      </c>
    </row>
    <row r="564" spans="1:8">
      <c r="A564" s="16" t="s">
        <v>2498</v>
      </c>
      <c r="B564" s="37">
        <v>1</v>
      </c>
      <c r="C564" s="95" t="s">
        <v>2684</v>
      </c>
      <c r="D564" t="s">
        <v>26</v>
      </c>
      <c r="E564" s="95" t="s">
        <v>3931</v>
      </c>
      <c r="F564" s="16">
        <v>7</v>
      </c>
      <c r="G564" s="12">
        <v>3.2</v>
      </c>
      <c r="H564" t="s">
        <v>4001</v>
      </c>
    </row>
    <row r="565" spans="1:8">
      <c r="A565" s="16" t="s">
        <v>2498</v>
      </c>
      <c r="B565" s="37">
        <v>2</v>
      </c>
      <c r="C565" s="95" t="s">
        <v>2684</v>
      </c>
      <c r="D565" t="s">
        <v>26</v>
      </c>
      <c r="E565" s="95" t="s">
        <v>3931</v>
      </c>
      <c r="F565" s="16">
        <v>7</v>
      </c>
      <c r="G565" s="12">
        <v>3.5</v>
      </c>
      <c r="H565" t="s">
        <v>4001</v>
      </c>
    </row>
    <row r="566" spans="1:8">
      <c r="A566" s="16" t="s">
        <v>2498</v>
      </c>
      <c r="B566" s="37">
        <v>3</v>
      </c>
      <c r="C566" s="95" t="s">
        <v>2684</v>
      </c>
      <c r="D566" t="s">
        <v>26</v>
      </c>
      <c r="E566" s="95" t="s">
        <v>3931</v>
      </c>
      <c r="F566" s="16">
        <v>28</v>
      </c>
      <c r="G566" s="12">
        <v>2</v>
      </c>
      <c r="H566" t="s">
        <v>4001</v>
      </c>
    </row>
    <row r="567" spans="1:8">
      <c r="A567" s="16" t="s">
        <v>2498</v>
      </c>
      <c r="B567" s="37">
        <v>4</v>
      </c>
      <c r="C567" s="95" t="s">
        <v>2684</v>
      </c>
      <c r="D567" t="s">
        <v>26</v>
      </c>
      <c r="E567" s="95" t="s">
        <v>3931</v>
      </c>
      <c r="F567" s="16">
        <v>28</v>
      </c>
      <c r="G567" s="12">
        <v>3</v>
      </c>
      <c r="H567" t="s">
        <v>4001</v>
      </c>
    </row>
    <row r="568" spans="1:8">
      <c r="A568" s="16" t="s">
        <v>2498</v>
      </c>
      <c r="B568" s="37">
        <v>5</v>
      </c>
      <c r="C568" s="95" t="s">
        <v>2684</v>
      </c>
      <c r="D568" t="s">
        <v>26</v>
      </c>
      <c r="E568" s="95" t="s">
        <v>3929</v>
      </c>
      <c r="F568" s="16">
        <v>7</v>
      </c>
      <c r="G568" s="12">
        <v>0.25</v>
      </c>
      <c r="H568" t="s">
        <v>4001</v>
      </c>
    </row>
    <row r="569" spans="1:8">
      <c r="A569" s="16" t="s">
        <v>2498</v>
      </c>
      <c r="B569" s="37">
        <v>6</v>
      </c>
      <c r="C569" s="95" t="s">
        <v>2684</v>
      </c>
      <c r="D569" t="s">
        <v>26</v>
      </c>
      <c r="E569" s="95" t="s">
        <v>3929</v>
      </c>
      <c r="F569" s="16">
        <v>7</v>
      </c>
      <c r="G569" s="12">
        <v>0.25</v>
      </c>
      <c r="H569" t="s">
        <v>4001</v>
      </c>
    </row>
    <row r="570" spans="1:8">
      <c r="A570" s="16" t="s">
        <v>2498</v>
      </c>
      <c r="B570" s="37">
        <v>7</v>
      </c>
      <c r="C570" s="95" t="s">
        <v>2684</v>
      </c>
      <c r="D570" t="s">
        <v>26</v>
      </c>
      <c r="E570" s="95" t="s">
        <v>3929</v>
      </c>
      <c r="F570" s="16">
        <v>28</v>
      </c>
      <c r="G570" s="12">
        <v>0.84</v>
      </c>
      <c r="H570" t="s">
        <v>4001</v>
      </c>
    </row>
    <row r="571" spans="1:8">
      <c r="A571" s="16" t="s">
        <v>2498</v>
      </c>
      <c r="B571" s="37">
        <v>8</v>
      </c>
      <c r="C571" s="95" t="s">
        <v>2684</v>
      </c>
      <c r="D571" t="s">
        <v>26</v>
      </c>
      <c r="E571" s="95" t="s">
        <v>3929</v>
      </c>
      <c r="F571" s="16">
        <v>28</v>
      </c>
      <c r="G571" s="12">
        <v>0.76</v>
      </c>
      <c r="H571" t="s">
        <v>4001</v>
      </c>
    </row>
    <row r="572" spans="1:8">
      <c r="A572" s="16" t="s">
        <v>2512</v>
      </c>
      <c r="B572" s="37">
        <v>1</v>
      </c>
      <c r="C572" s="95" t="s">
        <v>2708</v>
      </c>
      <c r="D572" t="s">
        <v>26</v>
      </c>
      <c r="E572" s="95" t="s">
        <v>3931</v>
      </c>
      <c r="F572" s="16">
        <v>7</v>
      </c>
      <c r="G572" s="12">
        <v>2.9</v>
      </c>
      <c r="H572" t="s">
        <v>4002</v>
      </c>
    </row>
    <row r="573" spans="1:8">
      <c r="A573" s="16" t="s">
        <v>2512</v>
      </c>
      <c r="B573" s="37">
        <v>2</v>
      </c>
      <c r="C573" s="95" t="s">
        <v>2708</v>
      </c>
      <c r="D573" t="s">
        <v>26</v>
      </c>
      <c r="E573" s="95" t="s">
        <v>3931</v>
      </c>
      <c r="F573" s="16">
        <v>7</v>
      </c>
      <c r="G573" s="12">
        <v>2.8</v>
      </c>
      <c r="H573" t="s">
        <v>4002</v>
      </c>
    </row>
    <row r="574" spans="1:8">
      <c r="A574" s="16" t="s">
        <v>2512</v>
      </c>
      <c r="B574" s="37">
        <v>3</v>
      </c>
      <c r="C574" s="95" t="s">
        <v>2708</v>
      </c>
      <c r="D574" t="s">
        <v>26</v>
      </c>
      <c r="E574" s="95" t="s">
        <v>3931</v>
      </c>
      <c r="F574" s="16">
        <v>28</v>
      </c>
      <c r="G574" s="12">
        <v>4.3</v>
      </c>
      <c r="H574" t="s">
        <v>4002</v>
      </c>
    </row>
    <row r="575" spans="1:8">
      <c r="A575" s="16" t="s">
        <v>2512</v>
      </c>
      <c r="B575" s="37">
        <v>4</v>
      </c>
      <c r="C575" s="95" t="s">
        <v>2708</v>
      </c>
      <c r="D575" t="s">
        <v>26</v>
      </c>
      <c r="E575" s="95" t="s">
        <v>3931</v>
      </c>
      <c r="F575" s="16">
        <v>28</v>
      </c>
      <c r="G575" s="12">
        <v>4.7</v>
      </c>
      <c r="H575" t="s">
        <v>4002</v>
      </c>
    </row>
    <row r="576" spans="1:8">
      <c r="A576" s="16" t="s">
        <v>2512</v>
      </c>
      <c r="B576" s="37">
        <v>5</v>
      </c>
      <c r="C576" s="95" t="s">
        <v>2708</v>
      </c>
      <c r="D576" t="s">
        <v>26</v>
      </c>
      <c r="E576" s="95" t="s">
        <v>3929</v>
      </c>
      <c r="F576" s="16">
        <v>7</v>
      </c>
      <c r="G576" s="12">
        <v>0.64</v>
      </c>
      <c r="H576" t="s">
        <v>4002</v>
      </c>
    </row>
    <row r="577" spans="1:8">
      <c r="A577" s="16" t="s">
        <v>2512</v>
      </c>
      <c r="B577" s="37">
        <v>6</v>
      </c>
      <c r="C577" s="95" t="s">
        <v>2708</v>
      </c>
      <c r="D577" t="s">
        <v>26</v>
      </c>
      <c r="E577" s="95" t="s">
        <v>3929</v>
      </c>
      <c r="F577" s="16">
        <v>7</v>
      </c>
      <c r="G577" s="12">
        <v>0.65</v>
      </c>
      <c r="H577" t="s">
        <v>4002</v>
      </c>
    </row>
    <row r="578" spans="1:8">
      <c r="A578" s="16" t="s">
        <v>2512</v>
      </c>
      <c r="B578" s="37">
        <v>7</v>
      </c>
      <c r="C578" s="95" t="s">
        <v>2708</v>
      </c>
      <c r="D578" t="s">
        <v>26</v>
      </c>
      <c r="E578" s="95" t="s">
        <v>3929</v>
      </c>
      <c r="F578" s="16">
        <v>28</v>
      </c>
      <c r="G578" s="12">
        <v>0.68</v>
      </c>
      <c r="H578" t="s">
        <v>4002</v>
      </c>
    </row>
    <row r="579" spans="1:8">
      <c r="A579" s="16" t="s">
        <v>2512</v>
      </c>
      <c r="B579" s="37">
        <v>8</v>
      </c>
      <c r="C579" s="95" t="s">
        <v>2708</v>
      </c>
      <c r="D579" t="s">
        <v>26</v>
      </c>
      <c r="E579" s="95" t="s">
        <v>3929</v>
      </c>
      <c r="F579" s="16">
        <v>28</v>
      </c>
      <c r="G579" s="12">
        <v>0.8</v>
      </c>
      <c r="H579" t="s">
        <v>4002</v>
      </c>
    </row>
    <row r="580" spans="1:8">
      <c r="A580" s="16" t="s">
        <v>2517</v>
      </c>
      <c r="B580" s="37">
        <v>1</v>
      </c>
      <c r="C580" s="95" t="s">
        <v>2708</v>
      </c>
      <c r="D580" t="s">
        <v>26</v>
      </c>
      <c r="E580" s="95" t="s">
        <v>3931</v>
      </c>
      <c r="F580" s="16">
        <v>7</v>
      </c>
      <c r="G580" s="12">
        <v>2.7</v>
      </c>
      <c r="H580" t="s">
        <v>4003</v>
      </c>
    </row>
    <row r="581" spans="1:8">
      <c r="A581" s="16" t="s">
        <v>2517</v>
      </c>
      <c r="B581" s="37">
        <v>2</v>
      </c>
      <c r="C581" s="95" t="s">
        <v>2708</v>
      </c>
      <c r="D581" t="s">
        <v>26</v>
      </c>
      <c r="E581" s="95" t="s">
        <v>3931</v>
      </c>
      <c r="F581" s="16">
        <v>7</v>
      </c>
      <c r="G581" s="12">
        <v>3</v>
      </c>
      <c r="H581" t="s">
        <v>4003</v>
      </c>
    </row>
    <row r="582" spans="1:8">
      <c r="A582" s="16" t="s">
        <v>2517</v>
      </c>
      <c r="B582" s="37">
        <v>3</v>
      </c>
      <c r="C582" s="95" t="s">
        <v>2708</v>
      </c>
      <c r="D582" t="s">
        <v>26</v>
      </c>
      <c r="E582" s="95" t="s">
        <v>3931</v>
      </c>
      <c r="F582" s="16">
        <v>28</v>
      </c>
      <c r="G582" s="12">
        <v>2.9</v>
      </c>
      <c r="H582" t="s">
        <v>4003</v>
      </c>
    </row>
    <row r="583" spans="1:8">
      <c r="A583" s="16" t="s">
        <v>2517</v>
      </c>
      <c r="B583" s="37">
        <v>4</v>
      </c>
      <c r="C583" s="95" t="s">
        <v>2708</v>
      </c>
      <c r="D583" t="s">
        <v>26</v>
      </c>
      <c r="E583" s="95" t="s">
        <v>3931</v>
      </c>
      <c r="F583" s="16">
        <v>28</v>
      </c>
      <c r="G583" s="12">
        <v>3.8</v>
      </c>
      <c r="H583" t="s">
        <v>4003</v>
      </c>
    </row>
    <row r="584" spans="1:8">
      <c r="A584" s="16" t="s">
        <v>2517</v>
      </c>
      <c r="B584" s="37">
        <v>5</v>
      </c>
      <c r="C584" s="95" t="s">
        <v>2708</v>
      </c>
      <c r="D584" t="s">
        <v>26</v>
      </c>
      <c r="E584" s="95" t="s">
        <v>3929</v>
      </c>
      <c r="F584" s="16">
        <v>7</v>
      </c>
      <c r="G584" s="12">
        <v>0.46</v>
      </c>
      <c r="H584" t="s">
        <v>4003</v>
      </c>
    </row>
    <row r="585" spans="1:8">
      <c r="A585" s="16" t="s">
        <v>2517</v>
      </c>
      <c r="B585" s="37">
        <v>6</v>
      </c>
      <c r="C585" s="95" t="s">
        <v>2708</v>
      </c>
      <c r="D585" t="s">
        <v>26</v>
      </c>
      <c r="E585" s="95" t="s">
        <v>3929</v>
      </c>
      <c r="F585" s="16">
        <v>7</v>
      </c>
      <c r="G585" s="12">
        <v>0.55000000000000004</v>
      </c>
      <c r="H585" t="s">
        <v>4003</v>
      </c>
    </row>
    <row r="586" spans="1:8">
      <c r="A586" s="16" t="s">
        <v>2517</v>
      </c>
      <c r="B586" s="37">
        <v>7</v>
      </c>
      <c r="C586" s="95" t="s">
        <v>2708</v>
      </c>
      <c r="D586" t="s">
        <v>26</v>
      </c>
      <c r="E586" s="95" t="s">
        <v>3929</v>
      </c>
      <c r="F586" s="16">
        <v>28</v>
      </c>
      <c r="G586" s="12">
        <v>0.63</v>
      </c>
      <c r="H586" t="s">
        <v>4003</v>
      </c>
    </row>
    <row r="587" spans="1:8">
      <c r="A587" s="16" t="s">
        <v>2517</v>
      </c>
      <c r="B587" s="37">
        <v>8</v>
      </c>
      <c r="C587" s="95" t="s">
        <v>2708</v>
      </c>
      <c r="D587" t="s">
        <v>26</v>
      </c>
      <c r="E587" s="95" t="s">
        <v>3929</v>
      </c>
      <c r="F587" s="16">
        <v>28</v>
      </c>
      <c r="G587" s="12">
        <v>0.27</v>
      </c>
      <c r="H587" t="s">
        <v>4003</v>
      </c>
    </row>
    <row r="588" spans="1:8">
      <c r="A588" s="16" t="s">
        <v>2534</v>
      </c>
      <c r="B588" s="37">
        <v>1</v>
      </c>
      <c r="C588" s="95" t="s">
        <v>2708</v>
      </c>
      <c r="D588" t="s">
        <v>26</v>
      </c>
      <c r="E588" s="95" t="s">
        <v>3931</v>
      </c>
      <c r="F588" s="16">
        <v>7</v>
      </c>
      <c r="G588" s="12">
        <v>2.6</v>
      </c>
      <c r="H588" t="s">
        <v>4004</v>
      </c>
    </row>
    <row r="589" spans="1:8">
      <c r="A589" s="16" t="s">
        <v>2534</v>
      </c>
      <c r="B589" s="37">
        <v>2</v>
      </c>
      <c r="C589" s="95" t="s">
        <v>2708</v>
      </c>
      <c r="D589" t="s">
        <v>26</v>
      </c>
      <c r="E589" s="95" t="s">
        <v>3931</v>
      </c>
      <c r="F589" s="16">
        <v>7</v>
      </c>
      <c r="G589" s="12">
        <v>2.8</v>
      </c>
      <c r="H589" t="s">
        <v>4004</v>
      </c>
    </row>
    <row r="590" spans="1:8">
      <c r="A590" s="16" t="s">
        <v>2534</v>
      </c>
      <c r="B590" s="37">
        <v>3</v>
      </c>
      <c r="C590" s="95" t="s">
        <v>2708</v>
      </c>
      <c r="D590" t="s">
        <v>26</v>
      </c>
      <c r="E590" s="95" t="s">
        <v>3931</v>
      </c>
      <c r="F590" s="16">
        <v>28</v>
      </c>
      <c r="G590" s="12">
        <v>3.5</v>
      </c>
      <c r="H590" t="s">
        <v>4004</v>
      </c>
    </row>
    <row r="591" spans="1:8">
      <c r="A591" s="16" t="s">
        <v>2534</v>
      </c>
      <c r="B591" s="37">
        <v>4</v>
      </c>
      <c r="C591" s="95" t="s">
        <v>2708</v>
      </c>
      <c r="D591" t="s">
        <v>26</v>
      </c>
      <c r="E591" s="95" t="s">
        <v>3931</v>
      </c>
      <c r="F591" s="16">
        <v>28</v>
      </c>
      <c r="G591" s="12">
        <v>5.0999999999999996</v>
      </c>
      <c r="H591" t="s">
        <v>4004</v>
      </c>
    </row>
    <row r="592" spans="1:8">
      <c r="A592" s="16" t="s">
        <v>2534</v>
      </c>
      <c r="B592" s="37">
        <v>5</v>
      </c>
      <c r="C592" s="95" t="s">
        <v>2708</v>
      </c>
      <c r="D592" t="s">
        <v>26</v>
      </c>
      <c r="E592" s="95" t="s">
        <v>3929</v>
      </c>
      <c r="F592" s="16">
        <v>7</v>
      </c>
      <c r="G592" s="12">
        <v>0.39</v>
      </c>
      <c r="H592" t="s">
        <v>4004</v>
      </c>
    </row>
    <row r="593" spans="1:8">
      <c r="A593" s="16" t="s">
        <v>2534</v>
      </c>
      <c r="B593" s="37">
        <v>6</v>
      </c>
      <c r="C593" s="95" t="s">
        <v>2708</v>
      </c>
      <c r="D593" t="s">
        <v>26</v>
      </c>
      <c r="E593" s="95" t="s">
        <v>3929</v>
      </c>
      <c r="F593" s="16">
        <v>7</v>
      </c>
      <c r="G593" s="12">
        <v>0.43</v>
      </c>
      <c r="H593" t="s">
        <v>4004</v>
      </c>
    </row>
    <row r="594" spans="1:8">
      <c r="A594" s="16" t="s">
        <v>2534</v>
      </c>
      <c r="B594" s="37">
        <v>7</v>
      </c>
      <c r="C594" s="95" t="s">
        <v>2708</v>
      </c>
      <c r="D594" t="s">
        <v>26</v>
      </c>
      <c r="E594" s="95" t="s">
        <v>3929</v>
      </c>
      <c r="F594" s="16">
        <v>28</v>
      </c>
      <c r="G594" s="12">
        <v>0.76</v>
      </c>
      <c r="H594" t="s">
        <v>4004</v>
      </c>
    </row>
    <row r="595" spans="1:8">
      <c r="A595" s="16" t="s">
        <v>2534</v>
      </c>
      <c r="B595" s="37">
        <v>8</v>
      </c>
      <c r="C595" s="95" t="s">
        <v>2708</v>
      </c>
      <c r="D595" t="s">
        <v>26</v>
      </c>
      <c r="E595" s="95" t="s">
        <v>3929</v>
      </c>
      <c r="F595" s="16">
        <v>28</v>
      </c>
      <c r="G595" s="12">
        <v>0.56000000000000005</v>
      </c>
      <c r="H595" t="s">
        <v>4004</v>
      </c>
    </row>
    <row r="596" spans="1:8">
      <c r="A596" s="16" t="s">
        <v>2538</v>
      </c>
      <c r="B596" s="37">
        <v>1</v>
      </c>
      <c r="C596" s="95" t="s">
        <v>2708</v>
      </c>
      <c r="D596" t="s">
        <v>26</v>
      </c>
      <c r="E596" s="95" t="s">
        <v>3931</v>
      </c>
      <c r="F596" s="16">
        <v>7</v>
      </c>
      <c r="G596" s="12">
        <v>2.5</v>
      </c>
      <c r="H596" t="s">
        <v>4005</v>
      </c>
    </row>
    <row r="597" spans="1:8">
      <c r="A597" s="16" t="s">
        <v>2538</v>
      </c>
      <c r="B597" s="37">
        <v>2</v>
      </c>
      <c r="C597" s="95" t="s">
        <v>2708</v>
      </c>
      <c r="D597" t="s">
        <v>26</v>
      </c>
      <c r="E597" s="95" t="s">
        <v>3931</v>
      </c>
      <c r="F597" s="16">
        <v>7</v>
      </c>
      <c r="G597" s="12">
        <v>2.9</v>
      </c>
      <c r="H597" t="s">
        <v>4005</v>
      </c>
    </row>
    <row r="598" spans="1:8">
      <c r="A598" s="16" t="s">
        <v>2538</v>
      </c>
      <c r="B598" s="37">
        <v>3</v>
      </c>
      <c r="C598" s="95" t="s">
        <v>2708</v>
      </c>
      <c r="D598" t="s">
        <v>26</v>
      </c>
      <c r="E598" s="95" t="s">
        <v>3931</v>
      </c>
      <c r="F598" s="16">
        <v>28</v>
      </c>
      <c r="G598" s="12">
        <v>5.5</v>
      </c>
      <c r="H598" t="s">
        <v>4005</v>
      </c>
    </row>
    <row r="599" spans="1:8">
      <c r="A599" s="16" t="s">
        <v>2538</v>
      </c>
      <c r="B599" s="37">
        <v>4</v>
      </c>
      <c r="C599" s="95" t="s">
        <v>2708</v>
      </c>
      <c r="D599" t="s">
        <v>26</v>
      </c>
      <c r="E599" s="95" t="s">
        <v>3931</v>
      </c>
      <c r="F599" s="16">
        <v>28</v>
      </c>
      <c r="G599" s="12">
        <v>4.2</v>
      </c>
      <c r="H599" t="s">
        <v>4005</v>
      </c>
    </row>
    <row r="600" spans="1:8">
      <c r="A600" s="16" t="s">
        <v>2538</v>
      </c>
      <c r="B600" s="37">
        <v>5</v>
      </c>
      <c r="C600" s="95" t="s">
        <v>2708</v>
      </c>
      <c r="D600" t="s">
        <v>26</v>
      </c>
      <c r="E600" s="95" t="s">
        <v>3929</v>
      </c>
      <c r="F600" s="16">
        <v>7</v>
      </c>
      <c r="G600" s="12">
        <v>0.47</v>
      </c>
      <c r="H600" t="s">
        <v>4005</v>
      </c>
    </row>
    <row r="601" spans="1:8">
      <c r="A601" s="16" t="s">
        <v>2538</v>
      </c>
      <c r="B601" s="37">
        <v>6</v>
      </c>
      <c r="C601" s="95" t="s">
        <v>2708</v>
      </c>
      <c r="D601" t="s">
        <v>26</v>
      </c>
      <c r="E601" s="95" t="s">
        <v>3929</v>
      </c>
      <c r="F601" s="16">
        <v>7</v>
      </c>
      <c r="G601" s="12">
        <v>0.46</v>
      </c>
      <c r="H601" t="s">
        <v>4005</v>
      </c>
    </row>
    <row r="602" spans="1:8">
      <c r="A602" s="16" t="s">
        <v>2538</v>
      </c>
      <c r="B602" s="37">
        <v>7</v>
      </c>
      <c r="C602" s="95" t="s">
        <v>2708</v>
      </c>
      <c r="D602" t="s">
        <v>26</v>
      </c>
      <c r="E602" s="95" t="s">
        <v>3929</v>
      </c>
      <c r="F602" s="16">
        <v>28</v>
      </c>
      <c r="G602" s="12">
        <v>0.78</v>
      </c>
      <c r="H602" t="s">
        <v>4005</v>
      </c>
    </row>
    <row r="603" spans="1:8">
      <c r="A603" s="16" t="s">
        <v>2538</v>
      </c>
      <c r="B603" s="37">
        <v>8</v>
      </c>
      <c r="C603" s="95" t="s">
        <v>2708</v>
      </c>
      <c r="D603" t="s">
        <v>26</v>
      </c>
      <c r="E603" s="95" t="s">
        <v>3929</v>
      </c>
      <c r="F603" s="16">
        <v>28</v>
      </c>
      <c r="G603" s="12">
        <v>0.47</v>
      </c>
      <c r="H603" t="s">
        <v>4005</v>
      </c>
    </row>
    <row r="604" spans="1:8">
      <c r="A604" s="16" t="s">
        <v>2542</v>
      </c>
      <c r="B604" s="37">
        <v>1</v>
      </c>
      <c r="C604" s="95" t="s">
        <v>2708</v>
      </c>
      <c r="D604" t="s">
        <v>26</v>
      </c>
      <c r="E604" s="95" t="s">
        <v>3931</v>
      </c>
      <c r="F604" s="16">
        <v>7</v>
      </c>
      <c r="G604" s="12">
        <v>2.1</v>
      </c>
      <c r="H604" t="s">
        <v>4001</v>
      </c>
    </row>
    <row r="605" spans="1:8">
      <c r="A605" s="16" t="s">
        <v>2542</v>
      </c>
      <c r="B605" s="37">
        <v>2</v>
      </c>
      <c r="C605" s="95" t="s">
        <v>2708</v>
      </c>
      <c r="D605" t="s">
        <v>26</v>
      </c>
      <c r="E605" s="95" t="s">
        <v>3931</v>
      </c>
      <c r="F605" s="16">
        <v>7</v>
      </c>
      <c r="G605" s="12">
        <v>2</v>
      </c>
      <c r="H605" t="s">
        <v>4001</v>
      </c>
    </row>
    <row r="606" spans="1:8">
      <c r="A606" s="16" t="s">
        <v>2542</v>
      </c>
      <c r="B606" s="37">
        <v>3</v>
      </c>
      <c r="C606" s="95" t="s">
        <v>2708</v>
      </c>
      <c r="D606" t="s">
        <v>26</v>
      </c>
      <c r="E606" s="95" t="s">
        <v>3931</v>
      </c>
      <c r="F606" s="16">
        <v>28</v>
      </c>
      <c r="G606" s="12">
        <v>2.9</v>
      </c>
      <c r="H606" t="s">
        <v>4001</v>
      </c>
    </row>
    <row r="607" spans="1:8">
      <c r="A607" s="16" t="s">
        <v>2542</v>
      </c>
      <c r="B607" s="37">
        <v>4</v>
      </c>
      <c r="C607" s="95" t="s">
        <v>2708</v>
      </c>
      <c r="D607" t="s">
        <v>26</v>
      </c>
      <c r="E607" s="95" t="s">
        <v>3931</v>
      </c>
      <c r="F607" s="16">
        <v>28</v>
      </c>
      <c r="G607" s="12">
        <v>2.7</v>
      </c>
      <c r="H607" t="s">
        <v>4001</v>
      </c>
    </row>
    <row r="608" spans="1:8">
      <c r="A608" s="16" t="s">
        <v>2542</v>
      </c>
      <c r="B608" s="37">
        <v>5</v>
      </c>
      <c r="C608" s="95" t="s">
        <v>2708</v>
      </c>
      <c r="D608" t="s">
        <v>26</v>
      </c>
      <c r="E608" s="95" t="s">
        <v>3929</v>
      </c>
      <c r="F608" s="16">
        <v>7</v>
      </c>
      <c r="G608" s="12">
        <v>0.33</v>
      </c>
      <c r="H608" t="s">
        <v>4001</v>
      </c>
    </row>
    <row r="609" spans="1:8">
      <c r="A609" s="16" t="s">
        <v>2542</v>
      </c>
      <c r="B609" s="37">
        <v>6</v>
      </c>
      <c r="C609" s="95" t="s">
        <v>2708</v>
      </c>
      <c r="D609" t="s">
        <v>26</v>
      </c>
      <c r="E609" s="95" t="s">
        <v>3929</v>
      </c>
      <c r="F609" s="16">
        <v>7</v>
      </c>
      <c r="G609" s="12">
        <v>0.31</v>
      </c>
      <c r="H609" t="s">
        <v>4001</v>
      </c>
    </row>
    <row r="610" spans="1:8">
      <c r="A610" s="16" t="s">
        <v>2542</v>
      </c>
      <c r="B610" s="37">
        <v>7</v>
      </c>
      <c r="C610" s="95" t="s">
        <v>2708</v>
      </c>
      <c r="D610" t="s">
        <v>26</v>
      </c>
      <c r="E610" s="95" t="s">
        <v>3929</v>
      </c>
      <c r="F610" s="16">
        <v>28</v>
      </c>
      <c r="G610" s="12">
        <v>0.62</v>
      </c>
      <c r="H610" t="s">
        <v>4001</v>
      </c>
    </row>
    <row r="611" spans="1:8">
      <c r="A611" s="16" t="s">
        <v>2542</v>
      </c>
      <c r="B611" s="37">
        <v>8</v>
      </c>
      <c r="C611" s="95" t="s">
        <v>2708</v>
      </c>
      <c r="D611" t="s">
        <v>26</v>
      </c>
      <c r="E611" s="95" t="s">
        <v>3929</v>
      </c>
      <c r="F611" s="16">
        <v>28</v>
      </c>
      <c r="G611" s="12">
        <v>0.64</v>
      </c>
      <c r="H611" t="s">
        <v>4001</v>
      </c>
    </row>
    <row r="612" spans="1:8">
      <c r="A612" s="16" t="s">
        <v>2542</v>
      </c>
      <c r="B612" s="37">
        <v>9</v>
      </c>
      <c r="C612" s="95" t="s">
        <v>2708</v>
      </c>
      <c r="D612" t="s">
        <v>26</v>
      </c>
      <c r="E612" s="95" t="s">
        <v>3929</v>
      </c>
      <c r="F612" s="16">
        <v>7</v>
      </c>
      <c r="G612" s="12">
        <v>0.27</v>
      </c>
      <c r="H612" t="s">
        <v>4006</v>
      </c>
    </row>
    <row r="613" spans="1:8">
      <c r="A613" s="16" t="s">
        <v>2542</v>
      </c>
      <c r="B613" s="37">
        <v>10</v>
      </c>
      <c r="C613" s="95" t="s">
        <v>2708</v>
      </c>
      <c r="D613" t="s">
        <v>26</v>
      </c>
      <c r="E613" s="95" t="s">
        <v>3929</v>
      </c>
      <c r="F613" s="16">
        <v>28</v>
      </c>
      <c r="G613" s="12">
        <v>0.27</v>
      </c>
      <c r="H613" t="s">
        <v>4006</v>
      </c>
    </row>
    <row r="614" spans="1:8">
      <c r="A614" s="16" t="s">
        <v>2542</v>
      </c>
      <c r="B614" s="37">
        <v>11</v>
      </c>
      <c r="C614" s="95" t="s">
        <v>2708</v>
      </c>
      <c r="D614" t="s">
        <v>26</v>
      </c>
      <c r="E614" s="95" t="s">
        <v>3929</v>
      </c>
      <c r="F614" s="16">
        <v>28</v>
      </c>
      <c r="G614" s="12">
        <v>0.34</v>
      </c>
      <c r="H614" t="s">
        <v>4006</v>
      </c>
    </row>
    <row r="615" spans="1:8">
      <c r="A615" s="16" t="s">
        <v>2549</v>
      </c>
      <c r="B615" s="37">
        <v>1</v>
      </c>
      <c r="C615" s="95" t="s">
        <v>2684</v>
      </c>
      <c r="D615" t="s">
        <v>26</v>
      </c>
      <c r="E615" s="95" t="s">
        <v>3931</v>
      </c>
      <c r="F615" s="16">
        <v>7</v>
      </c>
      <c r="G615" s="12">
        <v>1.6</v>
      </c>
      <c r="H615" t="s">
        <v>4007</v>
      </c>
    </row>
    <row r="616" spans="1:8">
      <c r="A616" s="16" t="s">
        <v>2549</v>
      </c>
      <c r="B616" s="37">
        <v>2</v>
      </c>
      <c r="C616" s="95" t="s">
        <v>2684</v>
      </c>
      <c r="D616" t="s">
        <v>26</v>
      </c>
      <c r="E616" s="95" t="s">
        <v>3931</v>
      </c>
      <c r="F616" s="16">
        <v>7</v>
      </c>
      <c r="G616" s="12">
        <v>1.5</v>
      </c>
      <c r="H616" t="s">
        <v>4007</v>
      </c>
    </row>
    <row r="617" spans="1:8">
      <c r="A617" s="16" t="s">
        <v>2549</v>
      </c>
      <c r="B617" s="37">
        <v>4</v>
      </c>
      <c r="C617" s="95" t="s">
        <v>2684</v>
      </c>
      <c r="D617" t="s">
        <v>26</v>
      </c>
      <c r="E617" s="95" t="s">
        <v>3931</v>
      </c>
      <c r="F617" s="16">
        <v>28</v>
      </c>
      <c r="G617" s="12">
        <v>3.5</v>
      </c>
      <c r="H617" t="s">
        <v>4007</v>
      </c>
    </row>
    <row r="618" spans="1:8">
      <c r="A618" s="16" t="s">
        <v>2549</v>
      </c>
      <c r="B618" s="37">
        <v>5</v>
      </c>
      <c r="C618" s="95" t="s">
        <v>2684</v>
      </c>
      <c r="D618" t="s">
        <v>26</v>
      </c>
      <c r="E618" s="95" t="s">
        <v>3931</v>
      </c>
      <c r="F618" s="16">
        <v>28</v>
      </c>
      <c r="G618" s="12">
        <v>2.6</v>
      </c>
      <c r="H618" t="s">
        <v>4007</v>
      </c>
    </row>
    <row r="619" spans="1:8">
      <c r="A619" s="16" t="s">
        <v>2549</v>
      </c>
      <c r="B619" s="37">
        <v>6</v>
      </c>
      <c r="C619" s="95" t="s">
        <v>2684</v>
      </c>
      <c r="D619" t="s">
        <v>26</v>
      </c>
      <c r="E619" s="95" t="s">
        <v>3929</v>
      </c>
      <c r="F619" s="16">
        <v>7</v>
      </c>
      <c r="G619" s="12">
        <v>0.21</v>
      </c>
      <c r="H619" t="s">
        <v>4007</v>
      </c>
    </row>
    <row r="620" spans="1:8">
      <c r="A620" s="16" t="s">
        <v>2549</v>
      </c>
      <c r="B620" s="37">
        <v>7</v>
      </c>
      <c r="C620" s="95" t="s">
        <v>2684</v>
      </c>
      <c r="D620" t="s">
        <v>26</v>
      </c>
      <c r="E620" s="95" t="s">
        <v>3929</v>
      </c>
      <c r="F620" s="16">
        <v>7</v>
      </c>
      <c r="G620" s="12">
        <v>0.23</v>
      </c>
      <c r="H620" t="s">
        <v>4007</v>
      </c>
    </row>
    <row r="621" spans="1:8">
      <c r="A621" s="16" t="s">
        <v>2549</v>
      </c>
      <c r="B621" s="37">
        <v>12</v>
      </c>
      <c r="C621" s="95" t="s">
        <v>2684</v>
      </c>
      <c r="D621" t="s">
        <v>26</v>
      </c>
      <c r="E621" s="95" t="s">
        <v>3929</v>
      </c>
      <c r="F621" s="16">
        <v>28</v>
      </c>
      <c r="G621" s="12">
        <v>0.63</v>
      </c>
      <c r="H621" t="s">
        <v>4007</v>
      </c>
    </row>
    <row r="622" spans="1:8">
      <c r="A622" s="16" t="s">
        <v>2549</v>
      </c>
      <c r="B622" s="37">
        <v>13</v>
      </c>
      <c r="C622" s="95" t="s">
        <v>2684</v>
      </c>
      <c r="D622" t="s">
        <v>26</v>
      </c>
      <c r="E622" s="95" t="s">
        <v>3929</v>
      </c>
      <c r="F622" s="16">
        <v>28</v>
      </c>
      <c r="G622" s="12">
        <v>0.48</v>
      </c>
      <c r="H622" t="s">
        <v>4007</v>
      </c>
    </row>
    <row r="623" spans="1:8">
      <c r="A623" s="16" t="s">
        <v>2549</v>
      </c>
      <c r="B623" s="37">
        <v>14</v>
      </c>
      <c r="C623" s="95" t="s">
        <v>2684</v>
      </c>
      <c r="D623" t="s">
        <v>26</v>
      </c>
      <c r="E623" s="95" t="s">
        <v>3929</v>
      </c>
      <c r="F623" s="16">
        <v>28</v>
      </c>
      <c r="G623" s="12">
        <v>0.19</v>
      </c>
      <c r="H623" t="s">
        <v>4008</v>
      </c>
    </row>
    <row r="624" spans="1:8">
      <c r="A624" s="16" t="s">
        <v>2553</v>
      </c>
      <c r="B624" s="37">
        <v>1</v>
      </c>
      <c r="C624" s="95" t="s">
        <v>2708</v>
      </c>
      <c r="D624" t="s">
        <v>26</v>
      </c>
      <c r="E624" s="95" t="s">
        <v>3931</v>
      </c>
      <c r="F624" s="16">
        <v>7</v>
      </c>
      <c r="G624" s="12">
        <v>2.6</v>
      </c>
      <c r="H624" t="s">
        <v>4009</v>
      </c>
    </row>
    <row r="625" spans="1:8">
      <c r="A625" s="16" t="s">
        <v>2553</v>
      </c>
      <c r="B625" s="37">
        <v>2</v>
      </c>
      <c r="C625" s="95" t="s">
        <v>2708</v>
      </c>
      <c r="D625" t="s">
        <v>26</v>
      </c>
      <c r="E625" s="95" t="s">
        <v>3931</v>
      </c>
      <c r="F625" s="16">
        <v>7</v>
      </c>
      <c r="G625" s="12">
        <v>3.1</v>
      </c>
      <c r="H625" t="s">
        <v>4009</v>
      </c>
    </row>
    <row r="626" spans="1:8">
      <c r="A626" s="16" t="s">
        <v>2553</v>
      </c>
      <c r="B626" s="37">
        <v>3</v>
      </c>
      <c r="C626" s="95" t="s">
        <v>2708</v>
      </c>
      <c r="D626" t="s">
        <v>26</v>
      </c>
      <c r="E626" s="95" t="s">
        <v>3931</v>
      </c>
      <c r="F626" s="16">
        <v>14</v>
      </c>
      <c r="G626" s="12">
        <v>2.5</v>
      </c>
      <c r="H626" t="s">
        <v>4009</v>
      </c>
    </row>
    <row r="627" spans="1:8">
      <c r="A627" s="16" t="s">
        <v>2553</v>
      </c>
      <c r="B627" s="37">
        <v>4</v>
      </c>
      <c r="C627" s="95" t="s">
        <v>2708</v>
      </c>
      <c r="D627" t="s">
        <v>26</v>
      </c>
      <c r="E627" s="95" t="s">
        <v>3931</v>
      </c>
      <c r="F627" s="16">
        <v>14</v>
      </c>
      <c r="G627" s="12">
        <v>2.9</v>
      </c>
      <c r="H627" t="s">
        <v>4009</v>
      </c>
    </row>
    <row r="628" spans="1:8">
      <c r="A628" s="16" t="s">
        <v>2553</v>
      </c>
      <c r="B628" s="37">
        <v>5</v>
      </c>
      <c r="C628" s="95" t="s">
        <v>2708</v>
      </c>
      <c r="D628" t="s">
        <v>26</v>
      </c>
      <c r="E628" s="95" t="s">
        <v>3931</v>
      </c>
      <c r="F628" s="16">
        <v>28</v>
      </c>
      <c r="G628" s="12">
        <v>3.8</v>
      </c>
      <c r="H628" t="s">
        <v>4009</v>
      </c>
    </row>
    <row r="629" spans="1:8">
      <c r="A629" s="16" t="s">
        <v>2553</v>
      </c>
      <c r="B629" s="37">
        <v>6</v>
      </c>
      <c r="C629" s="95" t="s">
        <v>2708</v>
      </c>
      <c r="D629" t="s">
        <v>26</v>
      </c>
      <c r="E629" s="95" t="s">
        <v>3931</v>
      </c>
      <c r="F629" s="16">
        <v>28</v>
      </c>
      <c r="G629" s="12">
        <v>3.3</v>
      </c>
      <c r="H629" t="s">
        <v>4009</v>
      </c>
    </row>
    <row r="630" spans="1:8">
      <c r="A630" s="16" t="s">
        <v>2553</v>
      </c>
      <c r="B630" s="37">
        <v>7</v>
      </c>
      <c r="C630" s="95" t="s">
        <v>2708</v>
      </c>
      <c r="D630" t="s">
        <v>26</v>
      </c>
      <c r="E630" s="95" t="s">
        <v>3929</v>
      </c>
      <c r="F630" s="16">
        <v>7</v>
      </c>
      <c r="G630" s="12">
        <v>0.41</v>
      </c>
      <c r="H630" t="s">
        <v>4009</v>
      </c>
    </row>
    <row r="631" spans="1:8">
      <c r="A631" s="16" t="s">
        <v>2553</v>
      </c>
      <c r="B631" s="37">
        <v>8</v>
      </c>
      <c r="C631" s="95" t="s">
        <v>2708</v>
      </c>
      <c r="D631" t="s">
        <v>26</v>
      </c>
      <c r="E631" s="95" t="s">
        <v>3929</v>
      </c>
      <c r="F631" s="16">
        <v>7</v>
      </c>
      <c r="G631" s="12">
        <v>0.45</v>
      </c>
      <c r="H631" t="s">
        <v>4009</v>
      </c>
    </row>
    <row r="632" spans="1:8">
      <c r="A632" s="16" t="s">
        <v>2553</v>
      </c>
      <c r="B632" s="37">
        <v>9</v>
      </c>
      <c r="C632" s="95" t="s">
        <v>2708</v>
      </c>
      <c r="D632" t="s">
        <v>26</v>
      </c>
      <c r="E632" s="95" t="s">
        <v>3929</v>
      </c>
      <c r="F632" s="16">
        <v>7</v>
      </c>
      <c r="G632" s="12">
        <v>0.25</v>
      </c>
      <c r="H632" t="s">
        <v>4010</v>
      </c>
    </row>
    <row r="633" spans="1:8">
      <c r="A633" s="16" t="s">
        <v>2553</v>
      </c>
      <c r="B633" s="37">
        <v>10</v>
      </c>
      <c r="C633" s="95" t="s">
        <v>2708</v>
      </c>
      <c r="D633" t="s">
        <v>26</v>
      </c>
      <c r="E633" s="95" t="s">
        <v>3929</v>
      </c>
      <c r="F633" s="16">
        <v>14</v>
      </c>
      <c r="G633" s="12">
        <v>0.49</v>
      </c>
      <c r="H633" t="s">
        <v>4009</v>
      </c>
    </row>
    <row r="634" spans="1:8">
      <c r="A634" s="16" t="s">
        <v>2553</v>
      </c>
      <c r="B634" s="37">
        <v>11</v>
      </c>
      <c r="C634" s="95" t="s">
        <v>2708</v>
      </c>
      <c r="D634" t="s">
        <v>26</v>
      </c>
      <c r="E634" s="95" t="s">
        <v>3929</v>
      </c>
      <c r="F634" s="16">
        <v>14</v>
      </c>
      <c r="G634" s="12">
        <v>0.46</v>
      </c>
      <c r="H634" t="s">
        <v>4009</v>
      </c>
    </row>
    <row r="635" spans="1:8">
      <c r="A635" s="16" t="s">
        <v>2553</v>
      </c>
      <c r="B635" s="37">
        <v>12</v>
      </c>
      <c r="C635" s="95" t="s">
        <v>2708</v>
      </c>
      <c r="D635" t="s">
        <v>26</v>
      </c>
      <c r="E635" s="95" t="s">
        <v>3929</v>
      </c>
      <c r="F635" s="16">
        <v>14</v>
      </c>
      <c r="G635" s="12">
        <v>0.51</v>
      </c>
      <c r="H635" t="s">
        <v>4010</v>
      </c>
    </row>
    <row r="636" spans="1:8">
      <c r="A636" s="16" t="s">
        <v>2553</v>
      </c>
      <c r="B636" s="37">
        <v>13</v>
      </c>
      <c r="C636" s="95" t="s">
        <v>2708</v>
      </c>
      <c r="D636" t="s">
        <v>26</v>
      </c>
      <c r="E636" s="95" t="s">
        <v>3929</v>
      </c>
      <c r="F636" s="16">
        <v>28</v>
      </c>
      <c r="G636" s="12">
        <v>0.44</v>
      </c>
      <c r="H636" t="s">
        <v>4009</v>
      </c>
    </row>
    <row r="637" spans="1:8">
      <c r="A637" s="16" t="s">
        <v>2553</v>
      </c>
      <c r="B637" s="37">
        <v>14</v>
      </c>
      <c r="C637" s="95" t="s">
        <v>2708</v>
      </c>
      <c r="D637" t="s">
        <v>26</v>
      </c>
      <c r="E637" s="95" t="s">
        <v>3929</v>
      </c>
      <c r="F637" s="16">
        <v>28</v>
      </c>
      <c r="G637" s="12">
        <v>0.69</v>
      </c>
      <c r="H637" t="s">
        <v>4009</v>
      </c>
    </row>
    <row r="638" spans="1:8">
      <c r="A638" s="16" t="s">
        <v>2553</v>
      </c>
      <c r="B638" s="37">
        <v>15</v>
      </c>
      <c r="C638" s="95" t="s">
        <v>2708</v>
      </c>
      <c r="D638" t="s">
        <v>26</v>
      </c>
      <c r="E638" s="95" t="s">
        <v>3929</v>
      </c>
      <c r="F638" s="16">
        <v>28</v>
      </c>
      <c r="G638" s="12">
        <v>0.44</v>
      </c>
      <c r="H638" t="s">
        <v>4010</v>
      </c>
    </row>
    <row r="639" spans="1:8">
      <c r="A639" s="16" t="s">
        <v>2555</v>
      </c>
      <c r="B639" s="37">
        <v>1</v>
      </c>
      <c r="C639" s="95" t="s">
        <v>2708</v>
      </c>
      <c r="D639" t="s">
        <v>26</v>
      </c>
      <c r="E639" s="95" t="s">
        <v>3931</v>
      </c>
      <c r="F639" s="16">
        <v>7</v>
      </c>
      <c r="G639" s="12">
        <v>1.3</v>
      </c>
      <c r="H639" t="s">
        <v>4011</v>
      </c>
    </row>
    <row r="640" spans="1:8">
      <c r="A640" s="16" t="s">
        <v>2555</v>
      </c>
      <c r="B640" s="37">
        <v>2</v>
      </c>
      <c r="C640" s="95" t="s">
        <v>2708</v>
      </c>
      <c r="D640" t="s">
        <v>26</v>
      </c>
      <c r="E640" s="95" t="s">
        <v>3931</v>
      </c>
      <c r="F640" s="16">
        <v>7</v>
      </c>
      <c r="G640" s="12">
        <v>1.5</v>
      </c>
      <c r="H640" t="s">
        <v>4011</v>
      </c>
    </row>
    <row r="641" spans="1:8">
      <c r="A641" s="16" t="s">
        <v>2555</v>
      </c>
      <c r="B641" s="37">
        <v>3</v>
      </c>
      <c r="C641" s="95" t="s">
        <v>2708</v>
      </c>
      <c r="D641" t="s">
        <v>26</v>
      </c>
      <c r="E641" s="95" t="s">
        <v>3931</v>
      </c>
      <c r="F641" s="16">
        <v>14</v>
      </c>
      <c r="G641" s="12">
        <v>3</v>
      </c>
      <c r="H641" t="s">
        <v>4011</v>
      </c>
    </row>
    <row r="642" spans="1:8">
      <c r="A642" s="16" t="s">
        <v>2555</v>
      </c>
      <c r="B642" s="37">
        <v>4</v>
      </c>
      <c r="C642" s="95" t="s">
        <v>2708</v>
      </c>
      <c r="D642" t="s">
        <v>26</v>
      </c>
      <c r="E642" s="95" t="s">
        <v>3931</v>
      </c>
      <c r="F642" s="16">
        <v>14</v>
      </c>
      <c r="G642" s="12">
        <v>3.1</v>
      </c>
      <c r="H642" t="s">
        <v>4011</v>
      </c>
    </row>
    <row r="643" spans="1:8">
      <c r="A643" s="16" t="s">
        <v>2555</v>
      </c>
      <c r="B643" s="37">
        <v>5</v>
      </c>
      <c r="C643" s="95" t="s">
        <v>2708</v>
      </c>
      <c r="D643" t="s">
        <v>26</v>
      </c>
      <c r="E643" s="95" t="s">
        <v>3931</v>
      </c>
      <c r="F643" s="16">
        <v>28</v>
      </c>
      <c r="G643" s="12">
        <v>1.8</v>
      </c>
      <c r="H643" t="s">
        <v>4011</v>
      </c>
    </row>
    <row r="644" spans="1:8">
      <c r="A644" s="16" t="s">
        <v>2555</v>
      </c>
      <c r="B644" s="37">
        <v>6</v>
      </c>
      <c r="C644" s="95" t="s">
        <v>2708</v>
      </c>
      <c r="D644" t="s">
        <v>26</v>
      </c>
      <c r="E644" s="95" t="s">
        <v>3931</v>
      </c>
      <c r="F644" s="16">
        <v>28</v>
      </c>
      <c r="G644" s="12">
        <v>2.6</v>
      </c>
      <c r="H644" t="s">
        <v>4011</v>
      </c>
    </row>
    <row r="645" spans="1:8">
      <c r="A645" s="16" t="s">
        <v>2555</v>
      </c>
      <c r="B645" s="37">
        <v>7</v>
      </c>
      <c r="C645" s="95" t="s">
        <v>2708</v>
      </c>
      <c r="D645" t="s">
        <v>26</v>
      </c>
      <c r="E645" s="95" t="s">
        <v>3929</v>
      </c>
      <c r="F645" s="16">
        <v>7</v>
      </c>
      <c r="G645" s="12">
        <v>0.32</v>
      </c>
      <c r="H645" t="s">
        <v>4011</v>
      </c>
    </row>
    <row r="646" spans="1:8">
      <c r="A646" s="16" t="s">
        <v>2555</v>
      </c>
      <c r="B646" s="37">
        <v>8</v>
      </c>
      <c r="C646" s="95" t="s">
        <v>2708</v>
      </c>
      <c r="D646" t="s">
        <v>26</v>
      </c>
      <c r="E646" s="95" t="s">
        <v>3929</v>
      </c>
      <c r="F646" s="16">
        <v>7</v>
      </c>
      <c r="G646" s="12">
        <v>0.18</v>
      </c>
      <c r="H646" t="s">
        <v>4011</v>
      </c>
    </row>
    <row r="647" spans="1:8">
      <c r="A647" s="16" t="s">
        <v>2555</v>
      </c>
      <c r="B647" s="37">
        <v>9</v>
      </c>
      <c r="C647" s="95" t="s">
        <v>2708</v>
      </c>
      <c r="D647" t="s">
        <v>26</v>
      </c>
      <c r="E647" s="95" t="s">
        <v>3929</v>
      </c>
      <c r="F647" s="16">
        <v>7</v>
      </c>
      <c r="G647" s="12">
        <v>0.41</v>
      </c>
      <c r="H647" t="s">
        <v>4012</v>
      </c>
    </row>
    <row r="648" spans="1:8">
      <c r="A648" s="16" t="s">
        <v>2555</v>
      </c>
      <c r="B648" s="37">
        <v>10</v>
      </c>
      <c r="C648" s="95" t="s">
        <v>2708</v>
      </c>
      <c r="D648" t="s">
        <v>26</v>
      </c>
      <c r="E648" s="95" t="s">
        <v>3929</v>
      </c>
      <c r="F648" s="16">
        <v>14</v>
      </c>
      <c r="G648" s="12">
        <v>0.3</v>
      </c>
      <c r="H648" t="s">
        <v>4011</v>
      </c>
    </row>
    <row r="649" spans="1:8">
      <c r="A649" s="16" t="s">
        <v>2555</v>
      </c>
      <c r="B649" s="37">
        <v>11</v>
      </c>
      <c r="C649" s="95" t="s">
        <v>2708</v>
      </c>
      <c r="D649" t="s">
        <v>26</v>
      </c>
      <c r="E649" s="95" t="s">
        <v>3929</v>
      </c>
      <c r="F649" s="16">
        <v>14</v>
      </c>
      <c r="G649" s="12">
        <v>0.28999999999999998</v>
      </c>
      <c r="H649" t="s">
        <v>4011</v>
      </c>
    </row>
    <row r="650" spans="1:8">
      <c r="A650" s="16" t="s">
        <v>2555</v>
      </c>
      <c r="B650" s="37">
        <v>12</v>
      </c>
      <c r="C650" s="95" t="s">
        <v>2708</v>
      </c>
      <c r="D650" t="s">
        <v>26</v>
      </c>
      <c r="E650" s="95" t="s">
        <v>3929</v>
      </c>
      <c r="F650" s="16">
        <v>14</v>
      </c>
      <c r="G650" s="12">
        <v>0.38</v>
      </c>
      <c r="H650" t="s">
        <v>4012</v>
      </c>
    </row>
    <row r="651" spans="1:8">
      <c r="A651" s="16" t="s">
        <v>2555</v>
      </c>
      <c r="B651" s="37">
        <v>13</v>
      </c>
      <c r="C651" s="95" t="s">
        <v>2708</v>
      </c>
      <c r="D651" t="s">
        <v>26</v>
      </c>
      <c r="E651" s="95" t="s">
        <v>3929</v>
      </c>
      <c r="F651" s="16">
        <v>28</v>
      </c>
      <c r="G651" s="12">
        <v>0.67</v>
      </c>
      <c r="H651" t="s">
        <v>4011</v>
      </c>
    </row>
    <row r="652" spans="1:8">
      <c r="A652" s="16" t="s">
        <v>2555</v>
      </c>
      <c r="B652" s="37">
        <v>14</v>
      </c>
      <c r="C652" s="95" t="s">
        <v>2708</v>
      </c>
      <c r="D652" t="s">
        <v>26</v>
      </c>
      <c r="E652" s="95" t="s">
        <v>3929</v>
      </c>
      <c r="F652" s="16">
        <v>28</v>
      </c>
      <c r="G652" s="12">
        <v>0.72</v>
      </c>
      <c r="H652" t="s">
        <v>4011</v>
      </c>
    </row>
    <row r="653" spans="1:8">
      <c r="A653" s="16" t="s">
        <v>2555</v>
      </c>
      <c r="B653" s="37">
        <v>15</v>
      </c>
      <c r="C653" s="95" t="s">
        <v>2708</v>
      </c>
      <c r="D653" t="s">
        <v>26</v>
      </c>
      <c r="E653" s="95" t="s">
        <v>3929</v>
      </c>
      <c r="F653" s="16">
        <v>28</v>
      </c>
      <c r="G653" s="12">
        <v>0.26</v>
      </c>
      <c r="H653" t="s">
        <v>4012</v>
      </c>
    </row>
    <row r="654" spans="1:8">
      <c r="A654" s="16" t="s">
        <v>2559</v>
      </c>
      <c r="B654" s="37">
        <v>1</v>
      </c>
      <c r="C654" s="95" t="s">
        <v>2708</v>
      </c>
      <c r="D654" t="s">
        <v>26</v>
      </c>
      <c r="E654" s="95" t="s">
        <v>3931</v>
      </c>
      <c r="F654" s="16">
        <v>7</v>
      </c>
      <c r="G654" s="12">
        <v>4.4000000000000004</v>
      </c>
      <c r="H654" t="s">
        <v>4013</v>
      </c>
    </row>
    <row r="655" spans="1:8">
      <c r="A655" s="16" t="s">
        <v>2559</v>
      </c>
      <c r="B655" s="37">
        <v>2</v>
      </c>
      <c r="C655" s="95" t="s">
        <v>2708</v>
      </c>
      <c r="D655" t="s">
        <v>26</v>
      </c>
      <c r="E655" s="95" t="s">
        <v>3931</v>
      </c>
      <c r="F655" s="16">
        <v>7</v>
      </c>
      <c r="G655" s="12">
        <v>2.5</v>
      </c>
      <c r="H655" t="s">
        <v>4013</v>
      </c>
    </row>
    <row r="656" spans="1:8">
      <c r="A656" s="16" t="s">
        <v>2559</v>
      </c>
      <c r="B656" s="37">
        <v>3</v>
      </c>
      <c r="C656" s="95" t="s">
        <v>2708</v>
      </c>
      <c r="D656" t="s">
        <v>26</v>
      </c>
      <c r="E656" s="95" t="s">
        <v>3931</v>
      </c>
      <c r="F656" s="16">
        <v>28</v>
      </c>
      <c r="G656" s="12">
        <v>3.5</v>
      </c>
      <c r="H656" t="s">
        <v>4013</v>
      </c>
    </row>
    <row r="657" spans="1:8">
      <c r="A657" s="16" t="s">
        <v>2559</v>
      </c>
      <c r="B657" s="37">
        <v>4</v>
      </c>
      <c r="C657" s="95" t="s">
        <v>2708</v>
      </c>
      <c r="D657" t="s">
        <v>26</v>
      </c>
      <c r="E657" s="95" t="s">
        <v>3931</v>
      </c>
      <c r="F657" s="16">
        <v>28</v>
      </c>
      <c r="G657" s="12">
        <v>2.9</v>
      </c>
      <c r="H657" t="s">
        <v>4013</v>
      </c>
    </row>
    <row r="658" spans="1:8">
      <c r="A658" s="16" t="s">
        <v>2559</v>
      </c>
      <c r="B658" s="37">
        <v>5</v>
      </c>
      <c r="C658" s="95" t="s">
        <v>2708</v>
      </c>
      <c r="D658" t="s">
        <v>26</v>
      </c>
      <c r="E658" s="95" t="s">
        <v>3929</v>
      </c>
      <c r="F658" s="16">
        <v>7</v>
      </c>
      <c r="G658" s="12">
        <v>0.28999999999999998</v>
      </c>
      <c r="H658" t="s">
        <v>4013</v>
      </c>
    </row>
    <row r="659" spans="1:8">
      <c r="A659" s="16" t="s">
        <v>2559</v>
      </c>
      <c r="B659" s="37">
        <v>6</v>
      </c>
      <c r="C659" s="95" t="s">
        <v>2708</v>
      </c>
      <c r="D659" t="s">
        <v>26</v>
      </c>
      <c r="E659" s="95" t="s">
        <v>3929</v>
      </c>
      <c r="F659" s="16">
        <v>7</v>
      </c>
      <c r="G659" s="12">
        <v>0.26</v>
      </c>
      <c r="H659" t="s">
        <v>4013</v>
      </c>
    </row>
    <row r="660" spans="1:8">
      <c r="A660" s="16" t="s">
        <v>2559</v>
      </c>
      <c r="B660" s="37">
        <v>7</v>
      </c>
      <c r="C660" s="95" t="s">
        <v>2708</v>
      </c>
      <c r="D660" t="s">
        <v>26</v>
      </c>
      <c r="E660" s="95" t="s">
        <v>3929</v>
      </c>
      <c r="F660" s="16">
        <v>28</v>
      </c>
      <c r="G660" s="12">
        <v>0.74</v>
      </c>
      <c r="H660" t="s">
        <v>4013</v>
      </c>
    </row>
    <row r="661" spans="1:8">
      <c r="A661" s="16" t="s">
        <v>2559</v>
      </c>
      <c r="B661" s="37">
        <v>8</v>
      </c>
      <c r="C661" s="95" t="s">
        <v>2708</v>
      </c>
      <c r="D661" t="s">
        <v>26</v>
      </c>
      <c r="E661" s="95" t="s">
        <v>3929</v>
      </c>
      <c r="F661" s="16">
        <v>28</v>
      </c>
      <c r="G661" s="12">
        <v>0.69</v>
      </c>
      <c r="H661" t="s">
        <v>4013</v>
      </c>
    </row>
    <row r="662" spans="1:8">
      <c r="A662" s="16" t="s">
        <v>2583</v>
      </c>
      <c r="B662" s="37">
        <v>1</v>
      </c>
      <c r="C662" s="95" t="s">
        <v>2708</v>
      </c>
      <c r="D662" t="s">
        <v>37</v>
      </c>
      <c r="E662" s="95" t="s">
        <v>3931</v>
      </c>
      <c r="F662" s="16">
        <v>3</v>
      </c>
      <c r="G662" s="12">
        <v>3.2</v>
      </c>
      <c r="H662" t="s">
        <v>4014</v>
      </c>
    </row>
    <row r="663" spans="1:8">
      <c r="A663" s="16" t="s">
        <v>2583</v>
      </c>
      <c r="B663" s="37">
        <v>2</v>
      </c>
      <c r="C663" s="95" t="s">
        <v>2708</v>
      </c>
      <c r="D663" t="s">
        <v>37</v>
      </c>
      <c r="E663" s="95" t="s">
        <v>3931</v>
      </c>
      <c r="F663" s="16">
        <v>3</v>
      </c>
      <c r="G663" s="12">
        <v>3.2</v>
      </c>
      <c r="H663" t="s">
        <v>4014</v>
      </c>
    </row>
    <row r="664" spans="1:8">
      <c r="A664" s="16" t="s">
        <v>2583</v>
      </c>
      <c r="B664" s="37">
        <v>3</v>
      </c>
      <c r="C664" s="95" t="s">
        <v>2708</v>
      </c>
      <c r="D664" t="s">
        <v>37</v>
      </c>
      <c r="E664" s="95" t="s">
        <v>3931</v>
      </c>
      <c r="F664" s="16">
        <v>7</v>
      </c>
      <c r="G664" s="12">
        <v>3</v>
      </c>
      <c r="H664" t="s">
        <v>4014</v>
      </c>
    </row>
    <row r="665" spans="1:8">
      <c r="A665" s="16" t="s">
        <v>2583</v>
      </c>
      <c r="B665" s="37">
        <v>4</v>
      </c>
      <c r="C665" s="95" t="s">
        <v>2708</v>
      </c>
      <c r="D665" t="s">
        <v>37</v>
      </c>
      <c r="E665" s="95" t="s">
        <v>3931</v>
      </c>
      <c r="F665" s="16">
        <v>7</v>
      </c>
      <c r="G665" s="12">
        <v>2.2000000000000002</v>
      </c>
      <c r="H665" t="s">
        <v>4014</v>
      </c>
    </row>
    <row r="666" spans="1:8">
      <c r="A666" s="16" t="s">
        <v>2583</v>
      </c>
      <c r="B666" s="37">
        <v>5</v>
      </c>
      <c r="C666" s="95" t="s">
        <v>2708</v>
      </c>
      <c r="D666" t="s">
        <v>37</v>
      </c>
      <c r="E666" s="95" t="s">
        <v>3929</v>
      </c>
      <c r="F666" s="16">
        <v>7</v>
      </c>
      <c r="G666" s="12">
        <v>0.54</v>
      </c>
      <c r="H666" t="s">
        <v>4014</v>
      </c>
    </row>
    <row r="667" spans="1:8">
      <c r="A667" s="16" t="s">
        <v>2583</v>
      </c>
      <c r="B667" s="37">
        <v>6</v>
      </c>
      <c r="C667" s="95" t="s">
        <v>2708</v>
      </c>
      <c r="D667" t="s">
        <v>37</v>
      </c>
      <c r="E667" s="95" t="s">
        <v>3929</v>
      </c>
      <c r="F667" s="16">
        <v>7</v>
      </c>
      <c r="G667" s="12">
        <v>0.42</v>
      </c>
      <c r="H667" t="s">
        <v>4014</v>
      </c>
    </row>
    <row r="668" spans="1:8">
      <c r="A668" s="16" t="s">
        <v>2583</v>
      </c>
      <c r="B668" s="37">
        <v>7</v>
      </c>
      <c r="C668" s="95" t="s">
        <v>2708</v>
      </c>
      <c r="D668" t="s">
        <v>37</v>
      </c>
      <c r="E668" s="95" t="s">
        <v>3929</v>
      </c>
      <c r="F668" s="16">
        <v>28</v>
      </c>
      <c r="G668" s="12">
        <v>0.74</v>
      </c>
      <c r="H668" t="s">
        <v>4014</v>
      </c>
    </row>
    <row r="669" spans="1:8">
      <c r="A669" s="16" t="s">
        <v>2583</v>
      </c>
      <c r="B669" s="37">
        <v>8</v>
      </c>
      <c r="C669" s="95" t="s">
        <v>2708</v>
      </c>
      <c r="D669" t="s">
        <v>37</v>
      </c>
      <c r="E669" s="95" t="s">
        <v>3929</v>
      </c>
      <c r="F669" s="16">
        <v>28</v>
      </c>
      <c r="G669" s="12">
        <v>0.63</v>
      </c>
      <c r="H669" t="s">
        <v>4014</v>
      </c>
    </row>
    <row r="670" spans="1:8">
      <c r="A670" s="16" t="s">
        <v>2583</v>
      </c>
      <c r="B670" s="37">
        <v>9</v>
      </c>
      <c r="C670" s="95" t="s">
        <v>2708</v>
      </c>
      <c r="D670" t="s">
        <v>37</v>
      </c>
      <c r="E670" s="95" t="s">
        <v>3929</v>
      </c>
      <c r="F670" s="16">
        <v>7</v>
      </c>
      <c r="G670" s="12">
        <v>0.44</v>
      </c>
      <c r="H670" t="s">
        <v>4015</v>
      </c>
    </row>
    <row r="671" spans="1:8">
      <c r="A671" s="16" t="s">
        <v>2583</v>
      </c>
      <c r="B671" s="37">
        <v>10</v>
      </c>
      <c r="C671" s="95" t="s">
        <v>2708</v>
      </c>
      <c r="D671" t="s">
        <v>37</v>
      </c>
      <c r="E671" s="95" t="s">
        <v>3929</v>
      </c>
      <c r="F671" s="16">
        <v>7</v>
      </c>
      <c r="G671" s="12">
        <v>0.47</v>
      </c>
      <c r="H671" t="s">
        <v>4015</v>
      </c>
    </row>
    <row r="672" spans="1:8">
      <c r="A672" s="16" t="s">
        <v>2583</v>
      </c>
      <c r="B672" s="37">
        <v>11</v>
      </c>
      <c r="C672" s="95" t="s">
        <v>2708</v>
      </c>
      <c r="D672" t="s">
        <v>37</v>
      </c>
      <c r="E672" s="95" t="s">
        <v>3929</v>
      </c>
      <c r="F672" s="16">
        <v>28</v>
      </c>
      <c r="G672" s="12">
        <v>0.56999999999999995</v>
      </c>
      <c r="H672" t="s">
        <v>4015</v>
      </c>
    </row>
    <row r="673" spans="1:8">
      <c r="A673" s="16" t="s">
        <v>2583</v>
      </c>
      <c r="B673" s="37">
        <v>12</v>
      </c>
      <c r="C673" s="95" t="s">
        <v>2708</v>
      </c>
      <c r="D673" t="s">
        <v>37</v>
      </c>
      <c r="E673" s="95" t="s">
        <v>3929</v>
      </c>
      <c r="F673" s="16">
        <v>28</v>
      </c>
      <c r="G673" s="12">
        <v>0.56999999999999995</v>
      </c>
      <c r="H673" t="s">
        <v>4015</v>
      </c>
    </row>
    <row r="674" spans="1:8">
      <c r="A674" s="16" t="s">
        <v>2586</v>
      </c>
      <c r="B674" s="37">
        <v>1</v>
      </c>
      <c r="C674" s="95" t="s">
        <v>2708</v>
      </c>
      <c r="D674" t="s">
        <v>37</v>
      </c>
      <c r="E674" s="95" t="s">
        <v>3931</v>
      </c>
      <c r="F674" s="16">
        <v>3</v>
      </c>
      <c r="G674" s="12">
        <v>2.4</v>
      </c>
      <c r="H674" t="s">
        <v>4016</v>
      </c>
    </row>
    <row r="675" spans="1:8">
      <c r="A675" s="16" t="s">
        <v>2586</v>
      </c>
      <c r="B675" s="37">
        <v>2</v>
      </c>
      <c r="C675" s="95" t="s">
        <v>2708</v>
      </c>
      <c r="D675" t="s">
        <v>37</v>
      </c>
      <c r="E675" s="95" t="s">
        <v>3931</v>
      </c>
      <c r="F675" s="16">
        <v>3</v>
      </c>
      <c r="G675" s="12">
        <v>2.4</v>
      </c>
      <c r="H675" t="s">
        <v>4016</v>
      </c>
    </row>
    <row r="676" spans="1:8">
      <c r="A676" s="16" t="s">
        <v>2586</v>
      </c>
      <c r="B676" s="37">
        <v>3</v>
      </c>
      <c r="C676" s="95" t="s">
        <v>2708</v>
      </c>
      <c r="D676" t="s">
        <v>37</v>
      </c>
      <c r="E676" s="95" t="s">
        <v>3931</v>
      </c>
      <c r="F676" s="16">
        <v>7</v>
      </c>
      <c r="G676" s="12">
        <v>2.2000000000000002</v>
      </c>
      <c r="H676" t="s">
        <v>4016</v>
      </c>
    </row>
    <row r="677" spans="1:8">
      <c r="A677" s="16" t="s">
        <v>2586</v>
      </c>
      <c r="B677" s="37">
        <v>4</v>
      </c>
      <c r="C677" s="95" t="s">
        <v>2708</v>
      </c>
      <c r="D677" t="s">
        <v>37</v>
      </c>
      <c r="E677" s="95" t="s">
        <v>3931</v>
      </c>
      <c r="F677" s="16">
        <v>7</v>
      </c>
      <c r="G677" s="12">
        <v>2.2000000000000002</v>
      </c>
      <c r="H677" t="s">
        <v>4016</v>
      </c>
    </row>
    <row r="678" spans="1:8">
      <c r="A678" s="16" t="s">
        <v>2586</v>
      </c>
      <c r="B678" s="37">
        <v>5</v>
      </c>
      <c r="C678" s="95" t="s">
        <v>2708</v>
      </c>
      <c r="D678" t="s">
        <v>37</v>
      </c>
      <c r="E678" s="95" t="s">
        <v>3929</v>
      </c>
      <c r="F678" s="16">
        <v>7</v>
      </c>
      <c r="G678" s="12">
        <v>0.4</v>
      </c>
      <c r="H678" t="s">
        <v>4016</v>
      </c>
    </row>
    <row r="679" spans="1:8">
      <c r="A679" s="16" t="s">
        <v>2586</v>
      </c>
      <c r="B679" s="37">
        <v>6</v>
      </c>
      <c r="C679" s="95" t="s">
        <v>2708</v>
      </c>
      <c r="D679" t="s">
        <v>37</v>
      </c>
      <c r="E679" s="95" t="s">
        <v>3929</v>
      </c>
      <c r="F679" s="16">
        <v>7</v>
      </c>
      <c r="G679" s="12">
        <v>0.45</v>
      </c>
      <c r="H679" t="s">
        <v>4016</v>
      </c>
    </row>
    <row r="680" spans="1:8">
      <c r="A680" s="16" t="s">
        <v>2586</v>
      </c>
      <c r="B680" s="37">
        <v>7</v>
      </c>
      <c r="C680" s="95" t="s">
        <v>2708</v>
      </c>
      <c r="D680" t="s">
        <v>37</v>
      </c>
      <c r="E680" s="95" t="s">
        <v>3929</v>
      </c>
      <c r="F680" s="16">
        <v>28</v>
      </c>
      <c r="G680" s="12">
        <v>0.56000000000000005</v>
      </c>
      <c r="H680" t="s">
        <v>4016</v>
      </c>
    </row>
    <row r="681" spans="1:8">
      <c r="A681" s="16" t="s">
        <v>2586</v>
      </c>
      <c r="B681" s="37">
        <v>8</v>
      </c>
      <c r="C681" s="95" t="s">
        <v>2708</v>
      </c>
      <c r="D681" t="s">
        <v>37</v>
      </c>
      <c r="E681" s="95" t="s">
        <v>3929</v>
      </c>
      <c r="F681" s="16">
        <v>28</v>
      </c>
      <c r="G681" s="12">
        <v>0.55000000000000004</v>
      </c>
      <c r="H681" t="s">
        <v>4016</v>
      </c>
    </row>
    <row r="682" spans="1:8">
      <c r="A682" s="16" t="s">
        <v>2586</v>
      </c>
      <c r="B682" s="37">
        <v>9</v>
      </c>
      <c r="C682" s="95" t="s">
        <v>2708</v>
      </c>
      <c r="D682" t="s">
        <v>37</v>
      </c>
      <c r="E682" s="95" t="s">
        <v>3929</v>
      </c>
      <c r="F682" s="16">
        <v>7</v>
      </c>
      <c r="G682" s="12">
        <v>0.44</v>
      </c>
      <c r="H682" t="s">
        <v>4017</v>
      </c>
    </row>
    <row r="683" spans="1:8">
      <c r="A683" s="16" t="s">
        <v>2586</v>
      </c>
      <c r="B683" s="37">
        <v>10</v>
      </c>
      <c r="C683" s="95" t="s">
        <v>2708</v>
      </c>
      <c r="D683" t="s">
        <v>37</v>
      </c>
      <c r="E683" s="95" t="s">
        <v>3929</v>
      </c>
      <c r="F683" s="16">
        <v>7</v>
      </c>
      <c r="G683" s="12">
        <v>0.46</v>
      </c>
      <c r="H683" t="s">
        <v>4017</v>
      </c>
    </row>
    <row r="684" spans="1:8">
      <c r="A684" s="16" t="s">
        <v>2586</v>
      </c>
      <c r="B684" s="37">
        <v>11</v>
      </c>
      <c r="C684" s="95" t="s">
        <v>2708</v>
      </c>
      <c r="D684" t="s">
        <v>37</v>
      </c>
      <c r="E684" s="95" t="s">
        <v>3929</v>
      </c>
      <c r="F684" s="16">
        <v>28</v>
      </c>
      <c r="G684" s="12">
        <v>0.31</v>
      </c>
      <c r="H684" t="s">
        <v>4017</v>
      </c>
    </row>
    <row r="685" spans="1:8">
      <c r="A685" s="16" t="s">
        <v>2586</v>
      </c>
      <c r="B685" s="37">
        <v>12</v>
      </c>
      <c r="C685" s="95" t="s">
        <v>2708</v>
      </c>
      <c r="D685" t="s">
        <v>37</v>
      </c>
      <c r="E685" s="95" t="s">
        <v>3929</v>
      </c>
      <c r="F685" s="16">
        <v>28</v>
      </c>
      <c r="G685" s="12">
        <v>0.56999999999999995</v>
      </c>
      <c r="H685" t="s">
        <v>4017</v>
      </c>
    </row>
    <row r="686" spans="1:8">
      <c r="A686" s="16" t="s">
        <v>2587</v>
      </c>
      <c r="B686" s="37">
        <v>1</v>
      </c>
      <c r="C686" s="95" t="s">
        <v>2708</v>
      </c>
      <c r="D686" t="s">
        <v>37</v>
      </c>
      <c r="E686" s="95" t="s">
        <v>3931</v>
      </c>
      <c r="F686" s="16">
        <v>3</v>
      </c>
      <c r="G686" s="12">
        <v>1.9</v>
      </c>
      <c r="H686" t="s">
        <v>4018</v>
      </c>
    </row>
    <row r="687" spans="1:8">
      <c r="A687" s="16" t="s">
        <v>2587</v>
      </c>
      <c r="B687" s="37">
        <v>2</v>
      </c>
      <c r="C687" s="95" t="s">
        <v>2708</v>
      </c>
      <c r="D687" t="s">
        <v>37</v>
      </c>
      <c r="E687" s="95" t="s">
        <v>3931</v>
      </c>
      <c r="F687" s="16">
        <v>3</v>
      </c>
      <c r="G687" s="12">
        <v>2</v>
      </c>
      <c r="H687" t="s">
        <v>4018</v>
      </c>
    </row>
    <row r="688" spans="1:8">
      <c r="A688" s="16" t="s">
        <v>2587</v>
      </c>
      <c r="B688" s="37">
        <v>3</v>
      </c>
      <c r="C688" s="95" t="s">
        <v>2708</v>
      </c>
      <c r="D688" t="s">
        <v>37</v>
      </c>
      <c r="E688" s="95" t="s">
        <v>3931</v>
      </c>
      <c r="F688" s="16">
        <v>7</v>
      </c>
      <c r="G688" s="12">
        <v>1.8</v>
      </c>
      <c r="H688" t="s">
        <v>4018</v>
      </c>
    </row>
    <row r="689" spans="1:8">
      <c r="A689" s="16" t="s">
        <v>2587</v>
      </c>
      <c r="B689" s="37">
        <v>4</v>
      </c>
      <c r="C689" s="95" t="s">
        <v>2708</v>
      </c>
      <c r="D689" t="s">
        <v>37</v>
      </c>
      <c r="E689" s="95" t="s">
        <v>3931</v>
      </c>
      <c r="F689" s="16">
        <v>7</v>
      </c>
      <c r="G689" s="12">
        <v>2</v>
      </c>
      <c r="H689" t="s">
        <v>4018</v>
      </c>
    </row>
    <row r="690" spans="1:8">
      <c r="A690" s="16" t="s">
        <v>2587</v>
      </c>
      <c r="B690" s="37">
        <v>5</v>
      </c>
      <c r="C690" s="95" t="s">
        <v>2708</v>
      </c>
      <c r="D690" t="s">
        <v>37</v>
      </c>
      <c r="E690" s="95" t="s">
        <v>3929</v>
      </c>
      <c r="F690" s="16">
        <v>7</v>
      </c>
      <c r="G690" s="12">
        <v>0.46</v>
      </c>
      <c r="H690" t="s">
        <v>4018</v>
      </c>
    </row>
    <row r="691" spans="1:8">
      <c r="A691" s="16" t="s">
        <v>2587</v>
      </c>
      <c r="B691" s="37">
        <v>6</v>
      </c>
      <c r="C691" s="95" t="s">
        <v>2708</v>
      </c>
      <c r="D691" t="s">
        <v>37</v>
      </c>
      <c r="E691" s="95" t="s">
        <v>3929</v>
      </c>
      <c r="F691" s="16">
        <v>7</v>
      </c>
      <c r="G691" s="12">
        <v>0.33</v>
      </c>
      <c r="H691" t="s">
        <v>4018</v>
      </c>
    </row>
    <row r="692" spans="1:8">
      <c r="A692" s="16" t="s">
        <v>2587</v>
      </c>
      <c r="B692" s="37">
        <v>7</v>
      </c>
      <c r="C692" s="95" t="s">
        <v>2708</v>
      </c>
      <c r="D692" t="s">
        <v>37</v>
      </c>
      <c r="E692" s="95" t="s">
        <v>3929</v>
      </c>
      <c r="F692" s="16">
        <v>28</v>
      </c>
      <c r="G692" s="12">
        <v>0.6</v>
      </c>
      <c r="H692" t="s">
        <v>4018</v>
      </c>
    </row>
    <row r="693" spans="1:8">
      <c r="A693" s="16" t="s">
        <v>2587</v>
      </c>
      <c r="B693" s="37">
        <v>8</v>
      </c>
      <c r="C693" s="95" t="s">
        <v>2708</v>
      </c>
      <c r="D693" t="s">
        <v>37</v>
      </c>
      <c r="E693" s="95" t="s">
        <v>3929</v>
      </c>
      <c r="F693" s="16">
        <v>28</v>
      </c>
      <c r="G693" s="12">
        <v>0.54</v>
      </c>
      <c r="H693" t="s">
        <v>4018</v>
      </c>
    </row>
    <row r="694" spans="1:8">
      <c r="A694" s="16" t="s">
        <v>2587</v>
      </c>
      <c r="B694" s="37">
        <v>9</v>
      </c>
      <c r="C694" s="95" t="s">
        <v>2708</v>
      </c>
      <c r="D694" t="s">
        <v>37</v>
      </c>
      <c r="E694" s="95" t="s">
        <v>3929</v>
      </c>
      <c r="F694" s="16">
        <v>7</v>
      </c>
      <c r="G694" s="12">
        <v>0.28999999999999998</v>
      </c>
      <c r="H694" t="s">
        <v>4019</v>
      </c>
    </row>
    <row r="695" spans="1:8">
      <c r="A695" s="16" t="s">
        <v>2587</v>
      </c>
      <c r="B695" s="37">
        <v>10</v>
      </c>
      <c r="C695" s="95" t="s">
        <v>2708</v>
      </c>
      <c r="D695" t="s">
        <v>37</v>
      </c>
      <c r="E695" s="95" t="s">
        <v>3929</v>
      </c>
      <c r="F695" s="16">
        <v>7</v>
      </c>
      <c r="G695" s="12">
        <v>0.34</v>
      </c>
      <c r="H695" t="s">
        <v>4019</v>
      </c>
    </row>
    <row r="696" spans="1:8">
      <c r="A696" s="16" t="s">
        <v>2587</v>
      </c>
      <c r="B696" s="37">
        <v>11</v>
      </c>
      <c r="C696" s="95" t="s">
        <v>2708</v>
      </c>
      <c r="D696" t="s">
        <v>37</v>
      </c>
      <c r="E696" s="95" t="s">
        <v>3929</v>
      </c>
      <c r="F696" s="16">
        <v>28</v>
      </c>
      <c r="G696" s="12">
        <v>0.5</v>
      </c>
      <c r="H696" t="s">
        <v>4019</v>
      </c>
    </row>
    <row r="697" spans="1:8">
      <c r="A697" s="16" t="s">
        <v>2587</v>
      </c>
      <c r="B697" s="37">
        <v>12</v>
      </c>
      <c r="C697" s="95" t="s">
        <v>2708</v>
      </c>
      <c r="D697" t="s">
        <v>37</v>
      </c>
      <c r="E697" s="95" t="s">
        <v>3929</v>
      </c>
      <c r="F697" s="16">
        <v>28</v>
      </c>
      <c r="G697" s="12">
        <v>0.4</v>
      </c>
      <c r="H697" t="s">
        <v>4019</v>
      </c>
    </row>
    <row r="698" spans="1:8">
      <c r="A698" s="16" t="s">
        <v>2588</v>
      </c>
      <c r="B698" s="37">
        <v>1</v>
      </c>
      <c r="C698" s="95" t="s">
        <v>2708</v>
      </c>
      <c r="D698" t="s">
        <v>37</v>
      </c>
      <c r="E698" s="95" t="s">
        <v>3931</v>
      </c>
      <c r="F698" s="16">
        <v>3</v>
      </c>
      <c r="G698" s="12">
        <v>3</v>
      </c>
      <c r="H698" t="s">
        <v>4020</v>
      </c>
    </row>
    <row r="699" spans="1:8">
      <c r="A699" s="16" t="s">
        <v>2588</v>
      </c>
      <c r="B699" s="37">
        <v>2</v>
      </c>
      <c r="C699" s="95" t="s">
        <v>2708</v>
      </c>
      <c r="D699" t="s">
        <v>37</v>
      </c>
      <c r="E699" s="95" t="s">
        <v>3931</v>
      </c>
      <c r="F699" s="16">
        <v>3</v>
      </c>
      <c r="G699" s="12">
        <v>2.5</v>
      </c>
      <c r="H699" t="s">
        <v>4020</v>
      </c>
    </row>
    <row r="700" spans="1:8">
      <c r="A700" s="16" t="s">
        <v>2588</v>
      </c>
      <c r="B700" s="37">
        <v>3</v>
      </c>
      <c r="C700" s="95" t="s">
        <v>2708</v>
      </c>
      <c r="D700" t="s">
        <v>37</v>
      </c>
      <c r="E700" s="95" t="s">
        <v>3931</v>
      </c>
      <c r="F700" s="16">
        <v>7</v>
      </c>
      <c r="G700" s="12">
        <v>3.5</v>
      </c>
      <c r="H700" t="s">
        <v>4020</v>
      </c>
    </row>
    <row r="701" spans="1:8">
      <c r="A701" s="16" t="s">
        <v>2588</v>
      </c>
      <c r="B701" s="37">
        <v>4</v>
      </c>
      <c r="C701" s="95" t="s">
        <v>2708</v>
      </c>
      <c r="D701" t="s">
        <v>37</v>
      </c>
      <c r="E701" s="95" t="s">
        <v>3931</v>
      </c>
      <c r="F701" s="16">
        <v>7</v>
      </c>
      <c r="G701" s="12">
        <v>3</v>
      </c>
      <c r="H701" t="s">
        <v>4020</v>
      </c>
    </row>
    <row r="702" spans="1:8">
      <c r="A702" s="16" t="s">
        <v>2588</v>
      </c>
      <c r="B702" s="37">
        <v>5</v>
      </c>
      <c r="C702" s="95" t="s">
        <v>2708</v>
      </c>
      <c r="D702" t="s">
        <v>37</v>
      </c>
      <c r="E702" s="95" t="s">
        <v>3929</v>
      </c>
      <c r="F702" s="16">
        <v>7</v>
      </c>
      <c r="G702" s="12">
        <v>0.44</v>
      </c>
      <c r="H702" t="s">
        <v>4020</v>
      </c>
    </row>
    <row r="703" spans="1:8">
      <c r="A703" s="16" t="s">
        <v>2588</v>
      </c>
      <c r="B703" s="37">
        <v>6</v>
      </c>
      <c r="C703" s="95" t="s">
        <v>2708</v>
      </c>
      <c r="D703" t="s">
        <v>37</v>
      </c>
      <c r="E703" s="95" t="s">
        <v>3929</v>
      </c>
      <c r="F703" s="16">
        <v>7</v>
      </c>
      <c r="G703" s="12">
        <v>0.46</v>
      </c>
      <c r="H703" t="s">
        <v>4020</v>
      </c>
    </row>
    <row r="704" spans="1:8">
      <c r="A704" s="16" t="s">
        <v>2588</v>
      </c>
      <c r="B704" s="37">
        <v>7</v>
      </c>
      <c r="C704" s="95" t="s">
        <v>2708</v>
      </c>
      <c r="D704" t="s">
        <v>37</v>
      </c>
      <c r="E704" s="95" t="s">
        <v>3929</v>
      </c>
      <c r="F704" s="16">
        <v>28</v>
      </c>
      <c r="G704" s="12">
        <v>0.69</v>
      </c>
      <c r="H704" t="s">
        <v>4020</v>
      </c>
    </row>
    <row r="705" spans="1:8">
      <c r="A705" s="16" t="s">
        <v>2588</v>
      </c>
      <c r="B705" s="37">
        <v>8</v>
      </c>
      <c r="C705" s="95" t="s">
        <v>2708</v>
      </c>
      <c r="D705" t="s">
        <v>37</v>
      </c>
      <c r="E705" s="95" t="s">
        <v>3929</v>
      </c>
      <c r="F705" s="16">
        <v>28</v>
      </c>
      <c r="G705" s="12">
        <v>0.63</v>
      </c>
      <c r="H705" t="s">
        <v>4020</v>
      </c>
    </row>
    <row r="706" spans="1:8">
      <c r="A706" s="16" t="s">
        <v>2588</v>
      </c>
      <c r="B706" s="37">
        <v>9</v>
      </c>
      <c r="C706" s="95" t="s">
        <v>2708</v>
      </c>
      <c r="D706" t="s">
        <v>37</v>
      </c>
      <c r="E706" s="95" t="s">
        <v>3929</v>
      </c>
      <c r="F706" s="16">
        <v>7</v>
      </c>
      <c r="G706" s="12">
        <v>0.37</v>
      </c>
      <c r="H706" t="s">
        <v>4021</v>
      </c>
    </row>
    <row r="707" spans="1:8">
      <c r="A707" s="16" t="s">
        <v>2588</v>
      </c>
      <c r="B707" s="37">
        <v>10</v>
      </c>
      <c r="C707" s="95" t="s">
        <v>2708</v>
      </c>
      <c r="D707" t="s">
        <v>37</v>
      </c>
      <c r="E707" s="95" t="s">
        <v>3929</v>
      </c>
      <c r="F707" s="16">
        <v>7</v>
      </c>
      <c r="G707" s="12">
        <v>0.42</v>
      </c>
      <c r="H707" t="s">
        <v>4021</v>
      </c>
    </row>
    <row r="708" spans="1:8">
      <c r="A708" s="16" t="s">
        <v>2588</v>
      </c>
      <c r="B708" s="37">
        <v>11</v>
      </c>
      <c r="C708" s="95" t="s">
        <v>2708</v>
      </c>
      <c r="D708" t="s">
        <v>37</v>
      </c>
      <c r="E708" s="95" t="s">
        <v>3929</v>
      </c>
      <c r="F708" s="16">
        <v>28</v>
      </c>
      <c r="G708" s="12">
        <v>0.56999999999999995</v>
      </c>
      <c r="H708" t="s">
        <v>4021</v>
      </c>
    </row>
    <row r="709" spans="1:8">
      <c r="A709" s="16" t="s">
        <v>2588</v>
      </c>
      <c r="B709" s="37">
        <v>12</v>
      </c>
      <c r="C709" s="95" t="s">
        <v>2708</v>
      </c>
      <c r="D709" t="s">
        <v>37</v>
      </c>
      <c r="E709" s="95" t="s">
        <v>3929</v>
      </c>
      <c r="F709" s="16">
        <v>28</v>
      </c>
      <c r="G709" s="12">
        <v>0.46</v>
      </c>
      <c r="H709" t="s">
        <v>4021</v>
      </c>
    </row>
    <row r="710" spans="1:8">
      <c r="A710" s="16" t="s">
        <v>2590</v>
      </c>
      <c r="B710" s="37">
        <v>1</v>
      </c>
      <c r="C710" s="95" t="s">
        <v>2708</v>
      </c>
      <c r="D710" t="s">
        <v>37</v>
      </c>
      <c r="E710" s="95" t="s">
        <v>3931</v>
      </c>
      <c r="F710" s="16">
        <v>3</v>
      </c>
      <c r="G710" s="12">
        <v>3</v>
      </c>
      <c r="H710" t="s">
        <v>4022</v>
      </c>
    </row>
    <row r="711" spans="1:8">
      <c r="A711" s="16" t="s">
        <v>2590</v>
      </c>
      <c r="B711" s="37">
        <v>2</v>
      </c>
      <c r="C711" s="95" t="s">
        <v>2708</v>
      </c>
      <c r="D711" t="s">
        <v>37</v>
      </c>
      <c r="E711" s="95" t="s">
        <v>3931</v>
      </c>
      <c r="F711" s="16">
        <v>3</v>
      </c>
      <c r="G711" s="12">
        <v>2.6</v>
      </c>
      <c r="H711" t="s">
        <v>4022</v>
      </c>
    </row>
    <row r="712" spans="1:8">
      <c r="A712" s="16" t="s">
        <v>2590</v>
      </c>
      <c r="B712" s="37">
        <v>3</v>
      </c>
      <c r="C712" s="95" t="s">
        <v>2708</v>
      </c>
      <c r="D712" t="s">
        <v>37</v>
      </c>
      <c r="E712" s="95" t="s">
        <v>3931</v>
      </c>
      <c r="F712" s="16">
        <v>7</v>
      </c>
      <c r="G712" s="12">
        <v>3.3</v>
      </c>
      <c r="H712" t="s">
        <v>4022</v>
      </c>
    </row>
    <row r="713" spans="1:8">
      <c r="A713" s="16" t="s">
        <v>2590</v>
      </c>
      <c r="B713" s="37">
        <v>4</v>
      </c>
      <c r="C713" s="95" t="s">
        <v>2708</v>
      </c>
      <c r="D713" t="s">
        <v>37</v>
      </c>
      <c r="E713" s="95" t="s">
        <v>3931</v>
      </c>
      <c r="F713" s="16">
        <v>7</v>
      </c>
      <c r="G713" s="12">
        <v>2.9</v>
      </c>
      <c r="H713" t="s">
        <v>4022</v>
      </c>
    </row>
    <row r="714" spans="1:8">
      <c r="A714" s="16" t="s">
        <v>2590</v>
      </c>
      <c r="B714" s="37">
        <v>5</v>
      </c>
      <c r="C714" s="95" t="s">
        <v>2708</v>
      </c>
      <c r="D714" t="s">
        <v>37</v>
      </c>
      <c r="E714" s="95" t="s">
        <v>3929</v>
      </c>
      <c r="F714" s="16">
        <v>7</v>
      </c>
      <c r="G714" s="12">
        <v>0.5</v>
      </c>
      <c r="H714" t="s">
        <v>4022</v>
      </c>
    </row>
    <row r="715" spans="1:8">
      <c r="A715" s="16" t="s">
        <v>2590</v>
      </c>
      <c r="B715" s="37">
        <v>6</v>
      </c>
      <c r="C715" s="95" t="s">
        <v>2708</v>
      </c>
      <c r="D715" t="s">
        <v>37</v>
      </c>
      <c r="E715" s="95" t="s">
        <v>3929</v>
      </c>
      <c r="F715" s="16">
        <v>7</v>
      </c>
      <c r="G715" s="12">
        <v>0.47</v>
      </c>
      <c r="H715" t="s">
        <v>4022</v>
      </c>
    </row>
    <row r="716" spans="1:8">
      <c r="A716" s="16" t="s">
        <v>2590</v>
      </c>
      <c r="B716" s="37">
        <v>7</v>
      </c>
      <c r="C716" s="95" t="s">
        <v>2708</v>
      </c>
      <c r="D716" t="s">
        <v>37</v>
      </c>
      <c r="E716" s="95" t="s">
        <v>3929</v>
      </c>
      <c r="F716" s="16">
        <v>28</v>
      </c>
      <c r="G716" s="12">
        <v>0.47</v>
      </c>
      <c r="H716" t="s">
        <v>4022</v>
      </c>
    </row>
    <row r="717" spans="1:8">
      <c r="A717" s="16" t="s">
        <v>2590</v>
      </c>
      <c r="B717" s="37">
        <v>8</v>
      </c>
      <c r="C717" s="95" t="s">
        <v>2708</v>
      </c>
      <c r="D717" t="s">
        <v>37</v>
      </c>
      <c r="E717" s="95" t="s">
        <v>3929</v>
      </c>
      <c r="F717" s="16">
        <v>28</v>
      </c>
      <c r="G717" s="12">
        <v>0.52</v>
      </c>
      <c r="H717" t="s">
        <v>4022</v>
      </c>
    </row>
    <row r="718" spans="1:8">
      <c r="A718" s="16" t="s">
        <v>2590</v>
      </c>
      <c r="B718" s="37">
        <v>9</v>
      </c>
      <c r="C718" s="95" t="s">
        <v>2708</v>
      </c>
      <c r="D718" t="s">
        <v>37</v>
      </c>
      <c r="E718" s="95" t="s">
        <v>3929</v>
      </c>
      <c r="F718" s="16">
        <v>7</v>
      </c>
      <c r="G718" s="12">
        <v>0.62</v>
      </c>
      <c r="H718" t="s">
        <v>4023</v>
      </c>
    </row>
    <row r="719" spans="1:8">
      <c r="A719" s="16" t="s">
        <v>2590</v>
      </c>
      <c r="B719" s="37">
        <v>10</v>
      </c>
      <c r="C719" s="95" t="s">
        <v>2708</v>
      </c>
      <c r="D719" t="s">
        <v>37</v>
      </c>
      <c r="E719" s="95" t="s">
        <v>3929</v>
      </c>
      <c r="F719" s="16">
        <v>7</v>
      </c>
      <c r="G719" s="12">
        <v>0.37</v>
      </c>
      <c r="H719" t="s">
        <v>4023</v>
      </c>
    </row>
    <row r="720" spans="1:8">
      <c r="A720" s="16" t="s">
        <v>2590</v>
      </c>
      <c r="B720" s="37">
        <v>11</v>
      </c>
      <c r="C720" s="95" t="s">
        <v>2708</v>
      </c>
      <c r="D720" t="s">
        <v>37</v>
      </c>
      <c r="E720" s="95" t="s">
        <v>3929</v>
      </c>
      <c r="F720" s="16">
        <v>28</v>
      </c>
      <c r="G720" s="12">
        <v>0.42</v>
      </c>
      <c r="H720" t="s">
        <v>4023</v>
      </c>
    </row>
    <row r="721" spans="1:8">
      <c r="A721" s="16" t="s">
        <v>2590</v>
      </c>
      <c r="B721" s="37">
        <v>12</v>
      </c>
      <c r="C721" s="95" t="s">
        <v>2708</v>
      </c>
      <c r="D721" t="s">
        <v>37</v>
      </c>
      <c r="E721" s="95" t="s">
        <v>3929</v>
      </c>
      <c r="F721" s="16">
        <v>28</v>
      </c>
      <c r="G721" s="12">
        <v>0.5</v>
      </c>
      <c r="H721" t="s">
        <v>4023</v>
      </c>
    </row>
    <row r="722" spans="1:8">
      <c r="A722" s="16" t="s">
        <v>2593</v>
      </c>
      <c r="B722" s="37">
        <v>1</v>
      </c>
      <c r="C722" s="95" t="s">
        <v>2708</v>
      </c>
      <c r="D722" t="s">
        <v>37</v>
      </c>
      <c r="E722" s="95" t="s">
        <v>3931</v>
      </c>
      <c r="F722" s="16">
        <v>3</v>
      </c>
      <c r="G722" s="12">
        <v>2.7</v>
      </c>
      <c r="H722" t="s">
        <v>4024</v>
      </c>
    </row>
    <row r="723" spans="1:8">
      <c r="A723" s="16" t="s">
        <v>2593</v>
      </c>
      <c r="B723" s="37">
        <v>2</v>
      </c>
      <c r="C723" s="95" t="s">
        <v>2708</v>
      </c>
      <c r="D723" t="s">
        <v>37</v>
      </c>
      <c r="E723" s="95" t="s">
        <v>3931</v>
      </c>
      <c r="F723" s="16">
        <v>3</v>
      </c>
      <c r="G723" s="12">
        <v>2.8</v>
      </c>
      <c r="H723" t="s">
        <v>4024</v>
      </c>
    </row>
    <row r="724" spans="1:8">
      <c r="A724" s="16" t="s">
        <v>2593</v>
      </c>
      <c r="B724" s="37">
        <v>3</v>
      </c>
      <c r="C724" s="95" t="s">
        <v>2708</v>
      </c>
      <c r="D724" t="s">
        <v>37</v>
      </c>
      <c r="E724" s="95" t="s">
        <v>3931</v>
      </c>
      <c r="F724" s="16">
        <v>7</v>
      </c>
      <c r="G724" s="12">
        <v>2.8</v>
      </c>
      <c r="H724" t="s">
        <v>4024</v>
      </c>
    </row>
    <row r="725" spans="1:8">
      <c r="A725" s="16" t="s">
        <v>2593</v>
      </c>
      <c r="B725" s="37">
        <v>4</v>
      </c>
      <c r="C725" s="95" t="s">
        <v>2708</v>
      </c>
      <c r="D725" t="s">
        <v>37</v>
      </c>
      <c r="E725" s="95" t="s">
        <v>3931</v>
      </c>
      <c r="F725" s="16">
        <v>7</v>
      </c>
      <c r="G725" s="12">
        <v>3.5</v>
      </c>
      <c r="H725" t="s">
        <v>4024</v>
      </c>
    </row>
    <row r="726" spans="1:8">
      <c r="A726" s="16" t="s">
        <v>2593</v>
      </c>
      <c r="B726" s="37">
        <v>5</v>
      </c>
      <c r="C726" s="95" t="s">
        <v>2708</v>
      </c>
      <c r="D726" t="s">
        <v>37</v>
      </c>
      <c r="E726" s="95" t="s">
        <v>3929</v>
      </c>
      <c r="F726" s="16">
        <v>7</v>
      </c>
      <c r="G726" s="12">
        <v>0.74</v>
      </c>
      <c r="H726" t="s">
        <v>4024</v>
      </c>
    </row>
    <row r="727" spans="1:8">
      <c r="A727" s="16" t="s">
        <v>2593</v>
      </c>
      <c r="B727" s="37">
        <v>6</v>
      </c>
      <c r="C727" s="95" t="s">
        <v>2708</v>
      </c>
      <c r="D727" t="s">
        <v>37</v>
      </c>
      <c r="E727" s="95" t="s">
        <v>3929</v>
      </c>
      <c r="F727" s="16">
        <v>7</v>
      </c>
      <c r="G727" s="12">
        <v>0.33</v>
      </c>
      <c r="H727" t="s">
        <v>4024</v>
      </c>
    </row>
    <row r="728" spans="1:8">
      <c r="A728" s="16" t="s">
        <v>2593</v>
      </c>
      <c r="B728" s="37">
        <v>7</v>
      </c>
      <c r="C728" s="95" t="s">
        <v>2708</v>
      </c>
      <c r="D728" t="s">
        <v>37</v>
      </c>
      <c r="E728" s="95" t="s">
        <v>3929</v>
      </c>
      <c r="F728" s="16">
        <v>28</v>
      </c>
      <c r="G728" s="12">
        <v>0.62</v>
      </c>
      <c r="H728" t="s">
        <v>4024</v>
      </c>
    </row>
    <row r="729" spans="1:8">
      <c r="A729" s="16" t="s">
        <v>2593</v>
      </c>
      <c r="B729" s="37">
        <v>8</v>
      </c>
      <c r="C729" s="95" t="s">
        <v>2708</v>
      </c>
      <c r="D729" t="s">
        <v>37</v>
      </c>
      <c r="E729" s="95" t="s">
        <v>3929</v>
      </c>
      <c r="F729" s="16">
        <v>28</v>
      </c>
      <c r="G729" s="12">
        <v>0.54</v>
      </c>
      <c r="H729" t="s">
        <v>4024</v>
      </c>
    </row>
    <row r="730" spans="1:8">
      <c r="A730" s="16" t="s">
        <v>2593</v>
      </c>
      <c r="B730" s="37">
        <v>9</v>
      </c>
      <c r="C730" s="95" t="s">
        <v>2708</v>
      </c>
      <c r="D730" t="s">
        <v>37</v>
      </c>
      <c r="E730" s="95" t="s">
        <v>3929</v>
      </c>
      <c r="F730" s="16">
        <v>7</v>
      </c>
      <c r="G730" s="12">
        <v>0.39</v>
      </c>
      <c r="H730" t="s">
        <v>4025</v>
      </c>
    </row>
    <row r="731" spans="1:8">
      <c r="A731" s="16" t="s">
        <v>2593</v>
      </c>
      <c r="B731" s="37">
        <v>10</v>
      </c>
      <c r="C731" s="95" t="s">
        <v>2708</v>
      </c>
      <c r="D731" t="s">
        <v>37</v>
      </c>
      <c r="E731" s="95" t="s">
        <v>3929</v>
      </c>
      <c r="F731" s="16">
        <v>7</v>
      </c>
      <c r="G731" s="12">
        <v>0.43</v>
      </c>
      <c r="H731" t="s">
        <v>4025</v>
      </c>
    </row>
    <row r="732" spans="1:8">
      <c r="A732" s="16" t="s">
        <v>2593</v>
      </c>
      <c r="B732" s="37">
        <v>11</v>
      </c>
      <c r="C732" s="95" t="s">
        <v>2708</v>
      </c>
      <c r="D732" t="s">
        <v>37</v>
      </c>
      <c r="E732" s="95" t="s">
        <v>3929</v>
      </c>
      <c r="F732" s="16">
        <v>28</v>
      </c>
      <c r="G732" s="12">
        <v>0.49</v>
      </c>
      <c r="H732" t="s">
        <v>4025</v>
      </c>
    </row>
    <row r="733" spans="1:8">
      <c r="A733" s="16" t="s">
        <v>2593</v>
      </c>
      <c r="B733" s="37">
        <v>12</v>
      </c>
      <c r="C733" s="95" t="s">
        <v>2708</v>
      </c>
      <c r="D733" t="s">
        <v>37</v>
      </c>
      <c r="E733" s="95" t="s">
        <v>3929</v>
      </c>
      <c r="F733" s="16">
        <v>28</v>
      </c>
      <c r="G733" s="12">
        <v>1.03</v>
      </c>
      <c r="H733" t="s">
        <v>4025</v>
      </c>
    </row>
    <row r="734" spans="1:8">
      <c r="A734" s="16" t="s">
        <v>2596</v>
      </c>
      <c r="B734" s="37">
        <v>1</v>
      </c>
      <c r="C734" s="95" t="s">
        <v>2708</v>
      </c>
      <c r="D734" t="s">
        <v>37</v>
      </c>
      <c r="E734" s="95" t="s">
        <v>3931</v>
      </c>
      <c r="F734" s="16">
        <v>3</v>
      </c>
      <c r="G734" s="12">
        <v>4</v>
      </c>
      <c r="H734" t="s">
        <v>4026</v>
      </c>
    </row>
    <row r="735" spans="1:8">
      <c r="A735" s="16" t="s">
        <v>2596</v>
      </c>
      <c r="B735" s="37">
        <v>2</v>
      </c>
      <c r="C735" s="95" t="s">
        <v>2708</v>
      </c>
      <c r="D735" t="s">
        <v>37</v>
      </c>
      <c r="E735" s="95" t="s">
        <v>3931</v>
      </c>
      <c r="F735" s="16">
        <v>3</v>
      </c>
      <c r="G735" s="12">
        <v>3.3</v>
      </c>
      <c r="H735" t="s">
        <v>4026</v>
      </c>
    </row>
    <row r="736" spans="1:8">
      <c r="A736" s="16" t="s">
        <v>2596</v>
      </c>
      <c r="B736" s="37">
        <v>3</v>
      </c>
      <c r="C736" s="95" t="s">
        <v>2708</v>
      </c>
      <c r="D736" t="s">
        <v>37</v>
      </c>
      <c r="E736" s="95" t="s">
        <v>3931</v>
      </c>
      <c r="F736" s="16">
        <v>7</v>
      </c>
      <c r="G736" s="12">
        <v>3.2</v>
      </c>
      <c r="H736" t="s">
        <v>4026</v>
      </c>
    </row>
    <row r="737" spans="1:8">
      <c r="A737" s="16" t="s">
        <v>2596</v>
      </c>
      <c r="B737" s="37">
        <v>4</v>
      </c>
      <c r="C737" s="95" t="s">
        <v>2708</v>
      </c>
      <c r="D737" t="s">
        <v>37</v>
      </c>
      <c r="E737" s="95" t="s">
        <v>3931</v>
      </c>
      <c r="F737" s="16">
        <v>7</v>
      </c>
      <c r="G737" s="12">
        <v>3.4</v>
      </c>
      <c r="H737" t="s">
        <v>4026</v>
      </c>
    </row>
    <row r="738" spans="1:8">
      <c r="A738" s="16" t="s">
        <v>2596</v>
      </c>
      <c r="B738" s="37">
        <v>5</v>
      </c>
      <c r="C738" s="95" t="s">
        <v>2708</v>
      </c>
      <c r="D738" t="s">
        <v>37</v>
      </c>
      <c r="E738" s="95" t="s">
        <v>3929</v>
      </c>
      <c r="F738" s="16">
        <v>7</v>
      </c>
      <c r="G738" s="12">
        <v>0.73</v>
      </c>
      <c r="H738" t="s">
        <v>4026</v>
      </c>
    </row>
    <row r="739" spans="1:8">
      <c r="A739" s="16" t="s">
        <v>2596</v>
      </c>
      <c r="B739" s="37">
        <v>6</v>
      </c>
      <c r="C739" s="95" t="s">
        <v>2708</v>
      </c>
      <c r="D739" t="s">
        <v>37</v>
      </c>
      <c r="E739" s="95" t="s">
        <v>3929</v>
      </c>
      <c r="F739" s="16">
        <v>7</v>
      </c>
      <c r="G739" s="12">
        <v>0.67</v>
      </c>
      <c r="H739" t="s">
        <v>4026</v>
      </c>
    </row>
    <row r="740" spans="1:8">
      <c r="A740" s="16" t="s">
        <v>2596</v>
      </c>
      <c r="B740" s="37">
        <v>7</v>
      </c>
      <c r="C740" s="95" t="s">
        <v>2708</v>
      </c>
      <c r="D740" t="s">
        <v>37</v>
      </c>
      <c r="E740" s="95" t="s">
        <v>3929</v>
      </c>
      <c r="F740" s="16">
        <v>28</v>
      </c>
      <c r="G740" s="12">
        <v>0.67</v>
      </c>
      <c r="H740" t="s">
        <v>4026</v>
      </c>
    </row>
    <row r="741" spans="1:8">
      <c r="A741" s="16" t="s">
        <v>2596</v>
      </c>
      <c r="B741" s="37">
        <v>8</v>
      </c>
      <c r="C741" s="95" t="s">
        <v>2708</v>
      </c>
      <c r="D741" t="s">
        <v>37</v>
      </c>
      <c r="E741" s="95" t="s">
        <v>3929</v>
      </c>
      <c r="F741" s="16">
        <v>28</v>
      </c>
      <c r="G741" s="12">
        <v>0.52</v>
      </c>
      <c r="H741" t="s">
        <v>4026</v>
      </c>
    </row>
    <row r="742" spans="1:8">
      <c r="A742" s="16" t="s">
        <v>2596</v>
      </c>
      <c r="B742" s="37">
        <v>9</v>
      </c>
      <c r="C742" s="95" t="s">
        <v>2708</v>
      </c>
      <c r="D742" t="s">
        <v>37</v>
      </c>
      <c r="E742" s="95" t="s">
        <v>3929</v>
      </c>
      <c r="F742" s="16">
        <v>7</v>
      </c>
      <c r="G742" s="12">
        <v>0.56000000000000005</v>
      </c>
      <c r="H742" t="s">
        <v>4027</v>
      </c>
    </row>
    <row r="743" spans="1:8">
      <c r="A743" s="16" t="s">
        <v>2596</v>
      </c>
      <c r="B743" s="37">
        <v>10</v>
      </c>
      <c r="C743" s="95" t="s">
        <v>2708</v>
      </c>
      <c r="D743" t="s">
        <v>37</v>
      </c>
      <c r="E743" s="95" t="s">
        <v>3929</v>
      </c>
      <c r="F743" s="16">
        <v>7</v>
      </c>
      <c r="G743" s="12">
        <v>0.48</v>
      </c>
      <c r="H743" t="s">
        <v>4027</v>
      </c>
    </row>
    <row r="744" spans="1:8">
      <c r="A744" s="16" t="s">
        <v>2596</v>
      </c>
      <c r="B744" s="37">
        <v>11</v>
      </c>
      <c r="C744" s="95" t="s">
        <v>2708</v>
      </c>
      <c r="D744" t="s">
        <v>37</v>
      </c>
      <c r="E744" s="95" t="s">
        <v>3929</v>
      </c>
      <c r="F744" s="16">
        <v>28</v>
      </c>
      <c r="G744" s="12">
        <v>0.62</v>
      </c>
      <c r="H744" t="s">
        <v>4027</v>
      </c>
    </row>
    <row r="745" spans="1:8">
      <c r="A745" s="16" t="s">
        <v>2598</v>
      </c>
      <c r="B745" s="37">
        <v>1</v>
      </c>
      <c r="C745" s="95" t="s">
        <v>2708</v>
      </c>
      <c r="D745" t="s">
        <v>37</v>
      </c>
      <c r="E745" s="95" t="s">
        <v>3931</v>
      </c>
      <c r="F745" s="16">
        <v>3</v>
      </c>
      <c r="G745" s="12">
        <v>2.8</v>
      </c>
      <c r="H745" t="s">
        <v>4028</v>
      </c>
    </row>
    <row r="746" spans="1:8">
      <c r="A746" s="16" t="s">
        <v>2598</v>
      </c>
      <c r="B746" s="37">
        <v>2</v>
      </c>
      <c r="C746" s="95" t="s">
        <v>2708</v>
      </c>
      <c r="D746" t="s">
        <v>37</v>
      </c>
      <c r="E746" s="95" t="s">
        <v>3931</v>
      </c>
      <c r="F746" s="16">
        <v>3</v>
      </c>
      <c r="G746" s="12">
        <v>2.6</v>
      </c>
      <c r="H746" t="s">
        <v>4028</v>
      </c>
    </row>
    <row r="747" spans="1:8">
      <c r="A747" s="16" t="s">
        <v>2598</v>
      </c>
      <c r="B747" s="37">
        <v>3</v>
      </c>
      <c r="C747" s="95" t="s">
        <v>2708</v>
      </c>
      <c r="D747" t="s">
        <v>37</v>
      </c>
      <c r="E747" s="95" t="s">
        <v>3931</v>
      </c>
      <c r="F747" s="16">
        <v>7</v>
      </c>
      <c r="G747" s="12">
        <v>2.8</v>
      </c>
      <c r="H747" t="s">
        <v>4028</v>
      </c>
    </row>
    <row r="748" spans="1:8">
      <c r="A748" s="16" t="s">
        <v>2598</v>
      </c>
      <c r="B748" s="37">
        <v>4</v>
      </c>
      <c r="C748" s="95" t="s">
        <v>2708</v>
      </c>
      <c r="D748" t="s">
        <v>37</v>
      </c>
      <c r="E748" s="95" t="s">
        <v>3931</v>
      </c>
      <c r="F748" s="16">
        <v>7</v>
      </c>
      <c r="G748" s="12">
        <v>2.8</v>
      </c>
      <c r="H748" t="s">
        <v>4028</v>
      </c>
    </row>
    <row r="749" spans="1:8">
      <c r="A749" s="16" t="s">
        <v>2598</v>
      </c>
      <c r="B749" s="37">
        <v>5</v>
      </c>
      <c r="C749" s="95" t="s">
        <v>2708</v>
      </c>
      <c r="D749" t="s">
        <v>37</v>
      </c>
      <c r="E749" s="95" t="s">
        <v>3929</v>
      </c>
      <c r="F749" s="16">
        <v>7</v>
      </c>
      <c r="G749" s="12">
        <v>0.37</v>
      </c>
      <c r="H749" t="s">
        <v>4028</v>
      </c>
    </row>
    <row r="750" spans="1:8">
      <c r="A750" s="16" t="s">
        <v>2598</v>
      </c>
      <c r="B750" s="37">
        <v>6</v>
      </c>
      <c r="C750" s="95" t="s">
        <v>2708</v>
      </c>
      <c r="D750" t="s">
        <v>37</v>
      </c>
      <c r="E750" s="95" t="s">
        <v>3929</v>
      </c>
      <c r="F750" s="16">
        <v>7</v>
      </c>
      <c r="G750" s="12">
        <v>0.54</v>
      </c>
      <c r="H750" t="s">
        <v>4028</v>
      </c>
    </row>
    <row r="751" spans="1:8">
      <c r="A751" s="16" t="s">
        <v>2598</v>
      </c>
      <c r="B751" s="37">
        <v>7</v>
      </c>
      <c r="C751" s="95" t="s">
        <v>2708</v>
      </c>
      <c r="D751" t="s">
        <v>37</v>
      </c>
      <c r="E751" s="95" t="s">
        <v>3929</v>
      </c>
      <c r="F751" s="16">
        <v>28</v>
      </c>
      <c r="G751" s="12">
        <v>0.6</v>
      </c>
      <c r="H751" t="s">
        <v>4028</v>
      </c>
    </row>
    <row r="752" spans="1:8">
      <c r="A752" s="16" t="s">
        <v>2598</v>
      </c>
      <c r="B752" s="37">
        <v>8</v>
      </c>
      <c r="C752" s="95" t="s">
        <v>2708</v>
      </c>
      <c r="D752" t="s">
        <v>37</v>
      </c>
      <c r="E752" s="95" t="s">
        <v>3929</v>
      </c>
      <c r="F752" s="16">
        <v>28</v>
      </c>
      <c r="G752" s="12">
        <v>0.49</v>
      </c>
      <c r="H752" t="s">
        <v>4028</v>
      </c>
    </row>
    <row r="753" spans="1:8">
      <c r="A753" s="16" t="s">
        <v>2598</v>
      </c>
      <c r="B753" s="37">
        <v>9</v>
      </c>
      <c r="C753" s="95" t="s">
        <v>2708</v>
      </c>
      <c r="D753" t="s">
        <v>37</v>
      </c>
      <c r="E753" s="95" t="s">
        <v>3929</v>
      </c>
      <c r="F753" s="16">
        <v>7</v>
      </c>
      <c r="G753" s="12">
        <v>0.34</v>
      </c>
      <c r="H753" t="s">
        <v>4029</v>
      </c>
    </row>
    <row r="754" spans="1:8">
      <c r="A754" s="16" t="s">
        <v>2598</v>
      </c>
      <c r="B754" s="37">
        <v>10</v>
      </c>
      <c r="C754" s="95" t="s">
        <v>2708</v>
      </c>
      <c r="D754" t="s">
        <v>37</v>
      </c>
      <c r="E754" s="95" t="s">
        <v>3929</v>
      </c>
      <c r="F754" s="16">
        <v>7</v>
      </c>
      <c r="G754" s="12">
        <v>0.37</v>
      </c>
      <c r="H754" t="s">
        <v>4029</v>
      </c>
    </row>
    <row r="755" spans="1:8">
      <c r="A755" s="16" t="s">
        <v>2598</v>
      </c>
      <c r="B755" s="37">
        <v>11</v>
      </c>
      <c r="C755" s="95" t="s">
        <v>2708</v>
      </c>
      <c r="D755" t="s">
        <v>37</v>
      </c>
      <c r="E755" s="95" t="s">
        <v>3929</v>
      </c>
      <c r="F755" s="16">
        <v>28</v>
      </c>
      <c r="G755" s="12">
        <v>0.53</v>
      </c>
      <c r="H755" t="s">
        <v>4029</v>
      </c>
    </row>
    <row r="756" spans="1:8">
      <c r="A756" s="16" t="s">
        <v>2598</v>
      </c>
      <c r="B756" s="37">
        <v>12</v>
      </c>
      <c r="C756" s="95" t="s">
        <v>2708</v>
      </c>
      <c r="D756" t="s">
        <v>37</v>
      </c>
      <c r="E756" s="95" t="s">
        <v>3929</v>
      </c>
      <c r="F756" s="16">
        <v>28</v>
      </c>
      <c r="G756" s="12">
        <v>0.42</v>
      </c>
      <c r="H756" t="s">
        <v>4029</v>
      </c>
    </row>
    <row r="757" spans="1:8">
      <c r="A757" s="16" t="s">
        <v>2599</v>
      </c>
      <c r="B757" s="37">
        <v>1</v>
      </c>
      <c r="C757" s="95" t="s">
        <v>2708</v>
      </c>
      <c r="D757" t="s">
        <v>37</v>
      </c>
      <c r="E757" s="95" t="s">
        <v>3931</v>
      </c>
      <c r="F757" s="16">
        <v>3</v>
      </c>
      <c r="G757" s="12">
        <v>2.8</v>
      </c>
      <c r="H757" t="s">
        <v>4030</v>
      </c>
    </row>
    <row r="758" spans="1:8">
      <c r="A758" s="16" t="s">
        <v>2599</v>
      </c>
      <c r="B758" s="37">
        <v>2</v>
      </c>
      <c r="C758" s="95" t="s">
        <v>2708</v>
      </c>
      <c r="D758" t="s">
        <v>37</v>
      </c>
      <c r="E758" s="95" t="s">
        <v>3931</v>
      </c>
      <c r="F758" s="16">
        <v>3</v>
      </c>
      <c r="G758" s="12">
        <v>2.5</v>
      </c>
      <c r="H758" t="s">
        <v>4030</v>
      </c>
    </row>
    <row r="759" spans="1:8">
      <c r="A759" s="16" t="s">
        <v>2599</v>
      </c>
      <c r="B759" s="37">
        <v>3</v>
      </c>
      <c r="C759" s="95" t="s">
        <v>2708</v>
      </c>
      <c r="D759" t="s">
        <v>37</v>
      </c>
      <c r="E759" s="95" t="s">
        <v>3931</v>
      </c>
      <c r="F759" s="16">
        <v>7</v>
      </c>
      <c r="G759" s="12">
        <v>3.7</v>
      </c>
      <c r="H759" t="s">
        <v>4030</v>
      </c>
    </row>
    <row r="760" spans="1:8">
      <c r="A760" s="16" t="s">
        <v>2599</v>
      </c>
      <c r="B760" s="37">
        <v>4</v>
      </c>
      <c r="C760" s="95" t="s">
        <v>2708</v>
      </c>
      <c r="D760" t="s">
        <v>37</v>
      </c>
      <c r="E760" s="95" t="s">
        <v>3931</v>
      </c>
      <c r="F760" s="16">
        <v>7</v>
      </c>
      <c r="G760" s="12">
        <v>2.6</v>
      </c>
      <c r="H760" t="s">
        <v>4030</v>
      </c>
    </row>
    <row r="761" spans="1:8">
      <c r="A761" s="16" t="s">
        <v>2599</v>
      </c>
      <c r="B761" s="37">
        <v>5</v>
      </c>
      <c r="C761" s="95" t="s">
        <v>2708</v>
      </c>
      <c r="D761" t="s">
        <v>37</v>
      </c>
      <c r="E761" s="95" t="s">
        <v>3929</v>
      </c>
      <c r="F761" s="16">
        <v>7</v>
      </c>
      <c r="G761" s="12">
        <v>0.51</v>
      </c>
      <c r="H761" t="s">
        <v>4030</v>
      </c>
    </row>
    <row r="762" spans="1:8">
      <c r="A762" s="16" t="s">
        <v>2599</v>
      </c>
      <c r="B762" s="37">
        <v>6</v>
      </c>
      <c r="C762" s="95" t="s">
        <v>2708</v>
      </c>
      <c r="D762" t="s">
        <v>37</v>
      </c>
      <c r="E762" s="95" t="s">
        <v>3929</v>
      </c>
      <c r="F762" s="16">
        <v>7</v>
      </c>
      <c r="G762" s="12">
        <v>0.36</v>
      </c>
      <c r="H762" t="s">
        <v>4030</v>
      </c>
    </row>
    <row r="763" spans="1:8">
      <c r="A763" s="16" t="s">
        <v>2599</v>
      </c>
      <c r="B763" s="37">
        <v>7</v>
      </c>
      <c r="C763" s="95" t="s">
        <v>2708</v>
      </c>
      <c r="D763" t="s">
        <v>37</v>
      </c>
      <c r="E763" s="95" t="s">
        <v>3929</v>
      </c>
      <c r="F763" s="16">
        <v>28</v>
      </c>
      <c r="G763" s="12">
        <v>0.49</v>
      </c>
      <c r="H763" t="s">
        <v>4030</v>
      </c>
    </row>
    <row r="764" spans="1:8">
      <c r="A764" s="16" t="s">
        <v>2599</v>
      </c>
      <c r="B764" s="37">
        <v>8</v>
      </c>
      <c r="C764" s="95" t="s">
        <v>2708</v>
      </c>
      <c r="D764" t="s">
        <v>37</v>
      </c>
      <c r="E764" s="95" t="s">
        <v>3929</v>
      </c>
      <c r="F764" s="16">
        <v>28</v>
      </c>
      <c r="G764" s="12">
        <v>0.53</v>
      </c>
      <c r="H764" t="s">
        <v>4030</v>
      </c>
    </row>
    <row r="765" spans="1:8">
      <c r="A765" s="16" t="s">
        <v>2599</v>
      </c>
      <c r="B765" s="37">
        <v>9</v>
      </c>
      <c r="C765" s="95" t="s">
        <v>2708</v>
      </c>
      <c r="D765" t="s">
        <v>37</v>
      </c>
      <c r="E765" s="95" t="s">
        <v>3929</v>
      </c>
      <c r="F765" s="16">
        <v>7</v>
      </c>
      <c r="G765" s="12">
        <v>0.36</v>
      </c>
      <c r="H765" t="s">
        <v>4031</v>
      </c>
    </row>
    <row r="766" spans="1:8">
      <c r="A766" s="16" t="s">
        <v>2599</v>
      </c>
      <c r="B766" s="37">
        <v>10</v>
      </c>
      <c r="C766" s="95" t="s">
        <v>2708</v>
      </c>
      <c r="D766" t="s">
        <v>37</v>
      </c>
      <c r="E766" s="95" t="s">
        <v>3929</v>
      </c>
      <c r="F766" s="16">
        <v>7</v>
      </c>
      <c r="G766" s="12">
        <v>0.43</v>
      </c>
      <c r="H766" t="s">
        <v>4031</v>
      </c>
    </row>
    <row r="767" spans="1:8">
      <c r="A767" s="16" t="s">
        <v>2599</v>
      </c>
      <c r="B767" s="37">
        <v>11</v>
      </c>
      <c r="C767" s="95" t="s">
        <v>2708</v>
      </c>
      <c r="D767" t="s">
        <v>37</v>
      </c>
      <c r="E767" s="95" t="s">
        <v>3929</v>
      </c>
      <c r="F767" s="16">
        <v>28</v>
      </c>
      <c r="G767" s="12">
        <v>0.48</v>
      </c>
      <c r="H767" t="s">
        <v>4031</v>
      </c>
    </row>
    <row r="768" spans="1:8">
      <c r="A768" s="16" t="s">
        <v>2599</v>
      </c>
      <c r="B768" s="37">
        <v>12</v>
      </c>
      <c r="C768" s="95" t="s">
        <v>2708</v>
      </c>
      <c r="D768" t="s">
        <v>37</v>
      </c>
      <c r="E768" s="95" t="s">
        <v>3929</v>
      </c>
      <c r="F768" s="16">
        <v>28</v>
      </c>
      <c r="G768" s="12">
        <v>0.52</v>
      </c>
      <c r="H768" t="s">
        <v>4031</v>
      </c>
    </row>
    <row r="769" spans="1:8">
      <c r="A769" s="16" t="s">
        <v>2601</v>
      </c>
      <c r="B769" s="37">
        <v>1</v>
      </c>
      <c r="C769" s="95" t="s">
        <v>2708</v>
      </c>
      <c r="D769" t="s">
        <v>37</v>
      </c>
      <c r="E769" s="95" t="s">
        <v>3931</v>
      </c>
      <c r="F769" s="16">
        <v>3</v>
      </c>
      <c r="G769" s="12">
        <v>2.6</v>
      </c>
      <c r="H769" t="s">
        <v>4032</v>
      </c>
    </row>
    <row r="770" spans="1:8">
      <c r="A770" s="16" t="s">
        <v>2601</v>
      </c>
      <c r="B770" s="37">
        <v>2</v>
      </c>
      <c r="C770" s="95" t="s">
        <v>2708</v>
      </c>
      <c r="D770" t="s">
        <v>37</v>
      </c>
      <c r="E770" s="95" t="s">
        <v>3931</v>
      </c>
      <c r="F770" s="16">
        <v>3</v>
      </c>
      <c r="G770" s="12">
        <v>2.8</v>
      </c>
      <c r="H770" t="s">
        <v>4032</v>
      </c>
    </row>
    <row r="771" spans="1:8">
      <c r="A771" s="16" t="s">
        <v>2601</v>
      </c>
      <c r="B771" s="37">
        <v>3</v>
      </c>
      <c r="C771" s="95" t="s">
        <v>2708</v>
      </c>
      <c r="D771" t="s">
        <v>37</v>
      </c>
      <c r="E771" s="95" t="s">
        <v>3931</v>
      </c>
      <c r="F771" s="16">
        <v>7</v>
      </c>
      <c r="G771" s="12">
        <v>3.5</v>
      </c>
      <c r="H771" t="s">
        <v>4032</v>
      </c>
    </row>
    <row r="772" spans="1:8">
      <c r="A772" s="16" t="s">
        <v>2601</v>
      </c>
      <c r="B772" s="37">
        <v>4</v>
      </c>
      <c r="C772" s="95" t="s">
        <v>2708</v>
      </c>
      <c r="D772" t="s">
        <v>37</v>
      </c>
      <c r="E772" s="95" t="s">
        <v>3931</v>
      </c>
      <c r="F772" s="16">
        <v>7</v>
      </c>
      <c r="G772" s="12">
        <v>2.7</v>
      </c>
      <c r="H772" t="s">
        <v>4032</v>
      </c>
    </row>
    <row r="773" spans="1:8">
      <c r="A773" s="16" t="s">
        <v>2601</v>
      </c>
      <c r="B773" s="37">
        <v>5</v>
      </c>
      <c r="C773" s="95" t="s">
        <v>2708</v>
      </c>
      <c r="D773" t="s">
        <v>37</v>
      </c>
      <c r="E773" s="95" t="s">
        <v>3929</v>
      </c>
      <c r="F773" s="16">
        <v>7</v>
      </c>
      <c r="G773" s="12">
        <v>0.34</v>
      </c>
      <c r="H773" t="s">
        <v>4032</v>
      </c>
    </row>
    <row r="774" spans="1:8">
      <c r="A774" s="16" t="s">
        <v>2601</v>
      </c>
      <c r="B774" s="37">
        <v>6</v>
      </c>
      <c r="C774" s="95" t="s">
        <v>2708</v>
      </c>
      <c r="D774" t="s">
        <v>37</v>
      </c>
      <c r="E774" s="95" t="s">
        <v>3929</v>
      </c>
      <c r="F774" s="16">
        <v>7</v>
      </c>
      <c r="G774" s="12">
        <v>0.49</v>
      </c>
      <c r="H774" t="s">
        <v>4032</v>
      </c>
    </row>
    <row r="775" spans="1:8">
      <c r="A775" s="16" t="s">
        <v>2601</v>
      </c>
      <c r="B775" s="37">
        <v>7</v>
      </c>
      <c r="C775" s="95" t="s">
        <v>2708</v>
      </c>
      <c r="D775" t="s">
        <v>37</v>
      </c>
      <c r="E775" s="95" t="s">
        <v>3929</v>
      </c>
      <c r="F775" s="16">
        <v>28</v>
      </c>
      <c r="G775" s="12">
        <v>0.47</v>
      </c>
      <c r="H775" t="s">
        <v>4032</v>
      </c>
    </row>
    <row r="776" spans="1:8">
      <c r="A776" s="16" t="s">
        <v>2601</v>
      </c>
      <c r="B776" s="37">
        <v>8</v>
      </c>
      <c r="C776" s="95" t="s">
        <v>2708</v>
      </c>
      <c r="D776" t="s">
        <v>37</v>
      </c>
      <c r="E776" s="95" t="s">
        <v>3929</v>
      </c>
      <c r="F776" s="16">
        <v>28</v>
      </c>
      <c r="G776" s="12">
        <v>0.49</v>
      </c>
      <c r="H776" t="s">
        <v>4032</v>
      </c>
    </row>
    <row r="777" spans="1:8">
      <c r="A777" s="16" t="s">
        <v>2601</v>
      </c>
      <c r="B777" s="37">
        <v>9</v>
      </c>
      <c r="C777" s="95" t="s">
        <v>2708</v>
      </c>
      <c r="D777" t="s">
        <v>37</v>
      </c>
      <c r="E777" s="95" t="s">
        <v>3929</v>
      </c>
      <c r="F777" s="16">
        <v>7</v>
      </c>
      <c r="G777" s="12">
        <v>0.46</v>
      </c>
      <c r="H777" t="s">
        <v>4033</v>
      </c>
    </row>
    <row r="778" spans="1:8">
      <c r="A778" s="16" t="s">
        <v>2601</v>
      </c>
      <c r="B778" s="37">
        <v>10</v>
      </c>
      <c r="C778" s="95" t="s">
        <v>2708</v>
      </c>
      <c r="D778" t="s">
        <v>37</v>
      </c>
      <c r="E778" s="95" t="s">
        <v>3929</v>
      </c>
      <c r="F778" s="16">
        <v>7</v>
      </c>
      <c r="G778" s="12">
        <v>0.49</v>
      </c>
      <c r="H778" t="s">
        <v>4033</v>
      </c>
    </row>
    <row r="779" spans="1:8">
      <c r="A779" s="16" t="s">
        <v>2601</v>
      </c>
      <c r="B779" s="37">
        <v>11</v>
      </c>
      <c r="C779" s="95" t="s">
        <v>2708</v>
      </c>
      <c r="D779" t="s">
        <v>37</v>
      </c>
      <c r="E779" s="95" t="s">
        <v>3929</v>
      </c>
      <c r="F779" s="16">
        <v>28</v>
      </c>
      <c r="G779" s="12">
        <v>0.55000000000000004</v>
      </c>
      <c r="H779" t="s">
        <v>4033</v>
      </c>
    </row>
    <row r="780" spans="1:8">
      <c r="A780" s="16" t="s">
        <v>2601</v>
      </c>
      <c r="B780" s="37">
        <v>12</v>
      </c>
      <c r="C780" s="95" t="s">
        <v>2708</v>
      </c>
      <c r="D780" t="s">
        <v>37</v>
      </c>
      <c r="E780" s="95" t="s">
        <v>3929</v>
      </c>
      <c r="F780" s="16">
        <v>28</v>
      </c>
      <c r="G780" s="12">
        <v>0.57999999999999996</v>
      </c>
      <c r="H780" t="s">
        <v>4033</v>
      </c>
    </row>
    <row r="781" spans="1:8">
      <c r="A781" s="16" t="s">
        <v>2602</v>
      </c>
      <c r="B781" s="37">
        <v>1</v>
      </c>
      <c r="C781" s="95" t="s">
        <v>2708</v>
      </c>
      <c r="D781" t="s">
        <v>37</v>
      </c>
      <c r="E781" s="95" t="s">
        <v>3931</v>
      </c>
      <c r="F781" s="16">
        <v>3</v>
      </c>
      <c r="G781" s="12">
        <v>3.1</v>
      </c>
      <c r="H781" t="s">
        <v>4034</v>
      </c>
    </row>
    <row r="782" spans="1:8">
      <c r="A782" s="16" t="s">
        <v>2602</v>
      </c>
      <c r="B782" s="37">
        <v>2</v>
      </c>
      <c r="C782" s="95" t="s">
        <v>2708</v>
      </c>
      <c r="D782" t="s">
        <v>37</v>
      </c>
      <c r="E782" s="95" t="s">
        <v>3931</v>
      </c>
      <c r="F782" s="16">
        <v>3</v>
      </c>
      <c r="G782" s="12">
        <v>2.9</v>
      </c>
      <c r="H782" t="s">
        <v>4034</v>
      </c>
    </row>
    <row r="783" spans="1:8">
      <c r="A783" s="16" t="s">
        <v>2602</v>
      </c>
      <c r="B783" s="37">
        <v>3</v>
      </c>
      <c r="C783" s="95" t="s">
        <v>2708</v>
      </c>
      <c r="D783" t="s">
        <v>37</v>
      </c>
      <c r="E783" s="95" t="s">
        <v>3931</v>
      </c>
      <c r="F783" s="16">
        <v>7</v>
      </c>
      <c r="G783" s="12">
        <v>3.6</v>
      </c>
      <c r="H783" t="s">
        <v>4034</v>
      </c>
    </row>
    <row r="784" spans="1:8">
      <c r="A784" s="16" t="s">
        <v>2602</v>
      </c>
      <c r="B784" s="37">
        <v>4</v>
      </c>
      <c r="C784" s="95" t="s">
        <v>2708</v>
      </c>
      <c r="D784" t="s">
        <v>37</v>
      </c>
      <c r="E784" s="95" t="s">
        <v>3931</v>
      </c>
      <c r="F784" s="16">
        <v>7</v>
      </c>
      <c r="G784" s="12">
        <v>3.8</v>
      </c>
      <c r="H784" t="s">
        <v>4034</v>
      </c>
    </row>
    <row r="785" spans="1:8">
      <c r="A785" s="16" t="s">
        <v>2602</v>
      </c>
      <c r="B785" s="37">
        <v>5</v>
      </c>
      <c r="C785" s="95" t="s">
        <v>2708</v>
      </c>
      <c r="D785" t="s">
        <v>37</v>
      </c>
      <c r="E785" s="95" t="s">
        <v>3929</v>
      </c>
      <c r="F785" s="16">
        <v>7</v>
      </c>
      <c r="G785" s="12">
        <v>0.56999999999999995</v>
      </c>
      <c r="H785" t="s">
        <v>4034</v>
      </c>
    </row>
    <row r="786" spans="1:8">
      <c r="A786" s="16" t="s">
        <v>2602</v>
      </c>
      <c r="B786" s="37">
        <v>6</v>
      </c>
      <c r="C786" s="95" t="s">
        <v>2708</v>
      </c>
      <c r="D786" t="s">
        <v>37</v>
      </c>
      <c r="E786" s="95" t="s">
        <v>3929</v>
      </c>
      <c r="F786" s="16">
        <v>7</v>
      </c>
      <c r="G786" s="12">
        <v>0.65</v>
      </c>
      <c r="H786" t="s">
        <v>4034</v>
      </c>
    </row>
    <row r="787" spans="1:8">
      <c r="A787" s="16" t="s">
        <v>2602</v>
      </c>
      <c r="B787" s="37">
        <v>7</v>
      </c>
      <c r="C787" s="95" t="s">
        <v>2708</v>
      </c>
      <c r="D787" t="s">
        <v>37</v>
      </c>
      <c r="E787" s="95" t="s">
        <v>3929</v>
      </c>
      <c r="F787" s="16">
        <v>28</v>
      </c>
      <c r="G787" s="12">
        <v>0.65</v>
      </c>
      <c r="H787" t="s">
        <v>4034</v>
      </c>
    </row>
    <row r="788" spans="1:8">
      <c r="A788" s="16" t="s">
        <v>2602</v>
      </c>
      <c r="B788" s="37">
        <v>9</v>
      </c>
      <c r="C788" s="95" t="s">
        <v>2708</v>
      </c>
      <c r="D788" t="s">
        <v>37</v>
      </c>
      <c r="E788" s="95" t="s">
        <v>3929</v>
      </c>
      <c r="F788" s="16">
        <v>7</v>
      </c>
      <c r="G788" s="12">
        <v>0.38</v>
      </c>
      <c r="H788" t="s">
        <v>4035</v>
      </c>
    </row>
    <row r="789" spans="1:8">
      <c r="A789" s="16" t="s">
        <v>2602</v>
      </c>
      <c r="B789" s="37">
        <v>10</v>
      </c>
      <c r="C789" s="95" t="s">
        <v>2708</v>
      </c>
      <c r="D789" t="s">
        <v>37</v>
      </c>
      <c r="E789" s="95" t="s">
        <v>3929</v>
      </c>
      <c r="F789" s="16">
        <v>7</v>
      </c>
      <c r="G789" s="12">
        <v>0.49</v>
      </c>
      <c r="H789" t="s">
        <v>4035</v>
      </c>
    </row>
    <row r="790" spans="1:8">
      <c r="A790" s="16" t="s">
        <v>2602</v>
      </c>
      <c r="B790" s="37">
        <v>11</v>
      </c>
      <c r="C790" s="95" t="s">
        <v>2708</v>
      </c>
      <c r="D790" t="s">
        <v>37</v>
      </c>
      <c r="E790" s="95" t="s">
        <v>3929</v>
      </c>
      <c r="F790" s="16">
        <v>28</v>
      </c>
      <c r="G790" s="12">
        <v>0.51</v>
      </c>
      <c r="H790" t="s">
        <v>4035</v>
      </c>
    </row>
    <row r="791" spans="1:8">
      <c r="A791" s="16" t="s">
        <v>2602</v>
      </c>
      <c r="B791" s="37">
        <v>12</v>
      </c>
      <c r="C791" s="95" t="s">
        <v>2708</v>
      </c>
      <c r="D791" t="s">
        <v>37</v>
      </c>
      <c r="E791" s="95" t="s">
        <v>3929</v>
      </c>
      <c r="F791" s="16">
        <v>28</v>
      </c>
      <c r="G791" s="12">
        <v>0.51</v>
      </c>
      <c r="H791" t="s">
        <v>4035</v>
      </c>
    </row>
    <row r="792" spans="1:8">
      <c r="A792" s="16" t="s">
        <v>2603</v>
      </c>
      <c r="B792" s="37">
        <v>1</v>
      </c>
      <c r="C792" s="95" t="s">
        <v>2708</v>
      </c>
      <c r="D792" t="s">
        <v>37</v>
      </c>
      <c r="E792" s="95" t="s">
        <v>3931</v>
      </c>
      <c r="F792" s="16">
        <v>3</v>
      </c>
      <c r="G792" s="12">
        <v>2.4</v>
      </c>
      <c r="H792" t="s">
        <v>4036</v>
      </c>
    </row>
    <row r="793" spans="1:8">
      <c r="A793" s="16" t="s">
        <v>2603</v>
      </c>
      <c r="B793" s="37">
        <v>2</v>
      </c>
      <c r="C793" s="95" t="s">
        <v>2708</v>
      </c>
      <c r="D793" t="s">
        <v>37</v>
      </c>
      <c r="E793" s="95" t="s">
        <v>3931</v>
      </c>
      <c r="F793" s="16">
        <v>3</v>
      </c>
      <c r="G793" s="12">
        <v>3</v>
      </c>
      <c r="H793" t="s">
        <v>4036</v>
      </c>
    </row>
    <row r="794" spans="1:8">
      <c r="A794" s="16" t="s">
        <v>2603</v>
      </c>
      <c r="B794" s="37">
        <v>3</v>
      </c>
      <c r="C794" s="95" t="s">
        <v>2708</v>
      </c>
      <c r="D794" t="s">
        <v>37</v>
      </c>
      <c r="E794" s="95" t="s">
        <v>3931</v>
      </c>
      <c r="F794" s="16">
        <v>7</v>
      </c>
      <c r="G794" s="12">
        <v>3.3</v>
      </c>
      <c r="H794" t="s">
        <v>4036</v>
      </c>
    </row>
    <row r="795" spans="1:8">
      <c r="A795" s="16" t="s">
        <v>2603</v>
      </c>
      <c r="B795" s="37">
        <v>4</v>
      </c>
      <c r="C795" s="95" t="s">
        <v>2708</v>
      </c>
      <c r="D795" t="s">
        <v>37</v>
      </c>
      <c r="E795" s="95" t="s">
        <v>3931</v>
      </c>
      <c r="F795" s="16">
        <v>7</v>
      </c>
      <c r="G795" s="12">
        <v>3.1</v>
      </c>
      <c r="H795" t="s">
        <v>4036</v>
      </c>
    </row>
    <row r="796" spans="1:8">
      <c r="A796" s="16" t="s">
        <v>2603</v>
      </c>
      <c r="B796" s="37">
        <v>5</v>
      </c>
      <c r="C796" s="95" t="s">
        <v>2708</v>
      </c>
      <c r="D796" t="s">
        <v>37</v>
      </c>
      <c r="E796" s="95" t="s">
        <v>3929</v>
      </c>
      <c r="F796" s="16">
        <v>7</v>
      </c>
      <c r="G796" s="12">
        <v>0.69</v>
      </c>
      <c r="H796" t="s">
        <v>4036</v>
      </c>
    </row>
    <row r="797" spans="1:8">
      <c r="A797" s="16" t="s">
        <v>2603</v>
      </c>
      <c r="B797" s="37">
        <v>6</v>
      </c>
      <c r="C797" s="95" t="s">
        <v>2708</v>
      </c>
      <c r="D797" t="s">
        <v>37</v>
      </c>
      <c r="E797" s="95" t="s">
        <v>3929</v>
      </c>
      <c r="F797" s="16">
        <v>7</v>
      </c>
      <c r="G797" s="12">
        <v>0.66</v>
      </c>
      <c r="H797" t="s">
        <v>4036</v>
      </c>
    </row>
    <row r="798" spans="1:8">
      <c r="A798" s="16" t="s">
        <v>2603</v>
      </c>
      <c r="B798" s="37">
        <v>7</v>
      </c>
      <c r="C798" s="95" t="s">
        <v>2708</v>
      </c>
      <c r="D798" t="s">
        <v>37</v>
      </c>
      <c r="E798" s="95" t="s">
        <v>3929</v>
      </c>
      <c r="F798" s="16">
        <v>28</v>
      </c>
      <c r="G798" s="12">
        <v>0.85</v>
      </c>
      <c r="H798" t="s">
        <v>4036</v>
      </c>
    </row>
    <row r="799" spans="1:8">
      <c r="A799" s="16" t="s">
        <v>2603</v>
      </c>
      <c r="B799" s="37">
        <v>8</v>
      </c>
      <c r="C799" s="95" t="s">
        <v>2708</v>
      </c>
      <c r="D799" t="s">
        <v>37</v>
      </c>
      <c r="E799" s="95" t="s">
        <v>3929</v>
      </c>
      <c r="F799" s="16">
        <v>28</v>
      </c>
      <c r="G799" s="12">
        <v>1.17</v>
      </c>
      <c r="H799" t="s">
        <v>4036</v>
      </c>
    </row>
    <row r="800" spans="1:8">
      <c r="A800" s="16" t="s">
        <v>2603</v>
      </c>
      <c r="B800" s="37">
        <v>9</v>
      </c>
      <c r="C800" s="95" t="s">
        <v>2708</v>
      </c>
      <c r="D800" t="s">
        <v>37</v>
      </c>
      <c r="E800" s="95" t="s">
        <v>3929</v>
      </c>
      <c r="F800" s="16">
        <v>7</v>
      </c>
      <c r="G800" s="12">
        <v>0.48</v>
      </c>
      <c r="H800" t="s">
        <v>4037</v>
      </c>
    </row>
    <row r="801" spans="1:8">
      <c r="A801" s="16" t="s">
        <v>2603</v>
      </c>
      <c r="B801" s="37">
        <v>10</v>
      </c>
      <c r="C801" s="95" t="s">
        <v>2708</v>
      </c>
      <c r="D801" t="s">
        <v>37</v>
      </c>
      <c r="E801" s="95" t="s">
        <v>3929</v>
      </c>
      <c r="F801" s="16">
        <v>7</v>
      </c>
      <c r="G801" s="12">
        <v>0.37</v>
      </c>
      <c r="H801" t="s">
        <v>4037</v>
      </c>
    </row>
    <row r="802" spans="1:8">
      <c r="A802" s="16" t="s">
        <v>2603</v>
      </c>
      <c r="B802" s="37">
        <v>11</v>
      </c>
      <c r="C802" s="95" t="s">
        <v>2708</v>
      </c>
      <c r="D802" t="s">
        <v>37</v>
      </c>
      <c r="E802" s="95" t="s">
        <v>3929</v>
      </c>
      <c r="F802" s="16">
        <v>28</v>
      </c>
      <c r="G802" s="12">
        <v>0.5</v>
      </c>
      <c r="H802" t="s">
        <v>4037</v>
      </c>
    </row>
    <row r="803" spans="1:8">
      <c r="A803" s="16" t="s">
        <v>2603</v>
      </c>
      <c r="B803" s="37">
        <v>12</v>
      </c>
      <c r="C803" s="95" t="s">
        <v>2708</v>
      </c>
      <c r="D803" t="s">
        <v>37</v>
      </c>
      <c r="E803" s="95" t="s">
        <v>3929</v>
      </c>
      <c r="F803" s="16">
        <v>28</v>
      </c>
      <c r="G803" s="12">
        <v>0.59</v>
      </c>
      <c r="H803" t="s">
        <v>4037</v>
      </c>
    </row>
    <row r="804" spans="1:8">
      <c r="A804" s="16" t="s">
        <v>2604</v>
      </c>
      <c r="B804" s="37">
        <v>1</v>
      </c>
      <c r="C804" s="95" t="s">
        <v>2708</v>
      </c>
      <c r="D804" t="s">
        <v>37</v>
      </c>
      <c r="E804" s="95" t="s">
        <v>3931</v>
      </c>
      <c r="F804" s="16">
        <v>3</v>
      </c>
      <c r="G804" s="12">
        <v>4</v>
      </c>
      <c r="H804" t="s">
        <v>4038</v>
      </c>
    </row>
    <row r="805" spans="1:8">
      <c r="A805" s="16" t="s">
        <v>2604</v>
      </c>
      <c r="B805" s="37">
        <v>2</v>
      </c>
      <c r="C805" s="95" t="s">
        <v>2708</v>
      </c>
      <c r="D805" t="s">
        <v>37</v>
      </c>
      <c r="E805" s="95" t="s">
        <v>3931</v>
      </c>
      <c r="F805" s="16">
        <v>3</v>
      </c>
      <c r="G805" s="12">
        <v>2</v>
      </c>
      <c r="H805" t="s">
        <v>4038</v>
      </c>
    </row>
    <row r="806" spans="1:8">
      <c r="A806" s="16" t="s">
        <v>2604</v>
      </c>
      <c r="B806" s="37">
        <v>3</v>
      </c>
      <c r="C806" s="95" t="s">
        <v>2708</v>
      </c>
      <c r="D806" t="s">
        <v>37</v>
      </c>
      <c r="E806" s="95" t="s">
        <v>3931</v>
      </c>
      <c r="F806" s="16">
        <v>7</v>
      </c>
      <c r="G806" s="12">
        <v>3.1</v>
      </c>
      <c r="H806" t="s">
        <v>4038</v>
      </c>
    </row>
    <row r="807" spans="1:8">
      <c r="A807" s="16" t="s">
        <v>2604</v>
      </c>
      <c r="B807" s="37">
        <v>4</v>
      </c>
      <c r="C807" s="95" t="s">
        <v>2708</v>
      </c>
      <c r="D807" t="s">
        <v>37</v>
      </c>
      <c r="E807" s="95" t="s">
        <v>3931</v>
      </c>
      <c r="F807" s="16">
        <v>7</v>
      </c>
      <c r="G807" s="12">
        <v>3.4</v>
      </c>
      <c r="H807" t="s">
        <v>4038</v>
      </c>
    </row>
    <row r="808" spans="1:8">
      <c r="A808" s="16" t="s">
        <v>2604</v>
      </c>
      <c r="B808" s="37">
        <v>5</v>
      </c>
      <c r="C808" s="95" t="s">
        <v>2708</v>
      </c>
      <c r="D808" t="s">
        <v>37</v>
      </c>
      <c r="E808" s="95" t="s">
        <v>3929</v>
      </c>
      <c r="F808" s="16">
        <v>7</v>
      </c>
      <c r="G808" s="12">
        <v>0.6</v>
      </c>
      <c r="H808" t="s">
        <v>4038</v>
      </c>
    </row>
    <row r="809" spans="1:8">
      <c r="A809" s="16" t="s">
        <v>2604</v>
      </c>
      <c r="B809" s="37">
        <v>6</v>
      </c>
      <c r="C809" s="95" t="s">
        <v>2708</v>
      </c>
      <c r="D809" t="s">
        <v>37</v>
      </c>
      <c r="E809" s="95" t="s">
        <v>3929</v>
      </c>
      <c r="F809" s="16">
        <v>7</v>
      </c>
      <c r="G809" s="12">
        <v>0.6</v>
      </c>
      <c r="H809" t="s">
        <v>4038</v>
      </c>
    </row>
    <row r="810" spans="1:8">
      <c r="A810" s="16" t="s">
        <v>2604</v>
      </c>
      <c r="B810" s="37">
        <v>7</v>
      </c>
      <c r="C810" s="95" t="s">
        <v>2708</v>
      </c>
      <c r="D810" t="s">
        <v>37</v>
      </c>
      <c r="E810" s="95" t="s">
        <v>3929</v>
      </c>
      <c r="F810" s="16">
        <v>28</v>
      </c>
      <c r="G810" s="12">
        <v>0.59</v>
      </c>
      <c r="H810" t="s">
        <v>4038</v>
      </c>
    </row>
    <row r="811" spans="1:8">
      <c r="A811" s="16" t="s">
        <v>2604</v>
      </c>
      <c r="B811" s="37">
        <v>8</v>
      </c>
      <c r="C811" s="95" t="s">
        <v>2708</v>
      </c>
      <c r="D811" t="s">
        <v>37</v>
      </c>
      <c r="E811" s="95" t="s">
        <v>3929</v>
      </c>
      <c r="F811" s="16">
        <v>28</v>
      </c>
      <c r="G811" s="12">
        <v>0.63</v>
      </c>
      <c r="H811" t="s">
        <v>4038</v>
      </c>
    </row>
    <row r="812" spans="1:8">
      <c r="A812" s="16" t="s">
        <v>2604</v>
      </c>
      <c r="B812" s="37">
        <v>9</v>
      </c>
      <c r="C812" s="95" t="s">
        <v>2708</v>
      </c>
      <c r="D812" t="s">
        <v>37</v>
      </c>
      <c r="E812" s="95" t="s">
        <v>3929</v>
      </c>
      <c r="F812" s="16">
        <v>7</v>
      </c>
      <c r="G812" s="12">
        <v>0.43</v>
      </c>
      <c r="H812" t="s">
        <v>4039</v>
      </c>
    </row>
    <row r="813" spans="1:8">
      <c r="A813" s="16" t="s">
        <v>2604</v>
      </c>
      <c r="B813" s="37">
        <v>10</v>
      </c>
      <c r="C813" s="95" t="s">
        <v>2708</v>
      </c>
      <c r="D813" t="s">
        <v>37</v>
      </c>
      <c r="E813" s="95" t="s">
        <v>3929</v>
      </c>
      <c r="F813" s="16">
        <v>7</v>
      </c>
      <c r="G813" s="12">
        <v>0.5</v>
      </c>
      <c r="H813" t="s">
        <v>4039</v>
      </c>
    </row>
    <row r="814" spans="1:8">
      <c r="A814" s="16" t="s">
        <v>2604</v>
      </c>
      <c r="B814" s="37">
        <v>11</v>
      </c>
      <c r="C814" s="95" t="s">
        <v>2708</v>
      </c>
      <c r="D814" t="s">
        <v>37</v>
      </c>
      <c r="E814" s="95" t="s">
        <v>3929</v>
      </c>
      <c r="F814" s="16">
        <v>28</v>
      </c>
      <c r="G814" s="12">
        <v>0.6</v>
      </c>
      <c r="H814" t="s">
        <v>4039</v>
      </c>
    </row>
    <row r="815" spans="1:8">
      <c r="A815" s="16" t="s">
        <v>2604</v>
      </c>
      <c r="B815" s="37">
        <v>12</v>
      </c>
      <c r="C815" s="95" t="s">
        <v>2708</v>
      </c>
      <c r="D815" t="s">
        <v>37</v>
      </c>
      <c r="E815" s="95" t="s">
        <v>3929</v>
      </c>
      <c r="F815" s="16">
        <v>28</v>
      </c>
      <c r="G815" s="12">
        <v>0.57999999999999996</v>
      </c>
      <c r="H815" t="s">
        <v>4039</v>
      </c>
    </row>
    <row r="816" spans="1:8">
      <c r="A816" s="16" t="s">
        <v>2605</v>
      </c>
      <c r="B816" s="37">
        <v>3</v>
      </c>
      <c r="C816" s="95" t="s">
        <v>2708</v>
      </c>
      <c r="D816" t="s">
        <v>37</v>
      </c>
      <c r="E816" s="95" t="s">
        <v>3931</v>
      </c>
      <c r="F816" s="16">
        <v>7</v>
      </c>
      <c r="G816" s="12">
        <v>2.4</v>
      </c>
      <c r="H816" t="s">
        <v>4040</v>
      </c>
    </row>
    <row r="817" spans="1:8">
      <c r="A817" s="16" t="s">
        <v>2605</v>
      </c>
      <c r="B817" s="37">
        <v>4</v>
      </c>
      <c r="C817" s="95" t="s">
        <v>2708</v>
      </c>
      <c r="D817" t="s">
        <v>37</v>
      </c>
      <c r="E817" s="95" t="s">
        <v>3931</v>
      </c>
      <c r="F817" s="16">
        <v>7</v>
      </c>
      <c r="G817" s="12">
        <v>3.2</v>
      </c>
      <c r="H817" t="s">
        <v>4040</v>
      </c>
    </row>
    <row r="818" spans="1:8">
      <c r="A818" s="16" t="s">
        <v>2605</v>
      </c>
      <c r="B818" s="37">
        <v>5</v>
      </c>
      <c r="C818" s="95" t="s">
        <v>2708</v>
      </c>
      <c r="D818" t="s">
        <v>37</v>
      </c>
      <c r="E818" s="95" t="s">
        <v>3929</v>
      </c>
      <c r="F818" s="16">
        <v>7</v>
      </c>
      <c r="G818" s="12">
        <v>0.4</v>
      </c>
      <c r="H818" t="s">
        <v>4040</v>
      </c>
    </row>
    <row r="819" spans="1:8">
      <c r="A819" s="16" t="s">
        <v>2605</v>
      </c>
      <c r="B819" s="37">
        <v>6</v>
      </c>
      <c r="C819" s="95" t="s">
        <v>2708</v>
      </c>
      <c r="D819" t="s">
        <v>37</v>
      </c>
      <c r="E819" s="95" t="s">
        <v>3929</v>
      </c>
      <c r="F819" s="16">
        <v>7</v>
      </c>
      <c r="G819" s="12">
        <v>0.5</v>
      </c>
      <c r="H819" t="s">
        <v>4040</v>
      </c>
    </row>
    <row r="820" spans="1:8">
      <c r="A820" s="16" t="s">
        <v>2605</v>
      </c>
      <c r="B820" s="37">
        <v>7</v>
      </c>
      <c r="C820" s="95" t="s">
        <v>2708</v>
      </c>
      <c r="D820" t="s">
        <v>37</v>
      </c>
      <c r="E820" s="95" t="s">
        <v>3929</v>
      </c>
      <c r="F820" s="16">
        <v>28</v>
      </c>
      <c r="G820" s="12">
        <v>0.53</v>
      </c>
      <c r="H820" t="s">
        <v>4040</v>
      </c>
    </row>
    <row r="821" spans="1:8">
      <c r="A821" s="16" t="s">
        <v>2605</v>
      </c>
      <c r="B821" s="37">
        <v>8</v>
      </c>
      <c r="C821" s="95" t="s">
        <v>2708</v>
      </c>
      <c r="D821" t="s">
        <v>37</v>
      </c>
      <c r="E821" s="95" t="s">
        <v>3929</v>
      </c>
      <c r="F821" s="16">
        <v>28</v>
      </c>
      <c r="G821" s="12">
        <v>0.51</v>
      </c>
      <c r="H821" t="s">
        <v>4040</v>
      </c>
    </row>
    <row r="822" spans="1:8">
      <c r="A822" s="16" t="s">
        <v>2605</v>
      </c>
      <c r="B822" s="37">
        <v>9</v>
      </c>
      <c r="C822" s="95" t="s">
        <v>2708</v>
      </c>
      <c r="D822" t="s">
        <v>37</v>
      </c>
      <c r="E822" s="95" t="s">
        <v>3929</v>
      </c>
      <c r="F822" s="16">
        <v>7</v>
      </c>
      <c r="G822" s="12">
        <v>0.33</v>
      </c>
      <c r="H822" t="s">
        <v>4041</v>
      </c>
    </row>
    <row r="823" spans="1:8">
      <c r="A823" s="16" t="s">
        <v>2605</v>
      </c>
      <c r="B823" s="37">
        <v>10</v>
      </c>
      <c r="C823" s="95" t="s">
        <v>2708</v>
      </c>
      <c r="D823" t="s">
        <v>37</v>
      </c>
      <c r="E823" s="95" t="s">
        <v>3929</v>
      </c>
      <c r="F823" s="16">
        <v>7</v>
      </c>
      <c r="G823" s="12">
        <v>0.35</v>
      </c>
      <c r="H823" t="s">
        <v>4041</v>
      </c>
    </row>
    <row r="824" spans="1:8">
      <c r="A824" s="16" t="s">
        <v>2605</v>
      </c>
      <c r="B824" s="37">
        <v>11</v>
      </c>
      <c r="C824" s="95" t="s">
        <v>2708</v>
      </c>
      <c r="D824" t="s">
        <v>37</v>
      </c>
      <c r="E824" s="95" t="s">
        <v>3929</v>
      </c>
      <c r="F824" s="16">
        <v>28</v>
      </c>
      <c r="G824" s="12">
        <v>0.47</v>
      </c>
      <c r="H824" t="s">
        <v>4041</v>
      </c>
    </row>
    <row r="825" spans="1:8">
      <c r="A825" s="16" t="s">
        <v>2605</v>
      </c>
      <c r="B825" s="37">
        <v>12</v>
      </c>
      <c r="C825" s="95" t="s">
        <v>2708</v>
      </c>
      <c r="D825" t="s">
        <v>37</v>
      </c>
      <c r="E825" s="95" t="s">
        <v>3929</v>
      </c>
      <c r="F825" s="16">
        <v>28</v>
      </c>
      <c r="G825" s="12">
        <v>0.53</v>
      </c>
      <c r="H825" t="s">
        <v>4041</v>
      </c>
    </row>
    <row r="826" spans="1:8">
      <c r="A826" s="16" t="s">
        <v>2608</v>
      </c>
      <c r="B826" s="37">
        <v>1</v>
      </c>
      <c r="C826" s="95" t="s">
        <v>2708</v>
      </c>
      <c r="D826" t="s">
        <v>37</v>
      </c>
      <c r="E826" s="95" t="s">
        <v>3931</v>
      </c>
      <c r="F826" s="16">
        <v>3</v>
      </c>
      <c r="G826" s="12">
        <v>3.7</v>
      </c>
      <c r="H826" t="s">
        <v>4042</v>
      </c>
    </row>
    <row r="827" spans="1:8">
      <c r="A827" s="16" t="s">
        <v>2608</v>
      </c>
      <c r="B827" s="37">
        <v>2</v>
      </c>
      <c r="C827" s="95" t="s">
        <v>2708</v>
      </c>
      <c r="D827" t="s">
        <v>37</v>
      </c>
      <c r="E827" s="95" t="s">
        <v>3931</v>
      </c>
      <c r="F827" s="16">
        <v>3</v>
      </c>
      <c r="G827" s="12">
        <v>3.7</v>
      </c>
      <c r="H827" t="s">
        <v>4042</v>
      </c>
    </row>
    <row r="828" spans="1:8">
      <c r="A828" s="16" t="s">
        <v>2608</v>
      </c>
      <c r="B828" s="37">
        <v>3</v>
      </c>
      <c r="C828" s="95" t="s">
        <v>2708</v>
      </c>
      <c r="D828" t="s">
        <v>37</v>
      </c>
      <c r="E828" s="95" t="s">
        <v>3931</v>
      </c>
      <c r="F828" s="16">
        <v>7</v>
      </c>
      <c r="G828" s="12">
        <v>3.5</v>
      </c>
      <c r="H828" t="s">
        <v>4042</v>
      </c>
    </row>
    <row r="829" spans="1:8">
      <c r="A829" s="16" t="s">
        <v>2608</v>
      </c>
      <c r="B829" s="37">
        <v>4</v>
      </c>
      <c r="C829" s="95" t="s">
        <v>2708</v>
      </c>
      <c r="D829" t="s">
        <v>37</v>
      </c>
      <c r="E829" s="95" t="s">
        <v>3931</v>
      </c>
      <c r="F829" s="16">
        <v>7</v>
      </c>
      <c r="G829" s="12">
        <v>3.6</v>
      </c>
      <c r="H829" t="s">
        <v>4042</v>
      </c>
    </row>
    <row r="830" spans="1:8">
      <c r="A830" s="16" t="s">
        <v>2608</v>
      </c>
      <c r="B830" s="37">
        <v>5</v>
      </c>
      <c r="C830" s="95" t="s">
        <v>2708</v>
      </c>
      <c r="D830" t="s">
        <v>37</v>
      </c>
      <c r="E830" s="95" t="s">
        <v>3929</v>
      </c>
      <c r="F830" s="16">
        <v>7</v>
      </c>
      <c r="G830" s="12">
        <v>0.55000000000000004</v>
      </c>
      <c r="H830" t="s">
        <v>4042</v>
      </c>
    </row>
    <row r="831" spans="1:8">
      <c r="A831" s="16" t="s">
        <v>2608</v>
      </c>
      <c r="B831" s="37">
        <v>6</v>
      </c>
      <c r="C831" s="95" t="s">
        <v>2708</v>
      </c>
      <c r="D831" t="s">
        <v>37</v>
      </c>
      <c r="E831" s="95" t="s">
        <v>3929</v>
      </c>
      <c r="F831" s="16">
        <v>7</v>
      </c>
      <c r="G831" s="12">
        <v>0.57999999999999996</v>
      </c>
      <c r="H831" t="s">
        <v>4042</v>
      </c>
    </row>
    <row r="832" spans="1:8">
      <c r="A832" s="16" t="s">
        <v>2608</v>
      </c>
      <c r="B832" s="37">
        <v>7</v>
      </c>
      <c r="C832" s="95" t="s">
        <v>2708</v>
      </c>
      <c r="D832" t="s">
        <v>37</v>
      </c>
      <c r="E832" s="95" t="s">
        <v>3929</v>
      </c>
      <c r="F832" s="16">
        <v>28</v>
      </c>
      <c r="G832" s="12">
        <v>0.9</v>
      </c>
      <c r="H832" t="s">
        <v>4042</v>
      </c>
    </row>
    <row r="833" spans="1:8">
      <c r="A833" s="16" t="s">
        <v>2608</v>
      </c>
      <c r="B833" s="37">
        <v>8</v>
      </c>
      <c r="C833" s="95" t="s">
        <v>2708</v>
      </c>
      <c r="D833" t="s">
        <v>37</v>
      </c>
      <c r="E833" s="95" t="s">
        <v>3929</v>
      </c>
      <c r="F833" s="16">
        <v>28</v>
      </c>
      <c r="G833" s="12">
        <v>0.87</v>
      </c>
      <c r="H833" t="s">
        <v>4042</v>
      </c>
    </row>
    <row r="834" spans="1:8">
      <c r="A834" s="16" t="s">
        <v>2608</v>
      </c>
      <c r="B834" s="37">
        <v>9</v>
      </c>
      <c r="C834" s="95" t="s">
        <v>2708</v>
      </c>
      <c r="D834" t="s">
        <v>37</v>
      </c>
      <c r="E834" s="95" t="s">
        <v>3929</v>
      </c>
      <c r="F834" s="16">
        <v>7</v>
      </c>
      <c r="G834" s="12">
        <v>0.44</v>
      </c>
      <c r="H834" t="s">
        <v>4043</v>
      </c>
    </row>
    <row r="835" spans="1:8">
      <c r="A835" s="16" t="s">
        <v>2608</v>
      </c>
      <c r="B835" s="37">
        <v>10</v>
      </c>
      <c r="C835" s="95" t="s">
        <v>2708</v>
      </c>
      <c r="D835" t="s">
        <v>37</v>
      </c>
      <c r="E835" s="95" t="s">
        <v>3929</v>
      </c>
      <c r="F835" s="16">
        <v>7</v>
      </c>
      <c r="G835" s="12">
        <v>0.41</v>
      </c>
      <c r="H835" t="s">
        <v>4043</v>
      </c>
    </row>
    <row r="836" spans="1:8">
      <c r="A836" s="16" t="s">
        <v>2608</v>
      </c>
      <c r="B836" s="37">
        <v>11</v>
      </c>
      <c r="C836" s="95" t="s">
        <v>2708</v>
      </c>
      <c r="D836" t="s">
        <v>37</v>
      </c>
      <c r="E836" s="95" t="s">
        <v>3929</v>
      </c>
      <c r="F836" s="16">
        <v>28</v>
      </c>
      <c r="G836" s="12">
        <v>0.53</v>
      </c>
      <c r="H836" t="s">
        <v>4043</v>
      </c>
    </row>
    <row r="837" spans="1:8">
      <c r="A837" s="16" t="s">
        <v>2608</v>
      </c>
      <c r="B837" s="37">
        <v>12</v>
      </c>
      <c r="C837" s="95" t="s">
        <v>2708</v>
      </c>
      <c r="D837" t="s">
        <v>37</v>
      </c>
      <c r="E837" s="95" t="s">
        <v>3929</v>
      </c>
      <c r="F837" s="16">
        <v>28</v>
      </c>
      <c r="G837" s="12">
        <v>0.59</v>
      </c>
      <c r="H837" t="s">
        <v>4043</v>
      </c>
    </row>
    <row r="838" spans="1:8">
      <c r="A838" s="16" t="s">
        <v>2610</v>
      </c>
      <c r="B838" s="37">
        <v>1</v>
      </c>
      <c r="C838" s="95" t="s">
        <v>2708</v>
      </c>
      <c r="D838" t="s">
        <v>37</v>
      </c>
      <c r="E838" s="95" t="s">
        <v>3931</v>
      </c>
      <c r="F838" s="16">
        <v>3</v>
      </c>
      <c r="G838" s="12">
        <v>2.9</v>
      </c>
      <c r="H838" t="s">
        <v>4044</v>
      </c>
    </row>
    <row r="839" spans="1:8">
      <c r="A839" s="16" t="s">
        <v>2610</v>
      </c>
      <c r="B839" s="37">
        <v>2</v>
      </c>
      <c r="C839" s="95" t="s">
        <v>2708</v>
      </c>
      <c r="D839" t="s">
        <v>37</v>
      </c>
      <c r="E839" s="95" t="s">
        <v>3931</v>
      </c>
      <c r="F839" s="16">
        <v>3</v>
      </c>
      <c r="G839" s="12">
        <v>3.3</v>
      </c>
      <c r="H839" t="s">
        <v>4044</v>
      </c>
    </row>
    <row r="840" spans="1:8">
      <c r="A840" s="16" t="s">
        <v>2610</v>
      </c>
      <c r="B840" s="37">
        <v>3</v>
      </c>
      <c r="C840" s="95" t="s">
        <v>2708</v>
      </c>
      <c r="D840" t="s">
        <v>37</v>
      </c>
      <c r="E840" s="95" t="s">
        <v>3931</v>
      </c>
      <c r="F840" s="16">
        <v>7</v>
      </c>
      <c r="G840" s="12">
        <v>3.3</v>
      </c>
      <c r="H840" t="s">
        <v>4044</v>
      </c>
    </row>
    <row r="841" spans="1:8">
      <c r="A841" s="16" t="s">
        <v>2610</v>
      </c>
      <c r="B841" s="37">
        <v>4</v>
      </c>
      <c r="C841" s="95" t="s">
        <v>2708</v>
      </c>
      <c r="D841" t="s">
        <v>37</v>
      </c>
      <c r="E841" s="95" t="s">
        <v>3931</v>
      </c>
      <c r="F841" s="16">
        <v>7</v>
      </c>
      <c r="G841" s="12">
        <v>3.2</v>
      </c>
      <c r="H841" t="s">
        <v>4044</v>
      </c>
    </row>
    <row r="842" spans="1:8">
      <c r="A842" s="16" t="s">
        <v>2610</v>
      </c>
      <c r="B842" s="37">
        <v>5</v>
      </c>
      <c r="C842" s="95" t="s">
        <v>2708</v>
      </c>
      <c r="D842" t="s">
        <v>37</v>
      </c>
      <c r="E842" s="95" t="s">
        <v>3929</v>
      </c>
      <c r="F842" s="16">
        <v>7</v>
      </c>
      <c r="G842" s="12">
        <v>0.51</v>
      </c>
      <c r="H842" t="s">
        <v>4044</v>
      </c>
    </row>
    <row r="843" spans="1:8">
      <c r="A843" s="16" t="s">
        <v>2610</v>
      </c>
      <c r="B843" s="37">
        <v>6</v>
      </c>
      <c r="C843" s="95" t="s">
        <v>2708</v>
      </c>
      <c r="D843" t="s">
        <v>37</v>
      </c>
      <c r="E843" s="95" t="s">
        <v>3929</v>
      </c>
      <c r="F843" s="16">
        <v>7</v>
      </c>
      <c r="G843" s="12">
        <v>0.52</v>
      </c>
      <c r="H843" t="s">
        <v>4044</v>
      </c>
    </row>
    <row r="844" spans="1:8">
      <c r="A844" s="16" t="s">
        <v>2610</v>
      </c>
      <c r="B844" s="37">
        <v>7</v>
      </c>
      <c r="C844" s="95" t="s">
        <v>2708</v>
      </c>
      <c r="D844" t="s">
        <v>37</v>
      </c>
      <c r="E844" s="95" t="s">
        <v>3929</v>
      </c>
      <c r="F844" s="16">
        <v>28</v>
      </c>
      <c r="G844" s="12">
        <v>0.54</v>
      </c>
      <c r="H844" t="s">
        <v>4044</v>
      </c>
    </row>
    <row r="845" spans="1:8">
      <c r="A845" s="16" t="s">
        <v>2610</v>
      </c>
      <c r="B845" s="37">
        <v>8</v>
      </c>
      <c r="C845" s="95" t="s">
        <v>2708</v>
      </c>
      <c r="D845" t="s">
        <v>37</v>
      </c>
      <c r="E845" s="95" t="s">
        <v>3929</v>
      </c>
      <c r="F845" s="16">
        <v>28</v>
      </c>
      <c r="G845" s="12">
        <v>0.61</v>
      </c>
      <c r="H845" t="s">
        <v>4044</v>
      </c>
    </row>
    <row r="846" spans="1:8">
      <c r="A846" s="16" t="s">
        <v>2610</v>
      </c>
      <c r="B846" s="37">
        <v>9</v>
      </c>
      <c r="C846" s="95" t="s">
        <v>2708</v>
      </c>
      <c r="D846" t="s">
        <v>37</v>
      </c>
      <c r="E846" s="95" t="s">
        <v>3929</v>
      </c>
      <c r="F846" s="16">
        <v>7</v>
      </c>
      <c r="G846" s="12">
        <v>0.39</v>
      </c>
      <c r="H846" t="s">
        <v>4045</v>
      </c>
    </row>
    <row r="847" spans="1:8">
      <c r="A847" s="16" t="s">
        <v>2610</v>
      </c>
      <c r="B847" s="37">
        <v>10</v>
      </c>
      <c r="C847" s="95" t="s">
        <v>2708</v>
      </c>
      <c r="D847" t="s">
        <v>37</v>
      </c>
      <c r="E847" s="95" t="s">
        <v>3929</v>
      </c>
      <c r="F847" s="16">
        <v>7</v>
      </c>
      <c r="G847" s="12">
        <v>0.38</v>
      </c>
      <c r="H847" t="s">
        <v>4045</v>
      </c>
    </row>
    <row r="848" spans="1:8">
      <c r="A848" s="16" t="s">
        <v>2610</v>
      </c>
      <c r="B848" s="37">
        <v>11</v>
      </c>
      <c r="C848" s="95" t="s">
        <v>2708</v>
      </c>
      <c r="D848" t="s">
        <v>37</v>
      </c>
      <c r="E848" s="95" t="s">
        <v>3929</v>
      </c>
      <c r="F848" s="16">
        <v>28</v>
      </c>
      <c r="G848" s="12">
        <v>0.49</v>
      </c>
      <c r="H848" t="s">
        <v>4045</v>
      </c>
    </row>
    <row r="849" spans="1:8">
      <c r="A849" s="16" t="s">
        <v>2613</v>
      </c>
      <c r="B849" s="37">
        <v>1</v>
      </c>
      <c r="C849" s="95" t="s">
        <v>2708</v>
      </c>
      <c r="D849" t="s">
        <v>37</v>
      </c>
      <c r="E849" s="95" t="s">
        <v>3931</v>
      </c>
      <c r="F849" s="16">
        <v>7</v>
      </c>
      <c r="G849" s="12">
        <v>2.7</v>
      </c>
      <c r="H849" t="s">
        <v>4046</v>
      </c>
    </row>
    <row r="850" spans="1:8">
      <c r="A850" s="16" t="s">
        <v>2613</v>
      </c>
      <c r="B850" s="37">
        <v>2</v>
      </c>
      <c r="C850" s="95" t="s">
        <v>2708</v>
      </c>
      <c r="D850" t="s">
        <v>37</v>
      </c>
      <c r="E850" s="95" t="s">
        <v>3931</v>
      </c>
      <c r="F850" s="16">
        <v>7</v>
      </c>
      <c r="G850" s="12">
        <v>2.7</v>
      </c>
      <c r="H850" t="s">
        <v>4046</v>
      </c>
    </row>
    <row r="851" spans="1:8">
      <c r="A851" s="16" t="s">
        <v>2613</v>
      </c>
      <c r="B851" s="37">
        <v>3</v>
      </c>
      <c r="C851" s="95" t="s">
        <v>2708</v>
      </c>
      <c r="D851" t="s">
        <v>37</v>
      </c>
      <c r="E851" s="95" t="s">
        <v>3931</v>
      </c>
      <c r="F851" s="16">
        <v>28</v>
      </c>
      <c r="G851" s="12">
        <v>3.9</v>
      </c>
      <c r="H851" t="s">
        <v>4046</v>
      </c>
    </row>
    <row r="852" spans="1:8">
      <c r="A852" s="16" t="s">
        <v>2613</v>
      </c>
      <c r="B852" s="37">
        <v>4</v>
      </c>
      <c r="C852" s="95" t="s">
        <v>2708</v>
      </c>
      <c r="D852" t="s">
        <v>37</v>
      </c>
      <c r="E852" s="95" t="s">
        <v>3931</v>
      </c>
      <c r="F852" s="16">
        <v>28</v>
      </c>
      <c r="G852" s="12">
        <v>3.9</v>
      </c>
      <c r="H852" t="s">
        <v>4046</v>
      </c>
    </row>
    <row r="853" spans="1:8">
      <c r="A853" s="16" t="s">
        <v>2613</v>
      </c>
      <c r="B853" s="37">
        <v>5</v>
      </c>
      <c r="C853" s="95" t="s">
        <v>2708</v>
      </c>
      <c r="D853" t="s">
        <v>37</v>
      </c>
      <c r="E853" s="95" t="s">
        <v>3929</v>
      </c>
      <c r="F853" s="16">
        <v>7</v>
      </c>
      <c r="G853" s="12">
        <v>0.46</v>
      </c>
      <c r="H853" t="s">
        <v>4046</v>
      </c>
    </row>
    <row r="854" spans="1:8">
      <c r="A854" s="16" t="s">
        <v>2613</v>
      </c>
      <c r="B854" s="37">
        <v>6</v>
      </c>
      <c r="C854" s="95" t="s">
        <v>2708</v>
      </c>
      <c r="D854" t="s">
        <v>37</v>
      </c>
      <c r="E854" s="95" t="s">
        <v>3929</v>
      </c>
      <c r="F854" s="16">
        <v>7</v>
      </c>
      <c r="G854" s="12">
        <v>0.32</v>
      </c>
      <c r="H854" t="s">
        <v>4046</v>
      </c>
    </row>
    <row r="855" spans="1:8">
      <c r="A855" s="16" t="s">
        <v>2613</v>
      </c>
      <c r="B855" s="37">
        <v>7</v>
      </c>
      <c r="C855" s="95" t="s">
        <v>2708</v>
      </c>
      <c r="D855" t="s">
        <v>37</v>
      </c>
      <c r="E855" s="95" t="s">
        <v>3929</v>
      </c>
      <c r="F855" s="16">
        <v>28</v>
      </c>
      <c r="G855" s="12">
        <v>0.49</v>
      </c>
      <c r="H855" t="s">
        <v>4046</v>
      </c>
    </row>
    <row r="856" spans="1:8">
      <c r="A856" s="16" t="s">
        <v>2613</v>
      </c>
      <c r="B856" s="37">
        <v>8</v>
      </c>
      <c r="C856" s="95" t="s">
        <v>2708</v>
      </c>
      <c r="D856" t="s">
        <v>37</v>
      </c>
      <c r="E856" s="95" t="s">
        <v>3929</v>
      </c>
      <c r="F856" s="16">
        <v>28</v>
      </c>
      <c r="G856" s="12">
        <v>0.52</v>
      </c>
      <c r="H856" t="s">
        <v>4046</v>
      </c>
    </row>
    <row r="857" spans="1:8">
      <c r="A857" s="16" t="s">
        <v>2613</v>
      </c>
      <c r="B857" s="37">
        <v>9</v>
      </c>
      <c r="C857" s="95" t="s">
        <v>2708</v>
      </c>
      <c r="D857" t="s">
        <v>37</v>
      </c>
      <c r="E857" s="95" t="s">
        <v>3929</v>
      </c>
      <c r="F857" s="16">
        <v>7</v>
      </c>
      <c r="G857" s="12">
        <v>0.33</v>
      </c>
      <c r="H857" t="s">
        <v>4047</v>
      </c>
    </row>
    <row r="858" spans="1:8">
      <c r="A858" s="16" t="s">
        <v>2613</v>
      </c>
      <c r="B858" s="37">
        <v>10</v>
      </c>
      <c r="C858" s="95" t="s">
        <v>2708</v>
      </c>
      <c r="D858" t="s">
        <v>37</v>
      </c>
      <c r="E858" s="95" t="s">
        <v>3929</v>
      </c>
      <c r="F858" s="16">
        <v>7</v>
      </c>
      <c r="G858" s="12">
        <v>0.37</v>
      </c>
      <c r="H858" t="s">
        <v>4047</v>
      </c>
    </row>
    <row r="859" spans="1:8">
      <c r="A859" s="16" t="s">
        <v>2613</v>
      </c>
      <c r="B859" s="37">
        <v>11</v>
      </c>
      <c r="C859" s="95" t="s">
        <v>2708</v>
      </c>
      <c r="D859" t="s">
        <v>37</v>
      </c>
      <c r="E859" s="95" t="s">
        <v>3929</v>
      </c>
      <c r="F859" s="16">
        <v>28</v>
      </c>
      <c r="G859" s="12">
        <v>0.46</v>
      </c>
      <c r="H859" t="s">
        <v>4047</v>
      </c>
    </row>
    <row r="860" spans="1:8">
      <c r="A860" s="16" t="s">
        <v>2613</v>
      </c>
      <c r="B860" s="37">
        <v>12</v>
      </c>
      <c r="C860" s="95" t="s">
        <v>2708</v>
      </c>
      <c r="D860" t="s">
        <v>37</v>
      </c>
      <c r="E860" s="95" t="s">
        <v>3929</v>
      </c>
      <c r="F860" s="16">
        <v>28</v>
      </c>
      <c r="G860" s="12">
        <v>0.45</v>
      </c>
      <c r="H860" t="s">
        <v>4047</v>
      </c>
    </row>
    <row r="861" spans="1:8">
      <c r="A861" s="16" t="s">
        <v>2614</v>
      </c>
      <c r="B861" s="37">
        <v>1</v>
      </c>
      <c r="C861" s="95" t="s">
        <v>2708</v>
      </c>
      <c r="D861" t="s">
        <v>37</v>
      </c>
      <c r="E861" s="95" t="s">
        <v>3931</v>
      </c>
      <c r="F861" s="16">
        <v>7</v>
      </c>
      <c r="G861" s="12">
        <v>2.5</v>
      </c>
      <c r="H861" t="s">
        <v>4048</v>
      </c>
    </row>
    <row r="862" spans="1:8">
      <c r="A862" s="16" t="s">
        <v>2614</v>
      </c>
      <c r="B862" s="37">
        <v>2</v>
      </c>
      <c r="C862" s="95" t="s">
        <v>2708</v>
      </c>
      <c r="D862" t="s">
        <v>37</v>
      </c>
      <c r="E862" s="95" t="s">
        <v>3931</v>
      </c>
      <c r="F862" s="16">
        <v>7</v>
      </c>
      <c r="G862" s="12">
        <v>2.9</v>
      </c>
      <c r="H862" t="s">
        <v>4048</v>
      </c>
    </row>
    <row r="863" spans="1:8">
      <c r="A863" s="16" t="s">
        <v>2614</v>
      </c>
      <c r="B863" s="37">
        <v>3</v>
      </c>
      <c r="C863" s="95" t="s">
        <v>2708</v>
      </c>
      <c r="D863" t="s">
        <v>37</v>
      </c>
      <c r="E863" s="95" t="s">
        <v>3931</v>
      </c>
      <c r="F863" s="16">
        <v>28</v>
      </c>
      <c r="G863" s="12">
        <v>3.5</v>
      </c>
      <c r="H863" t="s">
        <v>4048</v>
      </c>
    </row>
    <row r="864" spans="1:8">
      <c r="A864" s="16" t="s">
        <v>2614</v>
      </c>
      <c r="B864" s="37">
        <v>4</v>
      </c>
      <c r="C864" s="95" t="s">
        <v>2708</v>
      </c>
      <c r="D864" t="s">
        <v>37</v>
      </c>
      <c r="E864" s="95" t="s">
        <v>3931</v>
      </c>
      <c r="F864" s="16">
        <v>28</v>
      </c>
      <c r="G864" s="12">
        <v>4.2</v>
      </c>
      <c r="H864" t="s">
        <v>4048</v>
      </c>
    </row>
    <row r="865" spans="1:8">
      <c r="A865" s="16" t="s">
        <v>2614</v>
      </c>
      <c r="B865" s="37">
        <v>5</v>
      </c>
      <c r="C865" s="95" t="s">
        <v>2708</v>
      </c>
      <c r="D865" t="s">
        <v>37</v>
      </c>
      <c r="E865" s="95" t="s">
        <v>3929</v>
      </c>
      <c r="F865" s="16">
        <v>7</v>
      </c>
      <c r="G865" s="12">
        <v>0.36</v>
      </c>
      <c r="H865" t="s">
        <v>4048</v>
      </c>
    </row>
    <row r="866" spans="1:8">
      <c r="A866" s="16" t="s">
        <v>2614</v>
      </c>
      <c r="B866" s="37">
        <v>6</v>
      </c>
      <c r="C866" s="95" t="s">
        <v>2708</v>
      </c>
      <c r="D866" t="s">
        <v>37</v>
      </c>
      <c r="E866" s="95" t="s">
        <v>3929</v>
      </c>
      <c r="F866" s="16">
        <v>7</v>
      </c>
      <c r="G866" s="12">
        <v>0.65</v>
      </c>
      <c r="H866" t="s">
        <v>4048</v>
      </c>
    </row>
    <row r="867" spans="1:8">
      <c r="A867" s="16" t="s">
        <v>2614</v>
      </c>
      <c r="B867" s="37">
        <v>7</v>
      </c>
      <c r="C867" s="95" t="s">
        <v>2708</v>
      </c>
      <c r="D867" t="s">
        <v>37</v>
      </c>
      <c r="E867" s="95" t="s">
        <v>3929</v>
      </c>
      <c r="F867" s="16">
        <v>28</v>
      </c>
      <c r="G867" s="12">
        <v>0.44</v>
      </c>
      <c r="H867" t="s">
        <v>4048</v>
      </c>
    </row>
    <row r="868" spans="1:8">
      <c r="A868" s="16" t="s">
        <v>2614</v>
      </c>
      <c r="B868" s="37">
        <v>8</v>
      </c>
      <c r="C868" s="95" t="s">
        <v>2708</v>
      </c>
      <c r="D868" t="s">
        <v>37</v>
      </c>
      <c r="E868" s="95" t="s">
        <v>3929</v>
      </c>
      <c r="F868" s="16">
        <v>28</v>
      </c>
      <c r="G868" s="12">
        <v>0.52</v>
      </c>
      <c r="H868" t="s">
        <v>4048</v>
      </c>
    </row>
    <row r="869" spans="1:8">
      <c r="A869" s="16" t="s">
        <v>2614</v>
      </c>
      <c r="B869" s="37">
        <v>9</v>
      </c>
      <c r="C869" s="95" t="s">
        <v>2708</v>
      </c>
      <c r="D869" t="s">
        <v>37</v>
      </c>
      <c r="E869" s="95" t="s">
        <v>3929</v>
      </c>
      <c r="F869" s="16">
        <v>7</v>
      </c>
      <c r="G869" s="12">
        <v>0.39</v>
      </c>
      <c r="H869" t="s">
        <v>4049</v>
      </c>
    </row>
    <row r="870" spans="1:8">
      <c r="A870" s="16" t="s">
        <v>2614</v>
      </c>
      <c r="B870" s="37">
        <v>10</v>
      </c>
      <c r="C870" s="95" t="s">
        <v>2708</v>
      </c>
      <c r="D870" t="s">
        <v>37</v>
      </c>
      <c r="E870" s="95" t="s">
        <v>3929</v>
      </c>
      <c r="F870" s="16">
        <v>7</v>
      </c>
      <c r="G870" s="12">
        <v>0.36</v>
      </c>
      <c r="H870" t="s">
        <v>4049</v>
      </c>
    </row>
    <row r="871" spans="1:8">
      <c r="A871" s="16" t="s">
        <v>2614</v>
      </c>
      <c r="B871" s="37">
        <v>11</v>
      </c>
      <c r="C871" s="95" t="s">
        <v>2708</v>
      </c>
      <c r="D871" t="s">
        <v>37</v>
      </c>
      <c r="E871" s="95" t="s">
        <v>3929</v>
      </c>
      <c r="F871" s="16">
        <v>28</v>
      </c>
      <c r="G871" s="12">
        <v>0.42</v>
      </c>
      <c r="H871" t="s">
        <v>4049</v>
      </c>
    </row>
    <row r="872" spans="1:8">
      <c r="A872" s="16" t="s">
        <v>2614</v>
      </c>
      <c r="B872" s="37">
        <v>12</v>
      </c>
      <c r="C872" s="95" t="s">
        <v>2708</v>
      </c>
      <c r="D872" t="s">
        <v>37</v>
      </c>
      <c r="E872" s="95" t="s">
        <v>3929</v>
      </c>
      <c r="F872" s="16">
        <v>28</v>
      </c>
      <c r="G872" s="12">
        <v>0.48</v>
      </c>
      <c r="H872" t="s">
        <v>4049</v>
      </c>
    </row>
    <row r="873" spans="1:8">
      <c r="A873" s="16" t="s">
        <v>2615</v>
      </c>
      <c r="B873" s="37">
        <v>1</v>
      </c>
      <c r="C873" s="95" t="s">
        <v>2708</v>
      </c>
      <c r="D873" t="s">
        <v>37</v>
      </c>
      <c r="E873" s="95" t="s">
        <v>3931</v>
      </c>
      <c r="F873" s="16">
        <v>7</v>
      </c>
      <c r="G873" s="12">
        <v>3.2</v>
      </c>
      <c r="H873" t="s">
        <v>4050</v>
      </c>
    </row>
    <row r="874" spans="1:8">
      <c r="A874" s="16" t="s">
        <v>2615</v>
      </c>
      <c r="B874" s="37">
        <v>2</v>
      </c>
      <c r="C874" s="95" t="s">
        <v>2708</v>
      </c>
      <c r="D874" t="s">
        <v>37</v>
      </c>
      <c r="E874" s="95" t="s">
        <v>3931</v>
      </c>
      <c r="F874" s="16">
        <v>7</v>
      </c>
      <c r="G874" s="12">
        <v>3.2</v>
      </c>
      <c r="H874" t="s">
        <v>4050</v>
      </c>
    </row>
    <row r="875" spans="1:8">
      <c r="A875" s="16" t="s">
        <v>2615</v>
      </c>
      <c r="B875" s="37">
        <v>5</v>
      </c>
      <c r="C875" s="95" t="s">
        <v>2708</v>
      </c>
      <c r="D875" t="s">
        <v>37</v>
      </c>
      <c r="E875" s="95" t="s">
        <v>3931</v>
      </c>
      <c r="F875" s="16">
        <v>28</v>
      </c>
      <c r="G875" s="12">
        <v>4.7</v>
      </c>
      <c r="H875" t="s">
        <v>4050</v>
      </c>
    </row>
    <row r="876" spans="1:8">
      <c r="A876" s="16" t="s">
        <v>2615</v>
      </c>
      <c r="B876" s="37">
        <v>6</v>
      </c>
      <c r="C876" s="95" t="s">
        <v>2708</v>
      </c>
      <c r="D876" t="s">
        <v>37</v>
      </c>
      <c r="E876" s="95" t="s">
        <v>3931</v>
      </c>
      <c r="F876" s="16">
        <v>28</v>
      </c>
      <c r="G876" s="12">
        <v>4.5999999999999996</v>
      </c>
      <c r="H876" t="s">
        <v>4050</v>
      </c>
    </row>
    <row r="877" spans="1:8">
      <c r="A877" s="16" t="s">
        <v>2615</v>
      </c>
      <c r="B877" s="37">
        <v>7</v>
      </c>
      <c r="C877" s="95" t="s">
        <v>2708</v>
      </c>
      <c r="D877" t="s">
        <v>37</v>
      </c>
      <c r="E877" s="95" t="s">
        <v>3929</v>
      </c>
      <c r="F877" s="16">
        <v>7</v>
      </c>
      <c r="G877" s="12">
        <v>0.77</v>
      </c>
      <c r="H877" t="s">
        <v>4050</v>
      </c>
    </row>
    <row r="878" spans="1:8">
      <c r="A878" s="16" t="s">
        <v>2615</v>
      </c>
      <c r="B878" s="37">
        <v>8</v>
      </c>
      <c r="C878" s="95" t="s">
        <v>2708</v>
      </c>
      <c r="D878" t="s">
        <v>37</v>
      </c>
      <c r="E878" s="95" t="s">
        <v>3929</v>
      </c>
      <c r="F878" s="16">
        <v>7</v>
      </c>
      <c r="G878" s="12">
        <v>0.63</v>
      </c>
      <c r="H878" t="s">
        <v>4050</v>
      </c>
    </row>
    <row r="879" spans="1:8">
      <c r="A879" s="16" t="s">
        <v>2615</v>
      </c>
      <c r="B879" s="37">
        <v>11</v>
      </c>
      <c r="C879" s="95" t="s">
        <v>2708</v>
      </c>
      <c r="D879" t="s">
        <v>37</v>
      </c>
      <c r="E879" s="95" t="s">
        <v>3929</v>
      </c>
      <c r="F879" s="16">
        <v>28</v>
      </c>
      <c r="G879" s="12">
        <v>0.62</v>
      </c>
      <c r="H879" t="s">
        <v>4050</v>
      </c>
    </row>
    <row r="880" spans="1:8">
      <c r="A880" s="16" t="s">
        <v>2615</v>
      </c>
      <c r="B880" s="37">
        <v>12</v>
      </c>
      <c r="C880" s="95" t="s">
        <v>2708</v>
      </c>
      <c r="D880" t="s">
        <v>37</v>
      </c>
      <c r="E880" s="95" t="s">
        <v>3929</v>
      </c>
      <c r="F880" s="16">
        <v>28</v>
      </c>
      <c r="G880" s="12">
        <v>0.66</v>
      </c>
      <c r="H880" t="s">
        <v>4050</v>
      </c>
    </row>
    <row r="881" spans="1:8">
      <c r="A881" s="16" t="s">
        <v>2616</v>
      </c>
      <c r="B881" s="37">
        <v>1</v>
      </c>
      <c r="C881" s="95" t="s">
        <v>2708</v>
      </c>
      <c r="D881" t="s">
        <v>37</v>
      </c>
      <c r="E881" s="95" t="s">
        <v>3931</v>
      </c>
      <c r="F881" s="16">
        <v>7</v>
      </c>
      <c r="G881" s="12">
        <v>4.0999999999999996</v>
      </c>
      <c r="H881" t="s">
        <v>4051</v>
      </c>
    </row>
    <row r="882" spans="1:8">
      <c r="A882" s="16" t="s">
        <v>2616</v>
      </c>
      <c r="B882" s="37">
        <v>2</v>
      </c>
      <c r="C882" s="95" t="s">
        <v>2708</v>
      </c>
      <c r="D882" t="s">
        <v>37</v>
      </c>
      <c r="E882" s="95" t="s">
        <v>3931</v>
      </c>
      <c r="F882" s="16">
        <v>7</v>
      </c>
      <c r="G882" s="12">
        <v>2.7</v>
      </c>
      <c r="H882" t="s">
        <v>4051</v>
      </c>
    </row>
    <row r="883" spans="1:8">
      <c r="A883" s="16" t="s">
        <v>2616</v>
      </c>
      <c r="B883" s="37">
        <v>3</v>
      </c>
      <c r="C883" s="95" t="s">
        <v>2708</v>
      </c>
      <c r="D883" t="s">
        <v>37</v>
      </c>
      <c r="E883" s="95" t="s">
        <v>3931</v>
      </c>
      <c r="F883" s="16">
        <v>14</v>
      </c>
      <c r="G883" s="12">
        <v>4</v>
      </c>
      <c r="H883" t="s">
        <v>4051</v>
      </c>
    </row>
    <row r="884" spans="1:8">
      <c r="A884" s="16" t="s">
        <v>2616</v>
      </c>
      <c r="B884" s="37">
        <v>4</v>
      </c>
      <c r="C884" s="95" t="s">
        <v>2708</v>
      </c>
      <c r="D884" t="s">
        <v>37</v>
      </c>
      <c r="E884" s="95" t="s">
        <v>3931</v>
      </c>
      <c r="F884" s="16">
        <v>14</v>
      </c>
      <c r="G884" s="12">
        <v>3.6</v>
      </c>
      <c r="H884" t="s">
        <v>4051</v>
      </c>
    </row>
    <row r="885" spans="1:8">
      <c r="A885" s="16" t="s">
        <v>2616</v>
      </c>
      <c r="B885" s="37">
        <v>5</v>
      </c>
      <c r="C885" s="95" t="s">
        <v>2708</v>
      </c>
      <c r="D885" t="s">
        <v>37</v>
      </c>
      <c r="E885" s="95" t="s">
        <v>3931</v>
      </c>
      <c r="F885" s="16">
        <v>28</v>
      </c>
      <c r="G885" s="12">
        <v>4.0999999999999996</v>
      </c>
      <c r="H885" t="s">
        <v>4051</v>
      </c>
    </row>
    <row r="886" spans="1:8">
      <c r="A886" s="16" t="s">
        <v>2616</v>
      </c>
      <c r="B886" s="37">
        <v>6</v>
      </c>
      <c r="C886" s="95" t="s">
        <v>2708</v>
      </c>
      <c r="D886" t="s">
        <v>37</v>
      </c>
      <c r="E886" s="95" t="s">
        <v>3931</v>
      </c>
      <c r="F886" s="16">
        <v>28</v>
      </c>
      <c r="G886" s="12">
        <v>3.2</v>
      </c>
      <c r="H886" t="s">
        <v>4051</v>
      </c>
    </row>
    <row r="887" spans="1:8">
      <c r="A887" s="16" t="s">
        <v>2616</v>
      </c>
      <c r="B887" s="37">
        <v>7</v>
      </c>
      <c r="C887" s="95" t="s">
        <v>2708</v>
      </c>
      <c r="D887" t="s">
        <v>37</v>
      </c>
      <c r="E887" s="95" t="s">
        <v>3929</v>
      </c>
      <c r="F887" s="16">
        <v>7</v>
      </c>
      <c r="G887" s="12">
        <v>0.56000000000000005</v>
      </c>
      <c r="H887" t="s">
        <v>4051</v>
      </c>
    </row>
    <row r="888" spans="1:8">
      <c r="A888" s="16" t="s">
        <v>2616</v>
      </c>
      <c r="B888" s="37">
        <v>8</v>
      </c>
      <c r="C888" s="95" t="s">
        <v>2708</v>
      </c>
      <c r="D888" t="s">
        <v>37</v>
      </c>
      <c r="E888" s="95" t="s">
        <v>3929</v>
      </c>
      <c r="F888" s="16">
        <v>7</v>
      </c>
      <c r="G888" s="12">
        <v>0.68</v>
      </c>
      <c r="H888" t="s">
        <v>4051</v>
      </c>
    </row>
    <row r="889" spans="1:8">
      <c r="A889" s="16" t="s">
        <v>2616</v>
      </c>
      <c r="B889" s="37">
        <v>9</v>
      </c>
      <c r="C889" s="95" t="s">
        <v>2708</v>
      </c>
      <c r="D889" t="s">
        <v>37</v>
      </c>
      <c r="E889" s="95" t="s">
        <v>3929</v>
      </c>
      <c r="F889" s="16">
        <v>14</v>
      </c>
      <c r="G889" s="12">
        <v>0.57999999999999996</v>
      </c>
      <c r="H889" t="s">
        <v>4051</v>
      </c>
    </row>
    <row r="890" spans="1:8">
      <c r="A890" s="16" t="s">
        <v>2616</v>
      </c>
      <c r="B890" s="37">
        <v>10</v>
      </c>
      <c r="C890" s="95" t="s">
        <v>2708</v>
      </c>
      <c r="D890" t="s">
        <v>37</v>
      </c>
      <c r="E890" s="95" t="s">
        <v>3929</v>
      </c>
      <c r="F890" s="16">
        <v>14</v>
      </c>
      <c r="G890" s="12">
        <v>0.69</v>
      </c>
      <c r="H890" t="s">
        <v>4051</v>
      </c>
    </row>
    <row r="891" spans="1:8">
      <c r="A891" s="16" t="s">
        <v>2616</v>
      </c>
      <c r="B891" s="37">
        <v>11</v>
      </c>
      <c r="C891" s="95" t="s">
        <v>2708</v>
      </c>
      <c r="D891" t="s">
        <v>37</v>
      </c>
      <c r="E891" s="95" t="s">
        <v>3929</v>
      </c>
      <c r="F891" s="16">
        <v>28</v>
      </c>
      <c r="G891" s="12">
        <v>0.56000000000000005</v>
      </c>
      <c r="H891" t="s">
        <v>4051</v>
      </c>
    </row>
    <row r="892" spans="1:8">
      <c r="A892" s="16" t="s">
        <v>2616</v>
      </c>
      <c r="B892" s="37">
        <v>12</v>
      </c>
      <c r="C892" s="95" t="s">
        <v>2708</v>
      </c>
      <c r="D892" t="s">
        <v>37</v>
      </c>
      <c r="E892" s="95" t="s">
        <v>3929</v>
      </c>
      <c r="F892" s="16">
        <v>28</v>
      </c>
      <c r="G892" s="12">
        <v>0.5</v>
      </c>
      <c r="H892" t="s">
        <v>4051</v>
      </c>
    </row>
    <row r="893" spans="1:8">
      <c r="A893" s="16" t="s">
        <v>2618</v>
      </c>
      <c r="B893" s="37">
        <v>1</v>
      </c>
      <c r="C893" s="95" t="s">
        <v>2708</v>
      </c>
      <c r="D893" t="s">
        <v>37</v>
      </c>
      <c r="E893" s="95" t="s">
        <v>3931</v>
      </c>
      <c r="F893" s="16">
        <v>7</v>
      </c>
      <c r="G893" s="12">
        <v>3.9</v>
      </c>
      <c r="H893" t="s">
        <v>4052</v>
      </c>
    </row>
    <row r="894" spans="1:8">
      <c r="A894" s="16" t="s">
        <v>2618</v>
      </c>
      <c r="B894" s="37">
        <v>2</v>
      </c>
      <c r="C894" s="95" t="s">
        <v>2708</v>
      </c>
      <c r="D894" t="s">
        <v>37</v>
      </c>
      <c r="E894" s="95" t="s">
        <v>3931</v>
      </c>
      <c r="F894" s="16">
        <v>7</v>
      </c>
      <c r="G894" s="12">
        <v>3</v>
      </c>
      <c r="H894" t="s">
        <v>4052</v>
      </c>
    </row>
    <row r="895" spans="1:8">
      <c r="A895" s="16" t="s">
        <v>2618</v>
      </c>
      <c r="B895" s="37">
        <v>3</v>
      </c>
      <c r="C895" s="95" t="s">
        <v>2708</v>
      </c>
      <c r="D895" t="s">
        <v>37</v>
      </c>
      <c r="E895" s="95" t="s">
        <v>3931</v>
      </c>
      <c r="F895" s="16">
        <v>14</v>
      </c>
      <c r="G895" s="12">
        <v>3.6</v>
      </c>
      <c r="H895" t="s">
        <v>4052</v>
      </c>
    </row>
    <row r="896" spans="1:8">
      <c r="A896" s="16" t="s">
        <v>2618</v>
      </c>
      <c r="B896" s="37">
        <v>4</v>
      </c>
      <c r="C896" s="95" t="s">
        <v>2708</v>
      </c>
      <c r="D896" t="s">
        <v>37</v>
      </c>
      <c r="E896" s="95" t="s">
        <v>3931</v>
      </c>
      <c r="F896" s="16">
        <v>14</v>
      </c>
      <c r="G896" s="12">
        <v>3.9</v>
      </c>
      <c r="H896" t="s">
        <v>4052</v>
      </c>
    </row>
    <row r="897" spans="1:8">
      <c r="A897" s="16" t="s">
        <v>2618</v>
      </c>
      <c r="B897" s="37">
        <v>5</v>
      </c>
      <c r="C897" s="95" t="s">
        <v>2708</v>
      </c>
      <c r="D897" t="s">
        <v>37</v>
      </c>
      <c r="E897" s="95" t="s">
        <v>3931</v>
      </c>
      <c r="F897" s="16">
        <v>28</v>
      </c>
      <c r="G897" s="12">
        <v>4.8</v>
      </c>
      <c r="H897" t="s">
        <v>4052</v>
      </c>
    </row>
    <row r="898" spans="1:8">
      <c r="A898" s="16" t="s">
        <v>2618</v>
      </c>
      <c r="B898" s="37">
        <v>6</v>
      </c>
      <c r="C898" s="95" t="s">
        <v>2708</v>
      </c>
      <c r="D898" t="s">
        <v>37</v>
      </c>
      <c r="E898" s="95" t="s">
        <v>3931</v>
      </c>
      <c r="F898" s="16">
        <v>28</v>
      </c>
      <c r="G898" s="12">
        <v>4.2</v>
      </c>
      <c r="H898" t="s">
        <v>4052</v>
      </c>
    </row>
    <row r="899" spans="1:8">
      <c r="A899" s="16" t="s">
        <v>2618</v>
      </c>
      <c r="B899" s="37">
        <v>7</v>
      </c>
      <c r="C899" s="95" t="s">
        <v>2708</v>
      </c>
      <c r="D899" t="s">
        <v>37</v>
      </c>
      <c r="E899" s="95" t="s">
        <v>3929</v>
      </c>
      <c r="F899" s="16">
        <v>7</v>
      </c>
      <c r="G899" s="12">
        <v>0.47</v>
      </c>
      <c r="H899" t="s">
        <v>4052</v>
      </c>
    </row>
    <row r="900" spans="1:8">
      <c r="A900" s="16" t="s">
        <v>2618</v>
      </c>
      <c r="B900" s="37">
        <v>8</v>
      </c>
      <c r="C900" s="95" t="s">
        <v>2708</v>
      </c>
      <c r="D900" t="s">
        <v>37</v>
      </c>
      <c r="E900" s="95" t="s">
        <v>3929</v>
      </c>
      <c r="F900" s="16">
        <v>7</v>
      </c>
      <c r="G900" s="12">
        <v>0.4</v>
      </c>
      <c r="H900" t="s">
        <v>4052</v>
      </c>
    </row>
    <row r="901" spans="1:8">
      <c r="A901" s="16" t="s">
        <v>2618</v>
      </c>
      <c r="B901" s="37">
        <v>9</v>
      </c>
      <c r="C901" s="95" t="s">
        <v>2708</v>
      </c>
      <c r="D901" t="s">
        <v>37</v>
      </c>
      <c r="E901" s="95" t="s">
        <v>3929</v>
      </c>
      <c r="F901" s="16">
        <v>14</v>
      </c>
      <c r="G901" s="12">
        <v>0.39</v>
      </c>
      <c r="H901" t="s">
        <v>4052</v>
      </c>
    </row>
    <row r="902" spans="1:8">
      <c r="A902" s="16" t="s">
        <v>2618</v>
      </c>
      <c r="B902" s="37">
        <v>10</v>
      </c>
      <c r="C902" s="95" t="s">
        <v>2708</v>
      </c>
      <c r="D902" t="s">
        <v>37</v>
      </c>
      <c r="E902" s="95" t="s">
        <v>3929</v>
      </c>
      <c r="F902" s="16">
        <v>14</v>
      </c>
      <c r="G902" s="12">
        <v>0.4</v>
      </c>
      <c r="H902" t="s">
        <v>4052</v>
      </c>
    </row>
    <row r="903" spans="1:8">
      <c r="A903" s="16" t="s">
        <v>2618</v>
      </c>
      <c r="B903" s="37">
        <v>11</v>
      </c>
      <c r="C903" s="95" t="s">
        <v>2708</v>
      </c>
      <c r="D903" t="s">
        <v>37</v>
      </c>
      <c r="E903" s="95" t="s">
        <v>3929</v>
      </c>
      <c r="F903" s="16">
        <v>28</v>
      </c>
      <c r="G903" s="12">
        <v>0.52</v>
      </c>
      <c r="H903" t="s">
        <v>4052</v>
      </c>
    </row>
    <row r="904" spans="1:8">
      <c r="A904" s="16" t="s">
        <v>2618</v>
      </c>
      <c r="B904" s="37">
        <v>12</v>
      </c>
      <c r="C904" s="95" t="s">
        <v>2708</v>
      </c>
      <c r="D904" t="s">
        <v>37</v>
      </c>
      <c r="E904" s="95" t="s">
        <v>3929</v>
      </c>
      <c r="F904" s="16">
        <v>28</v>
      </c>
      <c r="G904" s="12">
        <v>0.54</v>
      </c>
      <c r="H904" t="s">
        <v>4052</v>
      </c>
    </row>
    <row r="905" spans="1:8">
      <c r="A905" s="16" t="s">
        <v>2623</v>
      </c>
      <c r="B905" s="37">
        <v>1</v>
      </c>
      <c r="C905" s="95" t="s">
        <v>2708</v>
      </c>
      <c r="D905" t="s">
        <v>37</v>
      </c>
      <c r="E905" s="95" t="s">
        <v>3931</v>
      </c>
      <c r="F905" s="16">
        <v>7</v>
      </c>
      <c r="G905" s="12">
        <v>3.7</v>
      </c>
      <c r="H905" t="s">
        <v>4053</v>
      </c>
    </row>
    <row r="906" spans="1:8">
      <c r="A906" s="16" t="s">
        <v>2623</v>
      </c>
      <c r="B906" s="37">
        <v>2</v>
      </c>
      <c r="C906" s="95" t="s">
        <v>2708</v>
      </c>
      <c r="D906" t="s">
        <v>37</v>
      </c>
      <c r="E906" s="95" t="s">
        <v>3931</v>
      </c>
      <c r="F906" s="16">
        <v>7</v>
      </c>
      <c r="G906" s="12">
        <v>3.9</v>
      </c>
      <c r="H906" t="s">
        <v>4053</v>
      </c>
    </row>
    <row r="907" spans="1:8">
      <c r="A907" s="16" t="s">
        <v>2623</v>
      </c>
      <c r="B907" s="37">
        <v>3</v>
      </c>
      <c r="C907" s="95" t="s">
        <v>2708</v>
      </c>
      <c r="D907" t="s">
        <v>37</v>
      </c>
      <c r="E907" s="95" t="s">
        <v>3931</v>
      </c>
      <c r="F907" s="16">
        <v>14</v>
      </c>
      <c r="G907" s="12">
        <v>3.8</v>
      </c>
      <c r="H907" t="s">
        <v>4053</v>
      </c>
    </row>
    <row r="908" spans="1:8">
      <c r="A908" s="16" t="s">
        <v>2623</v>
      </c>
      <c r="B908" s="37">
        <v>4</v>
      </c>
      <c r="C908" s="95" t="s">
        <v>2708</v>
      </c>
      <c r="D908" t="s">
        <v>37</v>
      </c>
      <c r="E908" s="95" t="s">
        <v>3931</v>
      </c>
      <c r="F908" s="16">
        <v>14</v>
      </c>
      <c r="G908" s="12">
        <v>3.4</v>
      </c>
      <c r="H908" t="s">
        <v>4053</v>
      </c>
    </row>
    <row r="909" spans="1:8">
      <c r="A909" s="16" t="s">
        <v>2623</v>
      </c>
      <c r="B909" s="37">
        <v>5</v>
      </c>
      <c r="C909" s="95" t="s">
        <v>2708</v>
      </c>
      <c r="D909" t="s">
        <v>37</v>
      </c>
      <c r="E909" s="95" t="s">
        <v>3931</v>
      </c>
      <c r="F909" s="16">
        <v>28</v>
      </c>
      <c r="G909" s="12">
        <v>4.2</v>
      </c>
      <c r="H909" t="s">
        <v>4053</v>
      </c>
    </row>
    <row r="910" spans="1:8">
      <c r="A910" s="16" t="s">
        <v>2623</v>
      </c>
      <c r="B910" s="37">
        <v>6</v>
      </c>
      <c r="C910" s="95" t="s">
        <v>2708</v>
      </c>
      <c r="D910" t="s">
        <v>37</v>
      </c>
      <c r="E910" s="95" t="s">
        <v>3931</v>
      </c>
      <c r="F910" s="16">
        <v>28</v>
      </c>
      <c r="G910" s="12">
        <v>5</v>
      </c>
      <c r="H910" t="s">
        <v>4053</v>
      </c>
    </row>
    <row r="911" spans="1:8">
      <c r="A911" s="16" t="s">
        <v>2623</v>
      </c>
      <c r="B911" s="37">
        <v>7</v>
      </c>
      <c r="C911" s="95" t="s">
        <v>2708</v>
      </c>
      <c r="D911" t="s">
        <v>37</v>
      </c>
      <c r="E911" s="95" t="s">
        <v>3929</v>
      </c>
      <c r="F911" s="16">
        <v>7</v>
      </c>
      <c r="G911" s="12">
        <v>0.46</v>
      </c>
      <c r="H911" t="s">
        <v>4053</v>
      </c>
    </row>
    <row r="912" spans="1:8">
      <c r="A912" s="16" t="s">
        <v>2623</v>
      </c>
      <c r="B912" s="37">
        <v>8</v>
      </c>
      <c r="C912" s="95" t="s">
        <v>2708</v>
      </c>
      <c r="D912" t="s">
        <v>37</v>
      </c>
      <c r="E912" s="95" t="s">
        <v>3929</v>
      </c>
      <c r="F912" s="16">
        <v>7</v>
      </c>
      <c r="G912" s="12">
        <v>0.47</v>
      </c>
      <c r="H912" t="s">
        <v>4053</v>
      </c>
    </row>
    <row r="913" spans="1:8">
      <c r="A913" s="16" t="s">
        <v>2623</v>
      </c>
      <c r="B913" s="37">
        <v>9</v>
      </c>
      <c r="C913" s="95" t="s">
        <v>2708</v>
      </c>
      <c r="D913" t="s">
        <v>37</v>
      </c>
      <c r="E913" s="95" t="s">
        <v>3929</v>
      </c>
      <c r="F913" s="16">
        <v>14</v>
      </c>
      <c r="G913" s="12">
        <v>0.48</v>
      </c>
      <c r="H913" t="s">
        <v>4053</v>
      </c>
    </row>
    <row r="914" spans="1:8">
      <c r="A914" s="16" t="s">
        <v>2623</v>
      </c>
      <c r="B914" s="37">
        <v>10</v>
      </c>
      <c r="C914" s="95" t="s">
        <v>2708</v>
      </c>
      <c r="D914" t="s">
        <v>37</v>
      </c>
      <c r="E914" s="95" t="s">
        <v>3929</v>
      </c>
      <c r="F914" s="16">
        <v>14</v>
      </c>
      <c r="G914" s="12">
        <v>0.54</v>
      </c>
      <c r="H914" t="s">
        <v>4053</v>
      </c>
    </row>
    <row r="915" spans="1:8">
      <c r="A915" s="16" t="s">
        <v>2623</v>
      </c>
      <c r="B915" s="37">
        <v>11</v>
      </c>
      <c r="C915" s="95" t="s">
        <v>2708</v>
      </c>
      <c r="D915" t="s">
        <v>37</v>
      </c>
      <c r="E915" s="95" t="s">
        <v>3929</v>
      </c>
      <c r="F915" s="16">
        <v>28</v>
      </c>
      <c r="G915" s="12">
        <v>0.46</v>
      </c>
      <c r="H915" t="s">
        <v>4053</v>
      </c>
    </row>
    <row r="916" spans="1:8">
      <c r="A916" s="16" t="s">
        <v>2623</v>
      </c>
      <c r="B916" s="37">
        <v>12</v>
      </c>
      <c r="C916" s="95" t="s">
        <v>2708</v>
      </c>
      <c r="D916" t="s">
        <v>37</v>
      </c>
      <c r="E916" s="95" t="s">
        <v>3929</v>
      </c>
      <c r="F916" s="16">
        <v>28</v>
      </c>
      <c r="G916" s="12">
        <v>0.49</v>
      </c>
      <c r="H916" t="s">
        <v>4053</v>
      </c>
    </row>
    <row r="917" spans="1:8">
      <c r="A917" s="16" t="s">
        <v>2626</v>
      </c>
      <c r="B917" s="37">
        <v>1</v>
      </c>
      <c r="C917" s="95" t="s">
        <v>2708</v>
      </c>
      <c r="D917" t="s">
        <v>37</v>
      </c>
      <c r="E917" s="95" t="s">
        <v>3931</v>
      </c>
      <c r="F917" s="16">
        <v>7</v>
      </c>
      <c r="G917" s="12">
        <v>3.2</v>
      </c>
      <c r="H917" t="s">
        <v>4054</v>
      </c>
    </row>
    <row r="918" spans="1:8">
      <c r="A918" s="16" t="s">
        <v>2626</v>
      </c>
      <c r="B918" s="37">
        <v>2</v>
      </c>
      <c r="C918" s="95" t="s">
        <v>2708</v>
      </c>
      <c r="D918" t="s">
        <v>37</v>
      </c>
      <c r="E918" s="95" t="s">
        <v>3931</v>
      </c>
      <c r="F918" s="16">
        <v>7</v>
      </c>
      <c r="G918" s="12">
        <v>3</v>
      </c>
      <c r="H918" t="s">
        <v>4054</v>
      </c>
    </row>
    <row r="919" spans="1:8">
      <c r="A919" s="16" t="s">
        <v>2626</v>
      </c>
      <c r="B919" s="37">
        <v>3</v>
      </c>
      <c r="C919" s="95" t="s">
        <v>2708</v>
      </c>
      <c r="D919" t="s">
        <v>37</v>
      </c>
      <c r="E919" s="95" t="s">
        <v>3931</v>
      </c>
      <c r="F919" s="16">
        <v>14</v>
      </c>
      <c r="G919" s="12">
        <v>4.5</v>
      </c>
      <c r="H919" t="s">
        <v>4054</v>
      </c>
    </row>
    <row r="920" spans="1:8">
      <c r="A920" s="16" t="s">
        <v>2626</v>
      </c>
      <c r="B920" s="37">
        <v>4</v>
      </c>
      <c r="C920" s="95" t="s">
        <v>2708</v>
      </c>
      <c r="D920" t="s">
        <v>37</v>
      </c>
      <c r="E920" s="95" t="s">
        <v>3931</v>
      </c>
      <c r="F920" s="16">
        <v>14</v>
      </c>
      <c r="G920" s="12">
        <v>3.8</v>
      </c>
      <c r="H920" t="s">
        <v>4054</v>
      </c>
    </row>
    <row r="921" spans="1:8">
      <c r="A921" s="16" t="s">
        <v>2626</v>
      </c>
      <c r="B921" s="37">
        <v>5</v>
      </c>
      <c r="C921" s="95" t="s">
        <v>2708</v>
      </c>
      <c r="D921" t="s">
        <v>37</v>
      </c>
      <c r="E921" s="95" t="s">
        <v>3931</v>
      </c>
      <c r="F921" s="16">
        <v>28</v>
      </c>
      <c r="G921" s="12">
        <v>2.9</v>
      </c>
      <c r="H921" t="s">
        <v>4054</v>
      </c>
    </row>
    <row r="922" spans="1:8">
      <c r="A922" s="16" t="s">
        <v>2626</v>
      </c>
      <c r="B922" s="37">
        <v>6</v>
      </c>
      <c r="C922" s="95" t="s">
        <v>2708</v>
      </c>
      <c r="D922" t="s">
        <v>37</v>
      </c>
      <c r="E922" s="95" t="s">
        <v>3931</v>
      </c>
      <c r="F922" s="16">
        <v>28</v>
      </c>
      <c r="G922" s="12">
        <v>2.8</v>
      </c>
      <c r="H922" t="s">
        <v>4054</v>
      </c>
    </row>
    <row r="923" spans="1:8">
      <c r="A923" s="16" t="s">
        <v>2626</v>
      </c>
      <c r="B923" s="37">
        <v>7</v>
      </c>
      <c r="C923" s="95" t="s">
        <v>2708</v>
      </c>
      <c r="D923" t="s">
        <v>37</v>
      </c>
      <c r="E923" s="95" t="s">
        <v>3929</v>
      </c>
      <c r="F923" s="16">
        <v>7</v>
      </c>
      <c r="G923" s="12">
        <v>0.39</v>
      </c>
      <c r="H923" t="s">
        <v>4054</v>
      </c>
    </row>
    <row r="924" spans="1:8">
      <c r="A924" s="16" t="s">
        <v>2626</v>
      </c>
      <c r="B924" s="37">
        <v>8</v>
      </c>
      <c r="C924" s="95" t="s">
        <v>2708</v>
      </c>
      <c r="D924" t="s">
        <v>37</v>
      </c>
      <c r="E924" s="95" t="s">
        <v>3929</v>
      </c>
      <c r="F924" s="16">
        <v>7</v>
      </c>
      <c r="G924" s="12">
        <v>0.61</v>
      </c>
      <c r="H924" t="s">
        <v>4054</v>
      </c>
    </row>
    <row r="925" spans="1:8">
      <c r="A925" s="16" t="s">
        <v>2626</v>
      </c>
      <c r="B925" s="37">
        <v>9</v>
      </c>
      <c r="C925" s="95" t="s">
        <v>2708</v>
      </c>
      <c r="D925" t="s">
        <v>37</v>
      </c>
      <c r="E925" s="95" t="s">
        <v>3929</v>
      </c>
      <c r="F925" s="16">
        <v>14</v>
      </c>
      <c r="G925" s="12">
        <v>0.36</v>
      </c>
      <c r="H925" t="s">
        <v>4054</v>
      </c>
    </row>
    <row r="926" spans="1:8">
      <c r="A926" s="16" t="s">
        <v>2626</v>
      </c>
      <c r="B926" s="37">
        <v>10</v>
      </c>
      <c r="C926" s="95" t="s">
        <v>2708</v>
      </c>
      <c r="D926" t="s">
        <v>37</v>
      </c>
      <c r="E926" s="95" t="s">
        <v>3929</v>
      </c>
      <c r="F926" s="16">
        <v>14</v>
      </c>
      <c r="G926" s="12">
        <v>0.53</v>
      </c>
      <c r="H926" t="s">
        <v>4054</v>
      </c>
    </row>
    <row r="927" spans="1:8">
      <c r="A927" s="16" t="s">
        <v>2626</v>
      </c>
      <c r="B927" s="37">
        <v>11</v>
      </c>
      <c r="C927" s="95" t="s">
        <v>2708</v>
      </c>
      <c r="D927" t="s">
        <v>37</v>
      </c>
      <c r="E927" s="95" t="s">
        <v>3929</v>
      </c>
      <c r="F927" s="16">
        <v>28</v>
      </c>
      <c r="G927" s="12">
        <v>0.47</v>
      </c>
      <c r="H927" t="s">
        <v>4054</v>
      </c>
    </row>
    <row r="928" spans="1:8">
      <c r="A928" s="16" t="s">
        <v>2626</v>
      </c>
      <c r="B928" s="37">
        <v>12</v>
      </c>
      <c r="C928" s="95" t="s">
        <v>2708</v>
      </c>
      <c r="D928" t="s">
        <v>37</v>
      </c>
      <c r="E928" s="95" t="s">
        <v>3929</v>
      </c>
      <c r="F928" s="16">
        <v>28</v>
      </c>
      <c r="G928" s="12">
        <v>0.5</v>
      </c>
      <c r="H928" t="s">
        <v>4054</v>
      </c>
    </row>
    <row r="929" spans="1:8">
      <c r="A929" s="16" t="s">
        <v>2627</v>
      </c>
      <c r="B929" s="37">
        <v>1</v>
      </c>
      <c r="C929" s="95" t="s">
        <v>2708</v>
      </c>
      <c r="D929" t="s">
        <v>37</v>
      </c>
      <c r="E929" s="95" t="s">
        <v>3931</v>
      </c>
      <c r="F929" s="16">
        <v>7</v>
      </c>
      <c r="G929" s="12">
        <v>3.6</v>
      </c>
      <c r="H929" t="s">
        <v>4055</v>
      </c>
    </row>
    <row r="930" spans="1:8">
      <c r="A930" s="16" t="s">
        <v>2627</v>
      </c>
      <c r="B930" s="37">
        <v>2</v>
      </c>
      <c r="C930" s="95" t="s">
        <v>2708</v>
      </c>
      <c r="D930" t="s">
        <v>37</v>
      </c>
      <c r="E930" s="95" t="s">
        <v>3931</v>
      </c>
      <c r="F930" s="16">
        <v>7</v>
      </c>
      <c r="G930" s="12">
        <v>3</v>
      </c>
      <c r="H930" t="s">
        <v>4055</v>
      </c>
    </row>
    <row r="931" spans="1:8">
      <c r="A931" s="16" t="s">
        <v>2627</v>
      </c>
      <c r="B931" s="37">
        <v>3</v>
      </c>
      <c r="C931" s="95" t="s">
        <v>2708</v>
      </c>
      <c r="D931" t="s">
        <v>37</v>
      </c>
      <c r="E931" s="95" t="s">
        <v>3931</v>
      </c>
      <c r="F931" s="16">
        <v>14</v>
      </c>
      <c r="G931" s="12">
        <v>3.7</v>
      </c>
      <c r="H931" t="s">
        <v>4055</v>
      </c>
    </row>
    <row r="932" spans="1:8">
      <c r="A932" s="16" t="s">
        <v>2627</v>
      </c>
      <c r="B932" s="37">
        <v>4</v>
      </c>
      <c r="C932" s="95" t="s">
        <v>2708</v>
      </c>
      <c r="D932" t="s">
        <v>37</v>
      </c>
      <c r="E932" s="95" t="s">
        <v>3931</v>
      </c>
      <c r="F932" s="16">
        <v>14</v>
      </c>
      <c r="G932" s="12">
        <v>3.5</v>
      </c>
      <c r="H932" t="s">
        <v>4055</v>
      </c>
    </row>
    <row r="933" spans="1:8">
      <c r="A933" s="16" t="s">
        <v>2627</v>
      </c>
      <c r="B933" s="37">
        <v>5</v>
      </c>
      <c r="C933" s="95" t="s">
        <v>2708</v>
      </c>
      <c r="D933" t="s">
        <v>37</v>
      </c>
      <c r="E933" s="95" t="s">
        <v>3931</v>
      </c>
      <c r="F933" s="16">
        <v>28</v>
      </c>
      <c r="G933" s="12">
        <v>3.8</v>
      </c>
      <c r="H933" t="s">
        <v>4055</v>
      </c>
    </row>
    <row r="934" spans="1:8">
      <c r="A934" s="16" t="s">
        <v>2627</v>
      </c>
      <c r="B934" s="37">
        <v>6</v>
      </c>
      <c r="C934" s="95" t="s">
        <v>2708</v>
      </c>
      <c r="D934" t="s">
        <v>37</v>
      </c>
      <c r="E934" s="95" t="s">
        <v>3931</v>
      </c>
      <c r="F934" s="16">
        <v>28</v>
      </c>
      <c r="G934" s="12">
        <v>3.6</v>
      </c>
      <c r="H934" t="s">
        <v>4055</v>
      </c>
    </row>
    <row r="935" spans="1:8">
      <c r="A935" s="16" t="s">
        <v>2627</v>
      </c>
      <c r="B935" s="37">
        <v>7</v>
      </c>
      <c r="C935" s="95" t="s">
        <v>2708</v>
      </c>
      <c r="D935" t="s">
        <v>37</v>
      </c>
      <c r="E935" s="95" t="s">
        <v>3929</v>
      </c>
      <c r="F935" s="16">
        <v>7</v>
      </c>
      <c r="G935" s="12">
        <v>0.36</v>
      </c>
      <c r="H935" t="s">
        <v>4055</v>
      </c>
    </row>
    <row r="936" spans="1:8">
      <c r="A936" s="16" t="s">
        <v>2627</v>
      </c>
      <c r="B936" s="37">
        <v>8</v>
      </c>
      <c r="C936" s="95" t="s">
        <v>2708</v>
      </c>
      <c r="D936" t="s">
        <v>37</v>
      </c>
      <c r="E936" s="95" t="s">
        <v>3929</v>
      </c>
      <c r="F936" s="16">
        <v>7</v>
      </c>
      <c r="G936" s="12">
        <v>0.32</v>
      </c>
      <c r="H936" t="s">
        <v>4055</v>
      </c>
    </row>
    <row r="937" spans="1:8">
      <c r="A937" s="16" t="s">
        <v>2627</v>
      </c>
      <c r="B937" s="37">
        <v>9</v>
      </c>
      <c r="C937" s="95" t="s">
        <v>2708</v>
      </c>
      <c r="D937" t="s">
        <v>37</v>
      </c>
      <c r="E937" s="95" t="s">
        <v>3929</v>
      </c>
      <c r="F937" s="16">
        <v>14</v>
      </c>
      <c r="G937" s="12">
        <v>0.55000000000000004</v>
      </c>
      <c r="H937" t="s">
        <v>4055</v>
      </c>
    </row>
    <row r="938" spans="1:8">
      <c r="A938" s="16" t="s">
        <v>2627</v>
      </c>
      <c r="B938" s="37">
        <v>10</v>
      </c>
      <c r="C938" s="95" t="s">
        <v>2708</v>
      </c>
      <c r="D938" t="s">
        <v>37</v>
      </c>
      <c r="E938" s="95" t="s">
        <v>3929</v>
      </c>
      <c r="F938" s="16">
        <v>14</v>
      </c>
      <c r="G938" s="12">
        <v>0.69</v>
      </c>
      <c r="H938" t="s">
        <v>4055</v>
      </c>
    </row>
    <row r="939" spans="1:8">
      <c r="A939" s="16" t="s">
        <v>2627</v>
      </c>
      <c r="B939" s="37">
        <v>11</v>
      </c>
      <c r="C939" s="95" t="s">
        <v>2708</v>
      </c>
      <c r="D939" t="s">
        <v>37</v>
      </c>
      <c r="E939" s="95" t="s">
        <v>3929</v>
      </c>
      <c r="F939" s="16">
        <v>28</v>
      </c>
      <c r="G939" s="12">
        <v>0.57999999999999996</v>
      </c>
      <c r="H939" t="s">
        <v>4055</v>
      </c>
    </row>
    <row r="940" spans="1:8">
      <c r="A940" s="16" t="s">
        <v>2627</v>
      </c>
      <c r="B940" s="37">
        <v>12</v>
      </c>
      <c r="C940" s="95" t="s">
        <v>2708</v>
      </c>
      <c r="D940" t="s">
        <v>37</v>
      </c>
      <c r="E940" s="95" t="s">
        <v>3929</v>
      </c>
      <c r="F940" s="16">
        <v>28</v>
      </c>
      <c r="G940" s="12">
        <v>0.47</v>
      </c>
      <c r="H940" t="s">
        <v>4055</v>
      </c>
    </row>
    <row r="941" spans="1:8">
      <c r="A941" s="16" t="s">
        <v>2628</v>
      </c>
      <c r="B941" s="37">
        <v>1</v>
      </c>
      <c r="C941" s="95" t="s">
        <v>2708</v>
      </c>
      <c r="D941" t="s">
        <v>37</v>
      </c>
      <c r="E941" s="95" t="s">
        <v>3931</v>
      </c>
      <c r="F941" s="16">
        <v>7</v>
      </c>
      <c r="G941" s="12">
        <v>3</v>
      </c>
      <c r="H941" t="s">
        <v>4056</v>
      </c>
    </row>
    <row r="942" spans="1:8">
      <c r="A942" s="16" t="s">
        <v>2628</v>
      </c>
      <c r="B942" s="37">
        <v>2</v>
      </c>
      <c r="C942" s="95" t="s">
        <v>2708</v>
      </c>
      <c r="D942" t="s">
        <v>37</v>
      </c>
      <c r="E942" s="95" t="s">
        <v>3931</v>
      </c>
      <c r="F942" s="16">
        <v>7</v>
      </c>
      <c r="G942" s="12">
        <v>2.4</v>
      </c>
      <c r="H942" t="s">
        <v>4056</v>
      </c>
    </row>
    <row r="943" spans="1:8">
      <c r="A943" s="16" t="s">
        <v>2628</v>
      </c>
      <c r="B943" s="37">
        <v>3</v>
      </c>
      <c r="C943" s="95" t="s">
        <v>2708</v>
      </c>
      <c r="D943" t="s">
        <v>37</v>
      </c>
      <c r="E943" s="95" t="s">
        <v>3931</v>
      </c>
      <c r="F943" s="16">
        <v>14</v>
      </c>
      <c r="G943" s="12">
        <v>3.4</v>
      </c>
      <c r="H943" t="s">
        <v>4056</v>
      </c>
    </row>
    <row r="944" spans="1:8">
      <c r="A944" s="16" t="s">
        <v>2628</v>
      </c>
      <c r="B944" s="37">
        <v>4</v>
      </c>
      <c r="C944" s="95" t="s">
        <v>2708</v>
      </c>
      <c r="D944" t="s">
        <v>37</v>
      </c>
      <c r="E944" s="95" t="s">
        <v>3931</v>
      </c>
      <c r="F944" s="16">
        <v>14</v>
      </c>
      <c r="G944" s="12">
        <v>2.4</v>
      </c>
      <c r="H944" t="s">
        <v>4056</v>
      </c>
    </row>
    <row r="945" spans="1:8">
      <c r="A945" s="16" t="s">
        <v>2628</v>
      </c>
      <c r="B945" s="37">
        <v>5</v>
      </c>
      <c r="C945" s="95" t="s">
        <v>2708</v>
      </c>
      <c r="D945" t="s">
        <v>37</v>
      </c>
      <c r="E945" s="95" t="s">
        <v>3931</v>
      </c>
      <c r="F945" s="16">
        <v>28</v>
      </c>
      <c r="G945" s="12">
        <v>3.1</v>
      </c>
      <c r="H945" t="s">
        <v>4056</v>
      </c>
    </row>
    <row r="946" spans="1:8">
      <c r="A946" s="16" t="s">
        <v>2628</v>
      </c>
      <c r="B946" s="37">
        <v>6</v>
      </c>
      <c r="C946" s="95" t="s">
        <v>2708</v>
      </c>
      <c r="D946" t="s">
        <v>37</v>
      </c>
      <c r="E946" s="95" t="s">
        <v>3931</v>
      </c>
      <c r="F946" s="16">
        <v>28</v>
      </c>
      <c r="G946" s="12">
        <v>2.9</v>
      </c>
      <c r="H946" t="s">
        <v>4056</v>
      </c>
    </row>
    <row r="947" spans="1:8">
      <c r="A947" s="16" t="s">
        <v>2628</v>
      </c>
      <c r="B947" s="37">
        <v>7</v>
      </c>
      <c r="C947" s="95" t="s">
        <v>2708</v>
      </c>
      <c r="D947" t="s">
        <v>37</v>
      </c>
      <c r="E947" s="95" t="s">
        <v>3929</v>
      </c>
      <c r="F947" s="16">
        <v>7</v>
      </c>
      <c r="G947" s="12">
        <v>0.45</v>
      </c>
      <c r="H947" t="s">
        <v>4056</v>
      </c>
    </row>
    <row r="948" spans="1:8">
      <c r="A948" s="16" t="s">
        <v>2628</v>
      </c>
      <c r="B948" s="37">
        <v>8</v>
      </c>
      <c r="C948" s="95" t="s">
        <v>2708</v>
      </c>
      <c r="D948" t="s">
        <v>37</v>
      </c>
      <c r="E948" s="95" t="s">
        <v>3929</v>
      </c>
      <c r="F948" s="16">
        <v>7</v>
      </c>
      <c r="G948" s="12">
        <v>0.44</v>
      </c>
      <c r="H948" t="s">
        <v>4056</v>
      </c>
    </row>
    <row r="949" spans="1:8">
      <c r="A949" s="16" t="s">
        <v>2628</v>
      </c>
      <c r="B949" s="37">
        <v>9</v>
      </c>
      <c r="C949" s="95" t="s">
        <v>2708</v>
      </c>
      <c r="D949" t="s">
        <v>37</v>
      </c>
      <c r="E949" s="95" t="s">
        <v>3929</v>
      </c>
      <c r="F949" s="16">
        <v>14</v>
      </c>
      <c r="G949" s="12">
        <v>0.47</v>
      </c>
      <c r="H949" t="s">
        <v>4056</v>
      </c>
    </row>
    <row r="950" spans="1:8">
      <c r="A950" s="16" t="s">
        <v>2628</v>
      </c>
      <c r="B950" s="37">
        <v>10</v>
      </c>
      <c r="C950" s="95" t="s">
        <v>2708</v>
      </c>
      <c r="D950" t="s">
        <v>37</v>
      </c>
      <c r="E950" s="95" t="s">
        <v>3929</v>
      </c>
      <c r="F950" s="16">
        <v>14</v>
      </c>
      <c r="G950" s="12">
        <v>0.47</v>
      </c>
      <c r="H950" t="s">
        <v>4056</v>
      </c>
    </row>
    <row r="951" spans="1:8">
      <c r="A951" s="16" t="s">
        <v>2628</v>
      </c>
      <c r="B951" s="37">
        <v>11</v>
      </c>
      <c r="C951" s="95" t="s">
        <v>2708</v>
      </c>
      <c r="D951" t="s">
        <v>37</v>
      </c>
      <c r="E951" s="95" t="s">
        <v>3929</v>
      </c>
      <c r="F951" s="16">
        <v>28</v>
      </c>
      <c r="G951" s="12">
        <v>0.48</v>
      </c>
      <c r="H951" t="s">
        <v>4056</v>
      </c>
    </row>
    <row r="952" spans="1:8">
      <c r="A952" s="16" t="s">
        <v>2628</v>
      </c>
      <c r="B952" s="37">
        <v>12</v>
      </c>
      <c r="C952" s="95" t="s">
        <v>2708</v>
      </c>
      <c r="D952" t="s">
        <v>37</v>
      </c>
      <c r="E952" s="95" t="s">
        <v>3929</v>
      </c>
      <c r="F952" s="16">
        <v>28</v>
      </c>
      <c r="G952" s="12">
        <v>0.62</v>
      </c>
      <c r="H952" t="s">
        <v>4056</v>
      </c>
    </row>
    <row r="953" spans="1:8">
      <c r="A953" s="16" t="s">
        <v>2629</v>
      </c>
      <c r="B953" s="37">
        <v>1</v>
      </c>
      <c r="C953" s="95" t="s">
        <v>2708</v>
      </c>
      <c r="D953" t="s">
        <v>37</v>
      </c>
      <c r="E953" s="95" t="s">
        <v>3931</v>
      </c>
      <c r="F953" s="16">
        <v>7</v>
      </c>
      <c r="G953" s="12">
        <v>3.8</v>
      </c>
      <c r="H953" t="s">
        <v>4057</v>
      </c>
    </row>
    <row r="954" spans="1:8">
      <c r="A954" s="16" t="s">
        <v>2629</v>
      </c>
      <c r="B954" s="37">
        <v>2</v>
      </c>
      <c r="C954" s="95" t="s">
        <v>2708</v>
      </c>
      <c r="D954" t="s">
        <v>37</v>
      </c>
      <c r="E954" s="95" t="s">
        <v>3931</v>
      </c>
      <c r="F954" s="16">
        <v>7</v>
      </c>
      <c r="G954" s="12">
        <v>4</v>
      </c>
      <c r="H954" t="s">
        <v>4057</v>
      </c>
    </row>
    <row r="955" spans="1:8">
      <c r="A955" s="16" t="s">
        <v>2629</v>
      </c>
      <c r="B955" s="37">
        <v>3</v>
      </c>
      <c r="C955" s="95" t="s">
        <v>2708</v>
      </c>
      <c r="D955" t="s">
        <v>37</v>
      </c>
      <c r="E955" s="95" t="s">
        <v>3931</v>
      </c>
      <c r="F955" s="16">
        <v>14</v>
      </c>
      <c r="G955" s="12">
        <v>3.6</v>
      </c>
      <c r="H955" t="s">
        <v>4057</v>
      </c>
    </row>
    <row r="956" spans="1:8">
      <c r="A956" s="16" t="s">
        <v>2629</v>
      </c>
      <c r="B956" s="37">
        <v>4</v>
      </c>
      <c r="C956" s="95" t="s">
        <v>2708</v>
      </c>
      <c r="D956" t="s">
        <v>37</v>
      </c>
      <c r="E956" s="95" t="s">
        <v>3931</v>
      </c>
      <c r="F956" s="16">
        <v>14</v>
      </c>
      <c r="G956" s="12">
        <v>3.4</v>
      </c>
      <c r="H956" t="s">
        <v>4057</v>
      </c>
    </row>
    <row r="957" spans="1:8">
      <c r="A957" s="16" t="s">
        <v>2629</v>
      </c>
      <c r="B957" s="37">
        <v>5</v>
      </c>
      <c r="C957" s="95" t="s">
        <v>2708</v>
      </c>
      <c r="D957" t="s">
        <v>37</v>
      </c>
      <c r="E957" s="95" t="s">
        <v>3931</v>
      </c>
      <c r="F957" s="16">
        <v>28</v>
      </c>
      <c r="G957" s="12">
        <v>5</v>
      </c>
      <c r="H957" t="s">
        <v>4057</v>
      </c>
    </row>
    <row r="958" spans="1:8">
      <c r="A958" s="16" t="s">
        <v>2629</v>
      </c>
      <c r="B958" s="37">
        <v>6</v>
      </c>
      <c r="C958" s="95" t="s">
        <v>2708</v>
      </c>
      <c r="D958" t="s">
        <v>37</v>
      </c>
      <c r="E958" s="95" t="s">
        <v>3931</v>
      </c>
      <c r="F958" s="16">
        <v>28</v>
      </c>
      <c r="G958" s="12">
        <v>4.3</v>
      </c>
      <c r="H958" t="s">
        <v>4057</v>
      </c>
    </row>
    <row r="959" spans="1:8">
      <c r="A959" s="16" t="s">
        <v>2629</v>
      </c>
      <c r="B959" s="37">
        <v>7</v>
      </c>
      <c r="C959" s="95" t="s">
        <v>2708</v>
      </c>
      <c r="D959" t="s">
        <v>37</v>
      </c>
      <c r="E959" s="95" t="s">
        <v>3929</v>
      </c>
      <c r="F959" s="16">
        <v>7</v>
      </c>
      <c r="G959" s="12">
        <v>0.42</v>
      </c>
      <c r="H959" t="s">
        <v>4057</v>
      </c>
    </row>
    <row r="960" spans="1:8">
      <c r="A960" s="16" t="s">
        <v>2629</v>
      </c>
      <c r="B960" s="37">
        <v>8</v>
      </c>
      <c r="C960" s="95" t="s">
        <v>2708</v>
      </c>
      <c r="D960" t="s">
        <v>37</v>
      </c>
      <c r="E960" s="95" t="s">
        <v>3929</v>
      </c>
      <c r="F960" s="16">
        <v>7</v>
      </c>
      <c r="G960" s="12">
        <v>0.52</v>
      </c>
      <c r="H960" t="s">
        <v>4057</v>
      </c>
    </row>
    <row r="961" spans="1:8">
      <c r="A961" s="16" t="s">
        <v>2629</v>
      </c>
      <c r="B961" s="37">
        <v>9</v>
      </c>
      <c r="C961" s="95" t="s">
        <v>2708</v>
      </c>
      <c r="D961" t="s">
        <v>37</v>
      </c>
      <c r="E961" s="95" t="s">
        <v>3929</v>
      </c>
      <c r="F961" s="16">
        <v>14</v>
      </c>
      <c r="G961" s="12">
        <v>0.73</v>
      </c>
      <c r="H961" t="s">
        <v>4057</v>
      </c>
    </row>
    <row r="962" spans="1:8">
      <c r="A962" s="16" t="s">
        <v>2629</v>
      </c>
      <c r="B962" s="37">
        <v>10</v>
      </c>
      <c r="C962" s="95" t="s">
        <v>2708</v>
      </c>
      <c r="D962" t="s">
        <v>37</v>
      </c>
      <c r="E962" s="95" t="s">
        <v>3929</v>
      </c>
      <c r="F962" s="16">
        <v>14</v>
      </c>
      <c r="G962" s="12">
        <v>0.73</v>
      </c>
      <c r="H962" t="s">
        <v>4057</v>
      </c>
    </row>
    <row r="963" spans="1:8">
      <c r="A963" s="16" t="s">
        <v>2629</v>
      </c>
      <c r="B963" s="37">
        <v>11</v>
      </c>
      <c r="C963" s="95" t="s">
        <v>2708</v>
      </c>
      <c r="D963" t="s">
        <v>37</v>
      </c>
      <c r="E963" s="95" t="s">
        <v>3929</v>
      </c>
      <c r="F963" s="16">
        <v>28</v>
      </c>
      <c r="G963" s="12">
        <v>0.53</v>
      </c>
      <c r="H963" t="s">
        <v>4057</v>
      </c>
    </row>
    <row r="964" spans="1:8">
      <c r="A964" s="16" t="s">
        <v>2629</v>
      </c>
      <c r="B964" s="37">
        <v>12</v>
      </c>
      <c r="C964" s="95" t="s">
        <v>2708</v>
      </c>
      <c r="D964" t="s">
        <v>37</v>
      </c>
      <c r="E964" s="95" t="s">
        <v>3929</v>
      </c>
      <c r="F964" s="16">
        <v>28</v>
      </c>
      <c r="G964" s="12">
        <v>0.63</v>
      </c>
      <c r="H964" t="s">
        <v>4057</v>
      </c>
    </row>
    <row r="965" spans="1:8">
      <c r="A965" s="16" t="s">
        <v>2630</v>
      </c>
      <c r="B965" s="37">
        <v>1</v>
      </c>
      <c r="C965" s="95" t="s">
        <v>2708</v>
      </c>
      <c r="D965" t="s">
        <v>37</v>
      </c>
      <c r="E965" s="95" t="s">
        <v>3931</v>
      </c>
      <c r="F965" s="16">
        <v>7</v>
      </c>
      <c r="G965" s="12">
        <v>3.9</v>
      </c>
      <c r="H965" t="s">
        <v>4058</v>
      </c>
    </row>
    <row r="966" spans="1:8">
      <c r="A966" s="16" t="s">
        <v>2630</v>
      </c>
      <c r="B966" s="37">
        <v>2</v>
      </c>
      <c r="C966" s="95" t="s">
        <v>2708</v>
      </c>
      <c r="D966" t="s">
        <v>37</v>
      </c>
      <c r="E966" s="95" t="s">
        <v>3931</v>
      </c>
      <c r="F966" s="16">
        <v>7</v>
      </c>
      <c r="G966" s="12">
        <v>4</v>
      </c>
      <c r="H966" t="s">
        <v>4058</v>
      </c>
    </row>
    <row r="967" spans="1:8">
      <c r="A967" s="16" t="s">
        <v>2630</v>
      </c>
      <c r="B967" s="37">
        <v>3</v>
      </c>
      <c r="C967" s="95" t="s">
        <v>2708</v>
      </c>
      <c r="D967" t="s">
        <v>37</v>
      </c>
      <c r="E967" s="95" t="s">
        <v>3931</v>
      </c>
      <c r="F967" s="16">
        <v>14</v>
      </c>
      <c r="G967" s="12">
        <v>4</v>
      </c>
      <c r="H967" t="s">
        <v>4058</v>
      </c>
    </row>
    <row r="968" spans="1:8">
      <c r="A968" s="16" t="s">
        <v>2630</v>
      </c>
      <c r="B968" s="37">
        <v>4</v>
      </c>
      <c r="C968" s="95" t="s">
        <v>2708</v>
      </c>
      <c r="D968" t="s">
        <v>37</v>
      </c>
      <c r="E968" s="95" t="s">
        <v>3931</v>
      </c>
      <c r="F968" s="16">
        <v>14</v>
      </c>
      <c r="G968" s="12">
        <v>3.9</v>
      </c>
      <c r="H968" t="s">
        <v>4058</v>
      </c>
    </row>
    <row r="969" spans="1:8">
      <c r="A969" s="16" t="s">
        <v>2630</v>
      </c>
      <c r="B969" s="37">
        <v>5</v>
      </c>
      <c r="C969" s="95" t="s">
        <v>2708</v>
      </c>
      <c r="D969" t="s">
        <v>37</v>
      </c>
      <c r="E969" s="95" t="s">
        <v>3931</v>
      </c>
      <c r="F969" s="16">
        <v>28</v>
      </c>
      <c r="G969" s="12">
        <v>4.5999999999999996</v>
      </c>
      <c r="H969" t="s">
        <v>4058</v>
      </c>
    </row>
    <row r="970" spans="1:8">
      <c r="A970" s="16" t="s">
        <v>2630</v>
      </c>
      <c r="B970" s="37">
        <v>6</v>
      </c>
      <c r="C970" s="95" t="s">
        <v>2708</v>
      </c>
      <c r="D970" t="s">
        <v>37</v>
      </c>
      <c r="E970" s="95" t="s">
        <v>3931</v>
      </c>
      <c r="F970" s="16">
        <v>28</v>
      </c>
      <c r="G970" s="12">
        <v>3.9</v>
      </c>
      <c r="H970" t="s">
        <v>4058</v>
      </c>
    </row>
    <row r="971" spans="1:8">
      <c r="A971" s="16" t="s">
        <v>2630</v>
      </c>
      <c r="B971" s="37">
        <v>7</v>
      </c>
      <c r="C971" s="95" t="s">
        <v>2708</v>
      </c>
      <c r="D971" t="s">
        <v>37</v>
      </c>
      <c r="E971" s="95" t="s">
        <v>3929</v>
      </c>
      <c r="F971" s="16">
        <v>7</v>
      </c>
      <c r="G971" s="12">
        <v>0.42</v>
      </c>
      <c r="H971" t="s">
        <v>4058</v>
      </c>
    </row>
    <row r="972" spans="1:8">
      <c r="A972" s="16" t="s">
        <v>2630</v>
      </c>
      <c r="B972" s="37">
        <v>8</v>
      </c>
      <c r="C972" s="95" t="s">
        <v>2708</v>
      </c>
      <c r="D972" t="s">
        <v>37</v>
      </c>
      <c r="E972" s="95" t="s">
        <v>3929</v>
      </c>
      <c r="F972" s="16">
        <v>7</v>
      </c>
      <c r="G972" s="12">
        <v>0.44</v>
      </c>
      <c r="H972" t="s">
        <v>4058</v>
      </c>
    </row>
    <row r="973" spans="1:8">
      <c r="A973" s="16" t="s">
        <v>2630</v>
      </c>
      <c r="B973" s="37">
        <v>9</v>
      </c>
      <c r="C973" s="95" t="s">
        <v>2708</v>
      </c>
      <c r="D973" t="s">
        <v>37</v>
      </c>
      <c r="E973" s="95" t="s">
        <v>3929</v>
      </c>
      <c r="F973" s="16">
        <v>14</v>
      </c>
      <c r="G973" s="12">
        <v>0.51</v>
      </c>
      <c r="H973" t="s">
        <v>4058</v>
      </c>
    </row>
    <row r="974" spans="1:8">
      <c r="A974" s="16" t="s">
        <v>2630</v>
      </c>
      <c r="B974" s="37">
        <v>10</v>
      </c>
      <c r="C974" s="95" t="s">
        <v>2708</v>
      </c>
      <c r="D974" t="s">
        <v>37</v>
      </c>
      <c r="E974" s="95" t="s">
        <v>3929</v>
      </c>
      <c r="F974" s="16">
        <v>14</v>
      </c>
      <c r="G974" s="12">
        <v>0.67</v>
      </c>
      <c r="H974" t="s">
        <v>4058</v>
      </c>
    </row>
    <row r="975" spans="1:8">
      <c r="A975" s="16" t="s">
        <v>2630</v>
      </c>
      <c r="B975" s="37">
        <v>11</v>
      </c>
      <c r="C975" s="95" t="s">
        <v>2708</v>
      </c>
      <c r="D975" t="s">
        <v>37</v>
      </c>
      <c r="E975" s="95" t="s">
        <v>3929</v>
      </c>
      <c r="F975" s="16">
        <v>28</v>
      </c>
      <c r="G975" s="12">
        <v>0.6</v>
      </c>
      <c r="H975" t="s">
        <v>4058</v>
      </c>
    </row>
    <row r="976" spans="1:8">
      <c r="A976" s="16" t="s">
        <v>2630</v>
      </c>
      <c r="B976" s="37">
        <v>12</v>
      </c>
      <c r="C976" s="95" t="s">
        <v>2708</v>
      </c>
      <c r="D976" t="s">
        <v>37</v>
      </c>
      <c r="E976" s="95" t="s">
        <v>3929</v>
      </c>
      <c r="F976" s="16">
        <v>28</v>
      </c>
      <c r="G976" s="12">
        <v>0.77</v>
      </c>
      <c r="H976" t="s">
        <v>4058</v>
      </c>
    </row>
    <row r="977" spans="1:8">
      <c r="A977" s="16" t="s">
        <v>2631</v>
      </c>
      <c r="B977" s="37">
        <v>1</v>
      </c>
      <c r="C977" s="95" t="s">
        <v>2708</v>
      </c>
      <c r="D977" t="s">
        <v>37</v>
      </c>
      <c r="E977" s="95" t="s">
        <v>3931</v>
      </c>
      <c r="F977" s="16">
        <v>7</v>
      </c>
      <c r="G977" s="12">
        <v>3.5</v>
      </c>
      <c r="H977" t="s">
        <v>4059</v>
      </c>
    </row>
    <row r="978" spans="1:8">
      <c r="A978" s="16" t="s">
        <v>2631</v>
      </c>
      <c r="B978" s="37">
        <v>2</v>
      </c>
      <c r="C978" s="95" t="s">
        <v>2708</v>
      </c>
      <c r="D978" t="s">
        <v>37</v>
      </c>
      <c r="E978" s="95" t="s">
        <v>3931</v>
      </c>
      <c r="F978" s="16">
        <v>7</v>
      </c>
      <c r="G978" s="12">
        <v>2.9</v>
      </c>
      <c r="H978" t="s">
        <v>4059</v>
      </c>
    </row>
    <row r="979" spans="1:8">
      <c r="A979" s="16" t="s">
        <v>2631</v>
      </c>
      <c r="B979" s="37">
        <v>3</v>
      </c>
      <c r="C979" s="95" t="s">
        <v>2708</v>
      </c>
      <c r="D979" t="s">
        <v>37</v>
      </c>
      <c r="E979" s="95" t="s">
        <v>3931</v>
      </c>
      <c r="F979" s="16">
        <v>14</v>
      </c>
      <c r="G979" s="12">
        <v>3.8</v>
      </c>
      <c r="H979" t="s">
        <v>4059</v>
      </c>
    </row>
    <row r="980" spans="1:8">
      <c r="A980" s="16" t="s">
        <v>2631</v>
      </c>
      <c r="B980" s="37">
        <v>4</v>
      </c>
      <c r="C980" s="95" t="s">
        <v>2708</v>
      </c>
      <c r="D980" t="s">
        <v>37</v>
      </c>
      <c r="E980" s="95" t="s">
        <v>3931</v>
      </c>
      <c r="F980" s="16">
        <v>14</v>
      </c>
      <c r="G980" s="12">
        <v>3.6</v>
      </c>
      <c r="H980" t="s">
        <v>4059</v>
      </c>
    </row>
    <row r="981" spans="1:8">
      <c r="A981" s="16" t="s">
        <v>2631</v>
      </c>
      <c r="B981" s="37">
        <v>5</v>
      </c>
      <c r="C981" s="95" t="s">
        <v>2708</v>
      </c>
      <c r="D981" t="s">
        <v>37</v>
      </c>
      <c r="E981" s="95" t="s">
        <v>3931</v>
      </c>
      <c r="F981" s="16">
        <v>28</v>
      </c>
      <c r="G981" s="12">
        <v>4.4000000000000004</v>
      </c>
      <c r="H981" t="s">
        <v>4059</v>
      </c>
    </row>
    <row r="982" spans="1:8">
      <c r="A982" s="16" t="s">
        <v>2631</v>
      </c>
      <c r="B982" s="37">
        <v>6</v>
      </c>
      <c r="C982" s="95" t="s">
        <v>2708</v>
      </c>
      <c r="D982" t="s">
        <v>37</v>
      </c>
      <c r="E982" s="95" t="s">
        <v>3931</v>
      </c>
      <c r="F982" s="16">
        <v>28</v>
      </c>
      <c r="G982" s="12">
        <v>4.5999999999999996</v>
      </c>
      <c r="H982" t="s">
        <v>4059</v>
      </c>
    </row>
    <row r="983" spans="1:8">
      <c r="A983" s="16" t="s">
        <v>2631</v>
      </c>
      <c r="B983" s="37">
        <v>7</v>
      </c>
      <c r="C983" s="95" t="s">
        <v>2708</v>
      </c>
      <c r="D983" t="s">
        <v>37</v>
      </c>
      <c r="E983" s="95" t="s">
        <v>3929</v>
      </c>
      <c r="F983" s="16">
        <v>7</v>
      </c>
      <c r="G983" s="12">
        <v>0.53</v>
      </c>
      <c r="H983" t="s">
        <v>4059</v>
      </c>
    </row>
    <row r="984" spans="1:8">
      <c r="A984" s="16" t="s">
        <v>2631</v>
      </c>
      <c r="B984" s="37">
        <v>8</v>
      </c>
      <c r="C984" s="95" t="s">
        <v>2708</v>
      </c>
      <c r="D984" t="s">
        <v>37</v>
      </c>
      <c r="E984" s="95" t="s">
        <v>3929</v>
      </c>
      <c r="F984" s="16">
        <v>7</v>
      </c>
      <c r="G984" s="12">
        <v>0.41</v>
      </c>
      <c r="H984" t="s">
        <v>4059</v>
      </c>
    </row>
    <row r="985" spans="1:8">
      <c r="A985" s="16" t="s">
        <v>2631</v>
      </c>
      <c r="B985" s="37">
        <v>9</v>
      </c>
      <c r="C985" s="95" t="s">
        <v>2708</v>
      </c>
      <c r="D985" t="s">
        <v>37</v>
      </c>
      <c r="E985" s="95" t="s">
        <v>3929</v>
      </c>
      <c r="F985" s="16">
        <v>14</v>
      </c>
      <c r="G985" s="12">
        <v>0.56000000000000005</v>
      </c>
      <c r="H985" t="s">
        <v>4059</v>
      </c>
    </row>
    <row r="986" spans="1:8">
      <c r="A986" s="16" t="s">
        <v>2631</v>
      </c>
      <c r="B986" s="37">
        <v>10</v>
      </c>
      <c r="C986" s="95" t="s">
        <v>2708</v>
      </c>
      <c r="D986" t="s">
        <v>37</v>
      </c>
      <c r="E986" s="95" t="s">
        <v>3929</v>
      </c>
      <c r="F986" s="16">
        <v>14</v>
      </c>
      <c r="G986" s="12">
        <v>0.53</v>
      </c>
      <c r="H986" t="s">
        <v>4059</v>
      </c>
    </row>
    <row r="987" spans="1:8">
      <c r="A987" s="16" t="s">
        <v>2631</v>
      </c>
      <c r="B987" s="37">
        <v>11</v>
      </c>
      <c r="C987" s="95" t="s">
        <v>2708</v>
      </c>
      <c r="D987" t="s">
        <v>37</v>
      </c>
      <c r="E987" s="95" t="s">
        <v>3929</v>
      </c>
      <c r="F987" s="16">
        <v>28</v>
      </c>
      <c r="G987" s="12">
        <v>0.69</v>
      </c>
      <c r="H987" t="s">
        <v>4059</v>
      </c>
    </row>
    <row r="988" spans="1:8">
      <c r="A988" s="16" t="s">
        <v>2631</v>
      </c>
      <c r="B988" s="37">
        <v>12</v>
      </c>
      <c r="C988" s="95" t="s">
        <v>2708</v>
      </c>
      <c r="D988" t="s">
        <v>37</v>
      </c>
      <c r="E988" s="95" t="s">
        <v>3929</v>
      </c>
      <c r="F988" s="16">
        <v>28</v>
      </c>
      <c r="G988" s="12">
        <v>0.66</v>
      </c>
      <c r="H988" t="s">
        <v>4059</v>
      </c>
    </row>
    <row r="989" spans="1:8">
      <c r="A989" s="16" t="s">
        <v>2635</v>
      </c>
      <c r="B989" s="37">
        <v>1</v>
      </c>
      <c r="C989" s="95" t="s">
        <v>2708</v>
      </c>
      <c r="D989" t="s">
        <v>37</v>
      </c>
      <c r="E989" s="95" t="s">
        <v>3931</v>
      </c>
      <c r="F989" s="16">
        <v>7</v>
      </c>
      <c r="G989" s="12">
        <v>2.5</v>
      </c>
      <c r="H989" t="s">
        <v>4060</v>
      </c>
    </row>
    <row r="990" spans="1:8">
      <c r="A990" s="16" t="s">
        <v>2635</v>
      </c>
      <c r="B990" s="37">
        <v>2</v>
      </c>
      <c r="C990" s="95" t="s">
        <v>2708</v>
      </c>
      <c r="D990" t="s">
        <v>37</v>
      </c>
      <c r="E990" s="95" t="s">
        <v>3931</v>
      </c>
      <c r="F990" s="16">
        <v>7</v>
      </c>
      <c r="G990" s="12">
        <v>2.7</v>
      </c>
      <c r="H990" t="s">
        <v>4060</v>
      </c>
    </row>
    <row r="991" spans="1:8">
      <c r="A991" s="16" t="s">
        <v>2635</v>
      </c>
      <c r="B991" s="37">
        <v>3</v>
      </c>
      <c r="C991" s="95" t="s">
        <v>2708</v>
      </c>
      <c r="D991" t="s">
        <v>37</v>
      </c>
      <c r="E991" s="95" t="s">
        <v>3931</v>
      </c>
      <c r="F991" s="16">
        <v>28</v>
      </c>
      <c r="G991" s="12">
        <v>2.8</v>
      </c>
      <c r="H991" t="s">
        <v>4060</v>
      </c>
    </row>
    <row r="992" spans="1:8">
      <c r="A992" s="16" t="s">
        <v>2635</v>
      </c>
      <c r="B992" s="37">
        <v>4</v>
      </c>
      <c r="C992" s="95" t="s">
        <v>2708</v>
      </c>
      <c r="D992" t="s">
        <v>37</v>
      </c>
      <c r="E992" s="95" t="s">
        <v>3931</v>
      </c>
      <c r="F992" s="16">
        <v>28</v>
      </c>
      <c r="G992" s="12">
        <v>2.7</v>
      </c>
      <c r="H992" t="s">
        <v>4060</v>
      </c>
    </row>
    <row r="993" spans="1:8">
      <c r="A993" s="16" t="s">
        <v>2635</v>
      </c>
      <c r="B993" s="37">
        <v>5</v>
      </c>
      <c r="C993" s="95" t="s">
        <v>2708</v>
      </c>
      <c r="D993" t="s">
        <v>37</v>
      </c>
      <c r="E993" s="95" t="s">
        <v>3931</v>
      </c>
      <c r="F993" s="16">
        <v>42</v>
      </c>
      <c r="G993" s="12">
        <v>3.8</v>
      </c>
      <c r="H993" t="s">
        <v>4060</v>
      </c>
    </row>
    <row r="994" spans="1:8">
      <c r="A994" s="16" t="s">
        <v>2635</v>
      </c>
      <c r="B994" s="37">
        <v>6</v>
      </c>
      <c r="C994" s="95" t="s">
        <v>2708</v>
      </c>
      <c r="D994" t="s">
        <v>37</v>
      </c>
      <c r="E994" s="95" t="s">
        <v>3931</v>
      </c>
      <c r="F994" s="16">
        <v>42</v>
      </c>
      <c r="G994" s="12">
        <v>3.7</v>
      </c>
      <c r="H994" t="s">
        <v>4060</v>
      </c>
    </row>
    <row r="995" spans="1:8">
      <c r="A995" s="16" t="s">
        <v>2635</v>
      </c>
      <c r="B995" s="37">
        <v>7</v>
      </c>
      <c r="C995" s="95" t="s">
        <v>2708</v>
      </c>
      <c r="D995" t="s">
        <v>37</v>
      </c>
      <c r="E995" s="95" t="s">
        <v>3929</v>
      </c>
      <c r="F995" s="16">
        <v>7</v>
      </c>
      <c r="G995" s="12">
        <v>0.42</v>
      </c>
      <c r="H995" t="s">
        <v>4060</v>
      </c>
    </row>
    <row r="996" spans="1:8">
      <c r="A996" s="16" t="s">
        <v>2635</v>
      </c>
      <c r="B996" s="37">
        <v>8</v>
      </c>
      <c r="C996" s="95" t="s">
        <v>2708</v>
      </c>
      <c r="D996" t="s">
        <v>37</v>
      </c>
      <c r="E996" s="95" t="s">
        <v>3929</v>
      </c>
      <c r="F996" s="16">
        <v>7</v>
      </c>
      <c r="G996" s="12">
        <v>0.41</v>
      </c>
      <c r="H996" t="s">
        <v>4060</v>
      </c>
    </row>
    <row r="997" spans="1:8">
      <c r="A997" s="16" t="s">
        <v>2635</v>
      </c>
      <c r="B997" s="37">
        <v>9</v>
      </c>
      <c r="C997" s="95" t="s">
        <v>2708</v>
      </c>
      <c r="D997" t="s">
        <v>37</v>
      </c>
      <c r="E997" s="95" t="s">
        <v>3929</v>
      </c>
      <c r="F997" s="16">
        <v>28</v>
      </c>
      <c r="G997" s="12">
        <v>0.68</v>
      </c>
      <c r="H997" t="s">
        <v>4060</v>
      </c>
    </row>
    <row r="998" spans="1:8">
      <c r="A998" s="16" t="s">
        <v>2635</v>
      </c>
      <c r="B998" s="37">
        <v>10</v>
      </c>
      <c r="C998" s="95" t="s">
        <v>2708</v>
      </c>
      <c r="D998" t="s">
        <v>37</v>
      </c>
      <c r="E998" s="95" t="s">
        <v>3929</v>
      </c>
      <c r="F998" s="16">
        <v>28</v>
      </c>
      <c r="G998" s="12">
        <v>0.68</v>
      </c>
      <c r="H998" t="s">
        <v>4060</v>
      </c>
    </row>
    <row r="999" spans="1:8">
      <c r="A999" s="16" t="s">
        <v>2636</v>
      </c>
      <c r="B999" s="37">
        <v>1</v>
      </c>
      <c r="C999" s="95" t="s">
        <v>2708</v>
      </c>
      <c r="D999" t="s">
        <v>37</v>
      </c>
      <c r="E999" s="95" t="s">
        <v>3931</v>
      </c>
      <c r="F999" s="16">
        <v>7</v>
      </c>
      <c r="G999" s="12">
        <v>6</v>
      </c>
      <c r="H999" t="s">
        <v>4061</v>
      </c>
    </row>
    <row r="1000" spans="1:8">
      <c r="A1000" s="16" t="s">
        <v>2636</v>
      </c>
      <c r="B1000" s="37">
        <v>2</v>
      </c>
      <c r="C1000" s="95" t="s">
        <v>2708</v>
      </c>
      <c r="D1000" t="s">
        <v>37</v>
      </c>
      <c r="E1000" s="95" t="s">
        <v>3931</v>
      </c>
      <c r="F1000" s="16">
        <v>7</v>
      </c>
      <c r="G1000" s="12">
        <v>4.8</v>
      </c>
      <c r="H1000" t="s">
        <v>4061</v>
      </c>
    </row>
    <row r="1001" spans="1:8">
      <c r="A1001" s="16" t="s">
        <v>2636</v>
      </c>
      <c r="B1001" s="37">
        <v>3</v>
      </c>
      <c r="C1001" s="95" t="s">
        <v>2708</v>
      </c>
      <c r="D1001" t="s">
        <v>37</v>
      </c>
      <c r="E1001" s="95" t="s">
        <v>3931</v>
      </c>
      <c r="F1001" s="16">
        <v>28</v>
      </c>
      <c r="G1001" s="12">
        <v>5.2</v>
      </c>
      <c r="H1001" t="s">
        <v>4061</v>
      </c>
    </row>
    <row r="1002" spans="1:8">
      <c r="A1002" s="16" t="s">
        <v>2636</v>
      </c>
      <c r="B1002" s="37">
        <v>4</v>
      </c>
      <c r="C1002" s="95" t="s">
        <v>2708</v>
      </c>
      <c r="D1002" t="s">
        <v>37</v>
      </c>
      <c r="E1002" s="95" t="s">
        <v>3931</v>
      </c>
      <c r="F1002" s="16">
        <v>28</v>
      </c>
      <c r="G1002" s="12">
        <v>4.4000000000000004</v>
      </c>
      <c r="H1002" t="s">
        <v>4061</v>
      </c>
    </row>
    <row r="1003" spans="1:8">
      <c r="A1003" s="16" t="s">
        <v>2636</v>
      </c>
      <c r="B1003" s="37">
        <v>7</v>
      </c>
      <c r="C1003" s="95" t="s">
        <v>2708</v>
      </c>
      <c r="D1003" t="s">
        <v>37</v>
      </c>
      <c r="E1003" s="95" t="s">
        <v>3929</v>
      </c>
      <c r="F1003" s="16">
        <v>7</v>
      </c>
      <c r="G1003" s="12">
        <v>0.86</v>
      </c>
      <c r="H1003" t="s">
        <v>4061</v>
      </c>
    </row>
    <row r="1004" spans="1:8">
      <c r="A1004" s="16" t="s">
        <v>2636</v>
      </c>
      <c r="B1004" s="37">
        <v>8</v>
      </c>
      <c r="C1004" s="95" t="s">
        <v>2708</v>
      </c>
      <c r="D1004" t="s">
        <v>37</v>
      </c>
      <c r="E1004" s="95" t="s">
        <v>3929</v>
      </c>
      <c r="F1004" s="16">
        <v>7</v>
      </c>
      <c r="G1004" s="12">
        <v>0.79</v>
      </c>
      <c r="H1004" t="s">
        <v>4061</v>
      </c>
    </row>
    <row r="1005" spans="1:8">
      <c r="A1005" s="16" t="s">
        <v>2636</v>
      </c>
      <c r="B1005" s="37">
        <v>9</v>
      </c>
      <c r="C1005" s="95" t="s">
        <v>2708</v>
      </c>
      <c r="D1005" t="s">
        <v>37</v>
      </c>
      <c r="E1005" s="95" t="s">
        <v>3929</v>
      </c>
      <c r="F1005" s="16">
        <v>28</v>
      </c>
      <c r="G1005" s="12">
        <v>0.94</v>
      </c>
      <c r="H1005" t="s">
        <v>4061</v>
      </c>
    </row>
    <row r="1006" spans="1:8">
      <c r="A1006" s="16" t="s">
        <v>2636</v>
      </c>
      <c r="B1006" s="37">
        <v>10</v>
      </c>
      <c r="C1006" s="95" t="s">
        <v>2708</v>
      </c>
      <c r="D1006" t="s">
        <v>37</v>
      </c>
      <c r="E1006" s="95" t="s">
        <v>3929</v>
      </c>
      <c r="F1006" s="16">
        <v>28</v>
      </c>
      <c r="G1006" s="12">
        <v>0.88</v>
      </c>
      <c r="H1006" t="s">
        <v>4061</v>
      </c>
    </row>
    <row r="1007" spans="1:8">
      <c r="A1007" s="16" t="s">
        <v>2637</v>
      </c>
      <c r="B1007" s="37">
        <v>1</v>
      </c>
      <c r="C1007" s="95" t="s">
        <v>2708</v>
      </c>
      <c r="D1007" t="s">
        <v>37</v>
      </c>
      <c r="E1007" s="95" t="s">
        <v>3931</v>
      </c>
      <c r="F1007" s="16">
        <v>7</v>
      </c>
      <c r="G1007" s="12">
        <v>1.4</v>
      </c>
      <c r="H1007" t="s">
        <v>4062</v>
      </c>
    </row>
    <row r="1008" spans="1:8">
      <c r="A1008" s="16" t="s">
        <v>2637</v>
      </c>
      <c r="B1008" s="37">
        <v>2</v>
      </c>
      <c r="C1008" s="95" t="s">
        <v>2708</v>
      </c>
      <c r="D1008" t="s">
        <v>37</v>
      </c>
      <c r="E1008" s="95" t="s">
        <v>3931</v>
      </c>
      <c r="F1008" s="16">
        <v>7</v>
      </c>
      <c r="G1008" s="12">
        <v>2.2000000000000002</v>
      </c>
      <c r="H1008" t="s">
        <v>4062</v>
      </c>
    </row>
    <row r="1009" spans="1:8">
      <c r="A1009" s="16" t="s">
        <v>2637</v>
      </c>
      <c r="B1009" s="37">
        <v>3</v>
      </c>
      <c r="C1009" s="95" t="s">
        <v>2708</v>
      </c>
      <c r="D1009" t="s">
        <v>37</v>
      </c>
      <c r="E1009" s="95" t="s">
        <v>3931</v>
      </c>
      <c r="F1009" s="16">
        <v>28</v>
      </c>
      <c r="G1009" s="12">
        <v>3.8</v>
      </c>
      <c r="H1009" t="s">
        <v>4062</v>
      </c>
    </row>
    <row r="1010" spans="1:8">
      <c r="A1010" s="16" t="s">
        <v>2637</v>
      </c>
      <c r="B1010" s="37">
        <v>4</v>
      </c>
      <c r="C1010" s="95" t="s">
        <v>2708</v>
      </c>
      <c r="D1010" t="s">
        <v>37</v>
      </c>
      <c r="E1010" s="95" t="s">
        <v>3931</v>
      </c>
      <c r="F1010" s="16">
        <v>28</v>
      </c>
      <c r="G1010" s="12">
        <v>3.1</v>
      </c>
      <c r="H1010" t="s">
        <v>4062</v>
      </c>
    </row>
    <row r="1011" spans="1:8">
      <c r="A1011" s="16" t="s">
        <v>2637</v>
      </c>
      <c r="B1011" s="37">
        <v>7</v>
      </c>
      <c r="C1011" s="95" t="s">
        <v>2708</v>
      </c>
      <c r="D1011" t="s">
        <v>37</v>
      </c>
      <c r="E1011" s="95" t="s">
        <v>3929</v>
      </c>
      <c r="F1011" s="16">
        <v>7</v>
      </c>
      <c r="G1011" s="12">
        <v>0.56999999999999995</v>
      </c>
      <c r="H1011" t="s">
        <v>4062</v>
      </c>
    </row>
    <row r="1012" spans="1:8">
      <c r="A1012" s="16" t="s">
        <v>2637</v>
      </c>
      <c r="B1012" s="37">
        <v>8</v>
      </c>
      <c r="C1012" s="95" t="s">
        <v>2708</v>
      </c>
      <c r="D1012" t="s">
        <v>37</v>
      </c>
      <c r="E1012" s="95" t="s">
        <v>3929</v>
      </c>
      <c r="F1012" s="16">
        <v>7</v>
      </c>
      <c r="G1012" s="12">
        <v>0.28999999999999998</v>
      </c>
      <c r="H1012" t="s">
        <v>4062</v>
      </c>
    </row>
    <row r="1013" spans="1:8">
      <c r="A1013" s="16" t="s">
        <v>2637</v>
      </c>
      <c r="B1013" s="37">
        <v>9</v>
      </c>
      <c r="C1013" s="95" t="s">
        <v>2708</v>
      </c>
      <c r="D1013" t="s">
        <v>37</v>
      </c>
      <c r="E1013" s="95" t="s">
        <v>3929</v>
      </c>
      <c r="F1013" s="16">
        <v>28</v>
      </c>
      <c r="G1013" s="12">
        <v>0.47</v>
      </c>
      <c r="H1013" t="s">
        <v>4062</v>
      </c>
    </row>
    <row r="1014" spans="1:8">
      <c r="A1014" s="16" t="s">
        <v>2637</v>
      </c>
      <c r="B1014" s="37">
        <v>10</v>
      </c>
      <c r="C1014" s="95" t="s">
        <v>2708</v>
      </c>
      <c r="D1014" t="s">
        <v>37</v>
      </c>
      <c r="E1014" s="95" t="s">
        <v>3929</v>
      </c>
      <c r="F1014" s="16">
        <v>28</v>
      </c>
      <c r="G1014" s="12">
        <v>0.55000000000000004</v>
      </c>
      <c r="H1014" t="s">
        <v>4062</v>
      </c>
    </row>
    <row r="1015" spans="1:8">
      <c r="A1015" s="16" t="s">
        <v>2637</v>
      </c>
      <c r="B1015" s="37">
        <v>11</v>
      </c>
      <c r="C1015" s="95" t="s">
        <v>2708</v>
      </c>
      <c r="D1015" t="s">
        <v>37</v>
      </c>
      <c r="E1015" s="95" t="s">
        <v>3929</v>
      </c>
      <c r="F1015" s="16">
        <v>42</v>
      </c>
      <c r="G1015" s="12">
        <v>0.61</v>
      </c>
      <c r="H1015" t="s">
        <v>4062</v>
      </c>
    </row>
    <row r="1016" spans="1:8">
      <c r="A1016" s="16" t="s">
        <v>2637</v>
      </c>
      <c r="B1016" s="37">
        <v>12</v>
      </c>
      <c r="C1016" s="95" t="s">
        <v>2708</v>
      </c>
      <c r="D1016" t="s">
        <v>37</v>
      </c>
      <c r="E1016" s="95" t="s">
        <v>3929</v>
      </c>
      <c r="F1016" s="16">
        <v>42</v>
      </c>
      <c r="G1016" s="12">
        <v>0.64</v>
      </c>
      <c r="H1016" t="s">
        <v>4062</v>
      </c>
    </row>
    <row r="1017" spans="1:8">
      <c r="A1017" s="16" t="s">
        <v>2638</v>
      </c>
      <c r="B1017" s="37">
        <v>1</v>
      </c>
      <c r="C1017" s="95" t="s">
        <v>2708</v>
      </c>
      <c r="D1017" t="s">
        <v>37</v>
      </c>
      <c r="E1017" s="95" t="s">
        <v>3931</v>
      </c>
      <c r="F1017" s="16">
        <v>7</v>
      </c>
      <c r="G1017" s="12">
        <v>3.7</v>
      </c>
      <c r="H1017" t="s">
        <v>4062</v>
      </c>
    </row>
    <row r="1018" spans="1:8">
      <c r="A1018" s="16" t="s">
        <v>2638</v>
      </c>
      <c r="B1018" s="37">
        <v>2</v>
      </c>
      <c r="C1018" s="95" t="s">
        <v>2708</v>
      </c>
      <c r="D1018" t="s">
        <v>37</v>
      </c>
      <c r="E1018" s="95" t="s">
        <v>3931</v>
      </c>
      <c r="F1018" s="16">
        <v>7</v>
      </c>
      <c r="G1018" s="12">
        <v>4</v>
      </c>
      <c r="H1018" t="s">
        <v>4062</v>
      </c>
    </row>
    <row r="1019" spans="1:8">
      <c r="A1019" s="16" t="s">
        <v>2638</v>
      </c>
      <c r="B1019" s="37">
        <v>3</v>
      </c>
      <c r="C1019" s="95" t="s">
        <v>2708</v>
      </c>
      <c r="D1019" t="s">
        <v>37</v>
      </c>
      <c r="E1019" s="95" t="s">
        <v>3931</v>
      </c>
      <c r="F1019" s="16">
        <v>28</v>
      </c>
      <c r="G1019" s="12">
        <v>5.2</v>
      </c>
      <c r="H1019" t="s">
        <v>4062</v>
      </c>
    </row>
    <row r="1020" spans="1:8">
      <c r="A1020" s="16" t="s">
        <v>2638</v>
      </c>
      <c r="B1020" s="37">
        <v>4</v>
      </c>
      <c r="C1020" s="95" t="s">
        <v>2708</v>
      </c>
      <c r="D1020" t="s">
        <v>37</v>
      </c>
      <c r="E1020" s="95" t="s">
        <v>3931</v>
      </c>
      <c r="F1020" s="16">
        <v>28</v>
      </c>
      <c r="G1020" s="12">
        <v>4.9000000000000004</v>
      </c>
      <c r="H1020" t="s">
        <v>4062</v>
      </c>
    </row>
    <row r="1021" spans="1:8">
      <c r="A1021" s="16" t="s">
        <v>2638</v>
      </c>
      <c r="B1021" s="37">
        <v>7</v>
      </c>
      <c r="C1021" s="95" t="s">
        <v>2708</v>
      </c>
      <c r="D1021" t="s">
        <v>37</v>
      </c>
      <c r="E1021" s="95" t="s">
        <v>3929</v>
      </c>
      <c r="F1021" s="16">
        <v>7</v>
      </c>
      <c r="G1021" s="12">
        <v>0.53</v>
      </c>
      <c r="H1021" t="s">
        <v>4062</v>
      </c>
    </row>
    <row r="1022" spans="1:8">
      <c r="A1022" s="16" t="s">
        <v>2638</v>
      </c>
      <c r="B1022" s="37">
        <v>8</v>
      </c>
      <c r="C1022" s="95" t="s">
        <v>2708</v>
      </c>
      <c r="D1022" t="s">
        <v>37</v>
      </c>
      <c r="E1022" s="95" t="s">
        <v>3929</v>
      </c>
      <c r="F1022" s="16">
        <v>7</v>
      </c>
      <c r="G1022" s="12">
        <v>0.67</v>
      </c>
      <c r="H1022" t="s">
        <v>4062</v>
      </c>
    </row>
    <row r="1023" spans="1:8">
      <c r="A1023" s="16" t="s">
        <v>2638</v>
      </c>
      <c r="B1023" s="37">
        <v>9</v>
      </c>
      <c r="C1023" s="95" t="s">
        <v>2708</v>
      </c>
      <c r="D1023" t="s">
        <v>37</v>
      </c>
      <c r="E1023" s="95" t="s">
        <v>3929</v>
      </c>
      <c r="F1023" s="16">
        <v>28</v>
      </c>
      <c r="G1023" s="12">
        <v>0.76</v>
      </c>
      <c r="H1023" t="s">
        <v>4062</v>
      </c>
    </row>
    <row r="1024" spans="1:8">
      <c r="A1024" s="16" t="s">
        <v>2638</v>
      </c>
      <c r="B1024" s="37">
        <v>10</v>
      </c>
      <c r="C1024" s="95" t="s">
        <v>2708</v>
      </c>
      <c r="D1024" t="s">
        <v>37</v>
      </c>
      <c r="E1024" s="95" t="s">
        <v>3929</v>
      </c>
      <c r="F1024" s="16">
        <v>28</v>
      </c>
      <c r="G1024" s="12">
        <v>0.89</v>
      </c>
      <c r="H1024" t="s">
        <v>4062</v>
      </c>
    </row>
    <row r="1025" spans="1:8">
      <c r="A1025" s="16" t="s">
        <v>2639</v>
      </c>
      <c r="B1025" s="37">
        <v>1</v>
      </c>
      <c r="C1025" s="95" t="s">
        <v>2708</v>
      </c>
      <c r="D1025" t="s">
        <v>37</v>
      </c>
      <c r="E1025" s="95" t="s">
        <v>3931</v>
      </c>
      <c r="F1025" s="16">
        <v>7</v>
      </c>
      <c r="G1025" s="12">
        <v>5.0999999999999996</v>
      </c>
      <c r="H1025" t="s">
        <v>4063</v>
      </c>
    </row>
    <row r="1026" spans="1:8">
      <c r="A1026" s="16" t="s">
        <v>2639</v>
      </c>
      <c r="B1026" s="37">
        <v>2</v>
      </c>
      <c r="C1026" s="95" t="s">
        <v>2708</v>
      </c>
      <c r="D1026" t="s">
        <v>37</v>
      </c>
      <c r="E1026" s="95" t="s">
        <v>3931</v>
      </c>
      <c r="F1026" s="16">
        <v>7</v>
      </c>
      <c r="G1026" s="12">
        <v>4.5999999999999996</v>
      </c>
      <c r="H1026" t="s">
        <v>4063</v>
      </c>
    </row>
    <row r="1027" spans="1:8">
      <c r="A1027" s="16" t="s">
        <v>2639</v>
      </c>
      <c r="B1027" s="37">
        <v>3</v>
      </c>
      <c r="C1027" s="95" t="s">
        <v>2708</v>
      </c>
      <c r="D1027" t="s">
        <v>37</v>
      </c>
      <c r="E1027" s="95" t="s">
        <v>3931</v>
      </c>
      <c r="F1027" s="16">
        <v>28</v>
      </c>
      <c r="G1027" s="12">
        <v>5.2</v>
      </c>
      <c r="H1027" t="s">
        <v>4063</v>
      </c>
    </row>
    <row r="1028" spans="1:8">
      <c r="A1028" s="16" t="s">
        <v>2639</v>
      </c>
      <c r="B1028" s="37">
        <v>4</v>
      </c>
      <c r="C1028" s="95" t="s">
        <v>2708</v>
      </c>
      <c r="D1028" t="s">
        <v>37</v>
      </c>
      <c r="E1028" s="95" t="s">
        <v>3931</v>
      </c>
      <c r="F1028" s="16">
        <v>28</v>
      </c>
      <c r="G1028" s="12">
        <v>5.3</v>
      </c>
      <c r="H1028" t="s">
        <v>4063</v>
      </c>
    </row>
    <row r="1029" spans="1:8">
      <c r="A1029" s="16" t="s">
        <v>2639</v>
      </c>
      <c r="B1029" s="37">
        <v>7</v>
      </c>
      <c r="C1029" s="95" t="s">
        <v>2708</v>
      </c>
      <c r="D1029" t="s">
        <v>37</v>
      </c>
      <c r="E1029" s="95" t="s">
        <v>3929</v>
      </c>
      <c r="F1029" s="16">
        <v>7</v>
      </c>
      <c r="G1029" s="12">
        <v>0.87</v>
      </c>
      <c r="H1029" t="s">
        <v>4063</v>
      </c>
    </row>
    <row r="1030" spans="1:8">
      <c r="A1030" s="16" t="s">
        <v>2639</v>
      </c>
      <c r="B1030" s="37">
        <v>8</v>
      </c>
      <c r="C1030" s="95" t="s">
        <v>2708</v>
      </c>
      <c r="D1030" t="s">
        <v>37</v>
      </c>
      <c r="E1030" s="95" t="s">
        <v>3929</v>
      </c>
      <c r="F1030" s="16">
        <v>7</v>
      </c>
      <c r="G1030" s="12">
        <v>0.64</v>
      </c>
      <c r="H1030" t="s">
        <v>4063</v>
      </c>
    </row>
    <row r="1031" spans="1:8">
      <c r="A1031" s="16" t="s">
        <v>2639</v>
      </c>
      <c r="B1031" s="37">
        <v>9</v>
      </c>
      <c r="C1031" s="95" t="s">
        <v>2708</v>
      </c>
      <c r="D1031" t="s">
        <v>37</v>
      </c>
      <c r="E1031" s="95" t="s">
        <v>3929</v>
      </c>
      <c r="F1031" s="16">
        <v>28</v>
      </c>
      <c r="G1031" s="12">
        <v>0.98</v>
      </c>
      <c r="H1031" t="s">
        <v>4063</v>
      </c>
    </row>
    <row r="1032" spans="1:8">
      <c r="A1032" s="16" t="s">
        <v>2639</v>
      </c>
      <c r="B1032" s="37">
        <v>10</v>
      </c>
      <c r="C1032" s="95" t="s">
        <v>2708</v>
      </c>
      <c r="D1032" t="s">
        <v>37</v>
      </c>
      <c r="E1032" s="95" t="s">
        <v>3929</v>
      </c>
      <c r="F1032" s="16">
        <v>28</v>
      </c>
      <c r="G1032" s="12">
        <v>1.02</v>
      </c>
      <c r="H1032" t="s">
        <v>4063</v>
      </c>
    </row>
    <row r="1033" spans="1:8">
      <c r="A1033" s="16" t="s">
        <v>2641</v>
      </c>
      <c r="B1033" s="37">
        <v>1</v>
      </c>
      <c r="C1033" s="95" t="s">
        <v>2708</v>
      </c>
      <c r="D1033" t="s">
        <v>37</v>
      </c>
      <c r="E1033" s="95" t="s">
        <v>3931</v>
      </c>
      <c r="F1033" s="16">
        <v>7</v>
      </c>
      <c r="G1033" s="12">
        <v>2.4</v>
      </c>
      <c r="H1033" t="s">
        <v>4064</v>
      </c>
    </row>
    <row r="1034" spans="1:8">
      <c r="A1034" s="16" t="s">
        <v>2641</v>
      </c>
      <c r="B1034" s="37">
        <v>2</v>
      </c>
      <c r="C1034" s="95" t="s">
        <v>2708</v>
      </c>
      <c r="D1034" t="s">
        <v>37</v>
      </c>
      <c r="E1034" s="95" t="s">
        <v>3931</v>
      </c>
      <c r="F1034" s="16">
        <v>7</v>
      </c>
      <c r="G1034" s="12">
        <v>5</v>
      </c>
      <c r="H1034" t="s">
        <v>4064</v>
      </c>
    </row>
    <row r="1035" spans="1:8">
      <c r="A1035" s="16" t="s">
        <v>2641</v>
      </c>
      <c r="B1035" s="37">
        <v>3</v>
      </c>
      <c r="C1035" s="95" t="s">
        <v>2708</v>
      </c>
      <c r="D1035" t="s">
        <v>37</v>
      </c>
      <c r="E1035" s="95" t="s">
        <v>3931</v>
      </c>
      <c r="F1035" s="16">
        <v>28</v>
      </c>
      <c r="G1035" s="12">
        <v>4.5999999999999996</v>
      </c>
      <c r="H1035" t="s">
        <v>4064</v>
      </c>
    </row>
    <row r="1036" spans="1:8">
      <c r="A1036" s="16" t="s">
        <v>2641</v>
      </c>
      <c r="B1036" s="37">
        <v>4</v>
      </c>
      <c r="C1036" s="95" t="s">
        <v>2708</v>
      </c>
      <c r="D1036" t="s">
        <v>37</v>
      </c>
      <c r="E1036" s="95" t="s">
        <v>3931</v>
      </c>
      <c r="F1036" s="16">
        <v>28</v>
      </c>
      <c r="G1036" s="12">
        <v>3.4</v>
      </c>
      <c r="H1036" t="s">
        <v>4064</v>
      </c>
    </row>
    <row r="1037" spans="1:8">
      <c r="A1037" s="16" t="s">
        <v>2641</v>
      </c>
      <c r="B1037" s="37">
        <v>7</v>
      </c>
      <c r="C1037" s="95" t="s">
        <v>2708</v>
      </c>
      <c r="D1037" t="s">
        <v>37</v>
      </c>
      <c r="E1037" s="95" t="s">
        <v>3929</v>
      </c>
      <c r="F1037" s="16">
        <v>7</v>
      </c>
      <c r="G1037" s="12">
        <v>0.56000000000000005</v>
      </c>
      <c r="H1037" t="s">
        <v>4064</v>
      </c>
    </row>
    <row r="1038" spans="1:8">
      <c r="A1038" s="16" t="s">
        <v>2641</v>
      </c>
      <c r="B1038" s="37">
        <v>8</v>
      </c>
      <c r="C1038" s="95" t="s">
        <v>2708</v>
      </c>
      <c r="D1038" t="s">
        <v>37</v>
      </c>
      <c r="E1038" s="95" t="s">
        <v>3929</v>
      </c>
      <c r="F1038" s="16">
        <v>7</v>
      </c>
      <c r="G1038" s="12">
        <v>0.56000000000000005</v>
      </c>
      <c r="H1038" t="s">
        <v>4064</v>
      </c>
    </row>
    <row r="1039" spans="1:8">
      <c r="A1039" s="16" t="s">
        <v>2641</v>
      </c>
      <c r="B1039" s="37">
        <v>9</v>
      </c>
      <c r="C1039" s="95" t="s">
        <v>2708</v>
      </c>
      <c r="D1039" t="s">
        <v>37</v>
      </c>
      <c r="E1039" s="95" t="s">
        <v>3929</v>
      </c>
      <c r="F1039" s="16">
        <v>28</v>
      </c>
      <c r="G1039" s="12">
        <v>0.64</v>
      </c>
      <c r="H1039" t="s">
        <v>4064</v>
      </c>
    </row>
    <row r="1040" spans="1:8">
      <c r="A1040" s="16" t="s">
        <v>2641</v>
      </c>
      <c r="B1040" s="37">
        <v>10</v>
      </c>
      <c r="C1040" s="95" t="s">
        <v>2708</v>
      </c>
      <c r="D1040" t="s">
        <v>37</v>
      </c>
      <c r="E1040" s="95" t="s">
        <v>3929</v>
      </c>
      <c r="F1040" s="16">
        <v>28</v>
      </c>
      <c r="G1040" s="12">
        <v>0.5</v>
      </c>
      <c r="H1040" t="s">
        <v>4064</v>
      </c>
    </row>
    <row r="1041" spans="1:8">
      <c r="A1041" s="16" t="s">
        <v>2642</v>
      </c>
      <c r="B1041" s="37">
        <v>1</v>
      </c>
      <c r="C1041" s="95" t="s">
        <v>2708</v>
      </c>
      <c r="D1041" t="s">
        <v>37</v>
      </c>
      <c r="E1041" s="95" t="s">
        <v>3931</v>
      </c>
      <c r="F1041" s="16">
        <v>7</v>
      </c>
      <c r="G1041" s="12">
        <v>4.0999999999999996</v>
      </c>
      <c r="H1041" t="s">
        <v>4065</v>
      </c>
    </row>
    <row r="1042" spans="1:8">
      <c r="A1042" s="16" t="s">
        <v>2642</v>
      </c>
      <c r="B1042" s="37">
        <v>2</v>
      </c>
      <c r="C1042" s="95" t="s">
        <v>2708</v>
      </c>
      <c r="D1042" t="s">
        <v>37</v>
      </c>
      <c r="E1042" s="95" t="s">
        <v>3931</v>
      </c>
      <c r="F1042" s="16">
        <v>7</v>
      </c>
      <c r="G1042" s="12">
        <v>4</v>
      </c>
      <c r="H1042" t="s">
        <v>4065</v>
      </c>
    </row>
    <row r="1043" spans="1:8">
      <c r="A1043" s="16" t="s">
        <v>2642</v>
      </c>
      <c r="B1043" s="37">
        <v>3</v>
      </c>
      <c r="C1043" s="95" t="s">
        <v>2708</v>
      </c>
      <c r="D1043" t="s">
        <v>37</v>
      </c>
      <c r="E1043" s="95" t="s">
        <v>3931</v>
      </c>
      <c r="F1043" s="16">
        <v>28</v>
      </c>
      <c r="G1043" s="12">
        <v>3.6</v>
      </c>
      <c r="H1043" t="s">
        <v>4065</v>
      </c>
    </row>
    <row r="1044" spans="1:8">
      <c r="A1044" s="16" t="s">
        <v>2642</v>
      </c>
      <c r="B1044" s="37">
        <v>4</v>
      </c>
      <c r="C1044" s="95" t="s">
        <v>2708</v>
      </c>
      <c r="D1044" t="s">
        <v>37</v>
      </c>
      <c r="E1044" s="95" t="s">
        <v>3931</v>
      </c>
      <c r="F1044" s="16">
        <v>28</v>
      </c>
      <c r="G1044" s="12">
        <v>3.2</v>
      </c>
      <c r="H1044" t="s">
        <v>4065</v>
      </c>
    </row>
    <row r="1045" spans="1:8">
      <c r="A1045" s="16" t="s">
        <v>2642</v>
      </c>
      <c r="B1045" s="37">
        <v>7</v>
      </c>
      <c r="C1045" s="95" t="s">
        <v>2708</v>
      </c>
      <c r="D1045" t="s">
        <v>37</v>
      </c>
      <c r="E1045" s="95" t="s">
        <v>3929</v>
      </c>
      <c r="F1045" s="16">
        <v>7</v>
      </c>
      <c r="G1045" s="12">
        <v>0.56000000000000005</v>
      </c>
      <c r="H1045" t="s">
        <v>4065</v>
      </c>
    </row>
    <row r="1046" spans="1:8">
      <c r="A1046" s="16" t="s">
        <v>2642</v>
      </c>
      <c r="B1046" s="37">
        <v>8</v>
      </c>
      <c r="C1046" s="95" t="s">
        <v>2708</v>
      </c>
      <c r="D1046" t="s">
        <v>37</v>
      </c>
      <c r="E1046" s="95" t="s">
        <v>3929</v>
      </c>
      <c r="F1046" s="16">
        <v>7</v>
      </c>
      <c r="G1046" s="12">
        <v>0.6</v>
      </c>
      <c r="H1046" t="s">
        <v>4065</v>
      </c>
    </row>
    <row r="1047" spans="1:8">
      <c r="A1047" s="16" t="s">
        <v>2642</v>
      </c>
      <c r="B1047" s="37">
        <v>9</v>
      </c>
      <c r="C1047" s="95" t="s">
        <v>2708</v>
      </c>
      <c r="D1047" t="s">
        <v>37</v>
      </c>
      <c r="E1047" s="95" t="s">
        <v>3929</v>
      </c>
      <c r="F1047" s="16">
        <v>28</v>
      </c>
      <c r="G1047" s="12">
        <v>0.63</v>
      </c>
      <c r="H1047" t="s">
        <v>4065</v>
      </c>
    </row>
    <row r="1048" spans="1:8">
      <c r="A1048" s="16" t="s">
        <v>2642</v>
      </c>
      <c r="B1048" s="37">
        <v>10</v>
      </c>
      <c r="C1048" s="95" t="s">
        <v>2708</v>
      </c>
      <c r="D1048" t="s">
        <v>37</v>
      </c>
      <c r="E1048" s="95" t="s">
        <v>3929</v>
      </c>
      <c r="F1048" s="16">
        <v>28</v>
      </c>
      <c r="G1048" s="12">
        <v>0.74</v>
      </c>
      <c r="H1048" t="s">
        <v>4065</v>
      </c>
    </row>
    <row r="1049" spans="1:8">
      <c r="A1049" s="16" t="s">
        <v>2643</v>
      </c>
      <c r="B1049" s="37">
        <v>1</v>
      </c>
      <c r="C1049" s="95" t="s">
        <v>2708</v>
      </c>
      <c r="D1049" t="s">
        <v>37</v>
      </c>
      <c r="E1049" s="95" t="s">
        <v>3931</v>
      </c>
      <c r="F1049" s="16">
        <v>7</v>
      </c>
      <c r="G1049" s="12">
        <v>2.8</v>
      </c>
      <c r="H1049" t="s">
        <v>4066</v>
      </c>
    </row>
    <row r="1050" spans="1:8">
      <c r="A1050" s="16" t="s">
        <v>2643</v>
      </c>
      <c r="B1050" s="37">
        <v>2</v>
      </c>
      <c r="C1050" s="95" t="s">
        <v>2708</v>
      </c>
      <c r="D1050" t="s">
        <v>37</v>
      </c>
      <c r="E1050" s="95" t="s">
        <v>3931</v>
      </c>
      <c r="F1050" s="16">
        <v>7</v>
      </c>
      <c r="G1050" s="12">
        <v>3.2</v>
      </c>
      <c r="H1050" t="s">
        <v>4066</v>
      </c>
    </row>
    <row r="1051" spans="1:8">
      <c r="A1051" s="16" t="s">
        <v>2643</v>
      </c>
      <c r="B1051" s="37">
        <v>3</v>
      </c>
      <c r="C1051" s="95" t="s">
        <v>2708</v>
      </c>
      <c r="D1051" t="s">
        <v>37</v>
      </c>
      <c r="E1051" s="95" t="s">
        <v>3931</v>
      </c>
      <c r="F1051" s="16">
        <v>28</v>
      </c>
      <c r="G1051" s="12">
        <v>4.3</v>
      </c>
      <c r="H1051" t="s">
        <v>4066</v>
      </c>
    </row>
    <row r="1052" spans="1:8">
      <c r="A1052" s="16" t="s">
        <v>2643</v>
      </c>
      <c r="B1052" s="37">
        <v>4</v>
      </c>
      <c r="C1052" s="95" t="s">
        <v>2708</v>
      </c>
      <c r="D1052" t="s">
        <v>37</v>
      </c>
      <c r="E1052" s="95" t="s">
        <v>3931</v>
      </c>
      <c r="F1052" s="16">
        <v>28</v>
      </c>
      <c r="G1052" s="12">
        <v>4.0999999999999996</v>
      </c>
      <c r="H1052" t="s">
        <v>4066</v>
      </c>
    </row>
    <row r="1053" spans="1:8">
      <c r="A1053" s="16" t="s">
        <v>2643</v>
      </c>
      <c r="B1053" s="37">
        <v>7</v>
      </c>
      <c r="C1053" s="95" t="s">
        <v>2708</v>
      </c>
      <c r="D1053" t="s">
        <v>37</v>
      </c>
      <c r="E1053" s="95" t="s">
        <v>3929</v>
      </c>
      <c r="F1053" s="16">
        <v>7</v>
      </c>
      <c r="G1053" s="12">
        <v>0.36</v>
      </c>
      <c r="H1053" t="s">
        <v>4066</v>
      </c>
    </row>
    <row r="1054" spans="1:8">
      <c r="A1054" s="16" t="s">
        <v>2643</v>
      </c>
      <c r="B1054" s="37">
        <v>8</v>
      </c>
      <c r="C1054" s="95" t="s">
        <v>2708</v>
      </c>
      <c r="D1054" t="s">
        <v>37</v>
      </c>
      <c r="E1054" s="95" t="s">
        <v>3929</v>
      </c>
      <c r="F1054" s="16">
        <v>7</v>
      </c>
      <c r="G1054" s="12">
        <v>0.57999999999999996</v>
      </c>
      <c r="H1054" t="s">
        <v>4066</v>
      </c>
    </row>
    <row r="1055" spans="1:8">
      <c r="A1055" s="16" t="s">
        <v>2643</v>
      </c>
      <c r="B1055" s="37">
        <v>9</v>
      </c>
      <c r="C1055" s="95" t="s">
        <v>2708</v>
      </c>
      <c r="D1055" t="s">
        <v>37</v>
      </c>
      <c r="E1055" s="95" t="s">
        <v>3929</v>
      </c>
      <c r="F1055" s="16">
        <v>28</v>
      </c>
      <c r="G1055" s="12">
        <v>0.67</v>
      </c>
      <c r="H1055" t="s">
        <v>4066</v>
      </c>
    </row>
    <row r="1056" spans="1:8">
      <c r="A1056" s="16" t="s">
        <v>2643</v>
      </c>
      <c r="B1056" s="37">
        <v>10</v>
      </c>
      <c r="C1056" s="95" t="s">
        <v>2708</v>
      </c>
      <c r="D1056" t="s">
        <v>37</v>
      </c>
      <c r="E1056" s="95" t="s">
        <v>3929</v>
      </c>
      <c r="F1056" s="16">
        <v>28</v>
      </c>
      <c r="G1056" s="12">
        <v>0.74</v>
      </c>
      <c r="H1056" t="s">
        <v>4066</v>
      </c>
    </row>
    <row r="1057" spans="1:8">
      <c r="A1057" s="16" t="s">
        <v>2644</v>
      </c>
      <c r="B1057" s="37">
        <v>1</v>
      </c>
      <c r="C1057" s="95" t="s">
        <v>2708</v>
      </c>
      <c r="D1057" t="s">
        <v>37</v>
      </c>
      <c r="E1057" s="95" t="s">
        <v>3931</v>
      </c>
      <c r="F1057" s="16">
        <v>7</v>
      </c>
      <c r="G1057" s="12">
        <v>2.1</v>
      </c>
      <c r="H1057" t="s">
        <v>4067</v>
      </c>
    </row>
    <row r="1058" spans="1:8">
      <c r="A1058" s="16" t="s">
        <v>2644</v>
      </c>
      <c r="B1058" s="37">
        <v>2</v>
      </c>
      <c r="C1058" s="95" t="s">
        <v>2708</v>
      </c>
      <c r="D1058" t="s">
        <v>37</v>
      </c>
      <c r="E1058" s="95" t="s">
        <v>3931</v>
      </c>
      <c r="F1058" s="16">
        <v>7</v>
      </c>
      <c r="G1058" s="12">
        <v>2.1</v>
      </c>
      <c r="H1058" t="s">
        <v>4067</v>
      </c>
    </row>
    <row r="1059" spans="1:8">
      <c r="A1059" s="16" t="s">
        <v>2644</v>
      </c>
      <c r="B1059" s="37">
        <v>3</v>
      </c>
      <c r="C1059" s="95" t="s">
        <v>2708</v>
      </c>
      <c r="D1059" t="s">
        <v>37</v>
      </c>
      <c r="E1059" s="95" t="s">
        <v>3931</v>
      </c>
      <c r="F1059" s="16">
        <v>28</v>
      </c>
      <c r="G1059" s="12">
        <v>5</v>
      </c>
      <c r="H1059" t="s">
        <v>4067</v>
      </c>
    </row>
    <row r="1060" spans="1:8">
      <c r="A1060" s="16" t="s">
        <v>2644</v>
      </c>
      <c r="B1060" s="37">
        <v>4</v>
      </c>
      <c r="C1060" s="95" t="s">
        <v>2708</v>
      </c>
      <c r="D1060" t="s">
        <v>37</v>
      </c>
      <c r="E1060" s="95" t="s">
        <v>3931</v>
      </c>
      <c r="F1060" s="16">
        <v>28</v>
      </c>
      <c r="G1060" s="12">
        <v>4.8</v>
      </c>
      <c r="H1060" t="s">
        <v>4067</v>
      </c>
    </row>
    <row r="1061" spans="1:8">
      <c r="A1061" s="16" t="s">
        <v>2644</v>
      </c>
      <c r="B1061" s="37">
        <v>8</v>
      </c>
      <c r="C1061" s="95" t="s">
        <v>2708</v>
      </c>
      <c r="D1061" t="s">
        <v>37</v>
      </c>
      <c r="E1061" s="95" t="s">
        <v>3929</v>
      </c>
      <c r="F1061" s="16">
        <v>7</v>
      </c>
      <c r="G1061" s="12">
        <v>0.45</v>
      </c>
      <c r="H1061" t="s">
        <v>4067</v>
      </c>
    </row>
    <row r="1062" spans="1:8">
      <c r="A1062" s="16" t="s">
        <v>2644</v>
      </c>
      <c r="B1062" s="37">
        <v>9</v>
      </c>
      <c r="C1062" s="95" t="s">
        <v>2708</v>
      </c>
      <c r="D1062" t="s">
        <v>37</v>
      </c>
      <c r="E1062" s="95" t="s">
        <v>3929</v>
      </c>
      <c r="F1062" s="16">
        <v>28</v>
      </c>
      <c r="G1062" s="12">
        <v>0.64</v>
      </c>
      <c r="H1062" t="s">
        <v>4067</v>
      </c>
    </row>
    <row r="1063" spans="1:8">
      <c r="A1063" s="16" t="s">
        <v>2644</v>
      </c>
      <c r="B1063" s="37">
        <v>10</v>
      </c>
      <c r="C1063" s="95" t="s">
        <v>2708</v>
      </c>
      <c r="D1063" t="s">
        <v>37</v>
      </c>
      <c r="E1063" s="95" t="s">
        <v>3929</v>
      </c>
      <c r="F1063" s="16">
        <v>28</v>
      </c>
      <c r="G1063" s="12">
        <v>0.73</v>
      </c>
      <c r="H1063" t="s">
        <v>4067</v>
      </c>
    </row>
    <row r="1064" spans="1:8">
      <c r="A1064" s="16" t="s">
        <v>2682</v>
      </c>
      <c r="B1064" s="37">
        <v>1</v>
      </c>
      <c r="C1064" s="95" t="s">
        <v>2684</v>
      </c>
      <c r="D1064" t="s">
        <v>26</v>
      </c>
      <c r="E1064" s="95" t="s">
        <v>3931</v>
      </c>
      <c r="F1064" s="16">
        <v>7</v>
      </c>
      <c r="G1064" s="12">
        <v>3.3</v>
      </c>
      <c r="H1064" t="s">
        <v>4068</v>
      </c>
    </row>
    <row r="1065" spans="1:8">
      <c r="A1065" s="16" t="s">
        <v>2682</v>
      </c>
      <c r="B1065" s="37">
        <v>2</v>
      </c>
      <c r="C1065" s="95" t="s">
        <v>2684</v>
      </c>
      <c r="D1065" t="s">
        <v>26</v>
      </c>
      <c r="E1065" s="95" t="s">
        <v>3931</v>
      </c>
      <c r="F1065" s="16">
        <v>7</v>
      </c>
      <c r="G1065" s="12">
        <v>2.8</v>
      </c>
      <c r="H1065" t="s">
        <v>4068</v>
      </c>
    </row>
    <row r="1066" spans="1:8">
      <c r="A1066" s="16" t="s">
        <v>2682</v>
      </c>
      <c r="B1066" s="37">
        <v>3</v>
      </c>
      <c r="C1066" s="95" t="s">
        <v>2684</v>
      </c>
      <c r="D1066" t="s">
        <v>26</v>
      </c>
      <c r="E1066" s="95" t="s">
        <v>3931</v>
      </c>
      <c r="F1066" s="16">
        <v>28</v>
      </c>
      <c r="G1066" s="12">
        <v>3</v>
      </c>
      <c r="H1066" t="s">
        <v>4068</v>
      </c>
    </row>
    <row r="1067" spans="1:8">
      <c r="A1067" s="16" t="s">
        <v>2682</v>
      </c>
      <c r="B1067" s="37">
        <v>4</v>
      </c>
      <c r="C1067" s="95" t="s">
        <v>2684</v>
      </c>
      <c r="D1067" t="s">
        <v>26</v>
      </c>
      <c r="E1067" s="95" t="s">
        <v>3931</v>
      </c>
      <c r="F1067" s="16">
        <v>28</v>
      </c>
      <c r="G1067" s="12">
        <v>2.2000000000000002</v>
      </c>
      <c r="H1067" t="s">
        <v>4068</v>
      </c>
    </row>
    <row r="1068" spans="1:8">
      <c r="A1068" s="16" t="s">
        <v>2682</v>
      </c>
      <c r="B1068" s="37">
        <v>7</v>
      </c>
      <c r="C1068" s="95" t="s">
        <v>2684</v>
      </c>
      <c r="D1068" t="s">
        <v>26</v>
      </c>
      <c r="E1068" s="95" t="s">
        <v>3929</v>
      </c>
      <c r="F1068" s="16">
        <v>7</v>
      </c>
      <c r="G1068" s="12">
        <v>0.36</v>
      </c>
      <c r="H1068" t="s">
        <v>4068</v>
      </c>
    </row>
    <row r="1069" spans="1:8">
      <c r="A1069" s="16" t="s">
        <v>2682</v>
      </c>
      <c r="B1069" s="37">
        <v>8</v>
      </c>
      <c r="C1069" s="95" t="s">
        <v>2684</v>
      </c>
      <c r="D1069" t="s">
        <v>26</v>
      </c>
      <c r="E1069" s="95" t="s">
        <v>3929</v>
      </c>
      <c r="F1069" s="16">
        <v>7</v>
      </c>
      <c r="G1069" s="12">
        <v>0.35</v>
      </c>
      <c r="H1069" t="s">
        <v>4068</v>
      </c>
    </row>
    <row r="1070" spans="1:8">
      <c r="A1070" s="16" t="s">
        <v>2682</v>
      </c>
      <c r="B1070" s="37">
        <v>9</v>
      </c>
      <c r="C1070" s="95" t="s">
        <v>2684</v>
      </c>
      <c r="D1070" t="s">
        <v>26</v>
      </c>
      <c r="E1070" s="95" t="s">
        <v>3929</v>
      </c>
      <c r="F1070" s="16">
        <v>28</v>
      </c>
      <c r="G1070" s="12">
        <v>0.51</v>
      </c>
      <c r="H1070" t="s">
        <v>4068</v>
      </c>
    </row>
    <row r="1071" spans="1:8">
      <c r="A1071" s="16" t="s">
        <v>2682</v>
      </c>
      <c r="B1071" s="37">
        <v>10</v>
      </c>
      <c r="C1071" s="95" t="s">
        <v>2684</v>
      </c>
      <c r="D1071" t="s">
        <v>26</v>
      </c>
      <c r="E1071" s="95" t="s">
        <v>3929</v>
      </c>
      <c r="F1071" s="16">
        <v>28</v>
      </c>
      <c r="G1071" s="12">
        <v>0.43</v>
      </c>
      <c r="H1071" t="s">
        <v>4068</v>
      </c>
    </row>
    <row r="1072" spans="1:8">
      <c r="A1072" s="16" t="s">
        <v>2685</v>
      </c>
      <c r="B1072" s="37">
        <v>1</v>
      </c>
      <c r="C1072" s="95" t="s">
        <v>2684</v>
      </c>
      <c r="D1072" t="s">
        <v>26</v>
      </c>
      <c r="E1072" s="95" t="s">
        <v>3931</v>
      </c>
      <c r="F1072" s="16">
        <v>7</v>
      </c>
      <c r="G1072" s="12">
        <v>2.8</v>
      </c>
      <c r="H1072" t="s">
        <v>4069</v>
      </c>
    </row>
    <row r="1073" spans="1:8">
      <c r="A1073" s="16" t="s">
        <v>2685</v>
      </c>
      <c r="B1073" s="37">
        <v>2</v>
      </c>
      <c r="C1073" s="95" t="s">
        <v>2684</v>
      </c>
      <c r="D1073" t="s">
        <v>26</v>
      </c>
      <c r="E1073" s="95" t="s">
        <v>3931</v>
      </c>
      <c r="F1073" s="16">
        <v>7</v>
      </c>
      <c r="G1073" s="12">
        <v>2.4</v>
      </c>
      <c r="H1073" t="s">
        <v>4069</v>
      </c>
    </row>
    <row r="1074" spans="1:8">
      <c r="A1074" s="16" t="s">
        <v>2685</v>
      </c>
      <c r="B1074" s="37">
        <v>3</v>
      </c>
      <c r="C1074" s="95" t="s">
        <v>2684</v>
      </c>
      <c r="D1074" t="s">
        <v>26</v>
      </c>
      <c r="E1074" s="95" t="s">
        <v>3931</v>
      </c>
      <c r="F1074" s="16">
        <v>28</v>
      </c>
      <c r="G1074" s="12">
        <v>2.1</v>
      </c>
      <c r="H1074" t="s">
        <v>4069</v>
      </c>
    </row>
    <row r="1075" spans="1:8">
      <c r="A1075" s="16" t="s">
        <v>2685</v>
      </c>
      <c r="B1075" s="37">
        <v>4</v>
      </c>
      <c r="C1075" s="95" t="s">
        <v>2684</v>
      </c>
      <c r="D1075" t="s">
        <v>26</v>
      </c>
      <c r="E1075" s="95" t="s">
        <v>3931</v>
      </c>
      <c r="F1075" s="16">
        <v>28</v>
      </c>
      <c r="G1075" s="12">
        <v>1.1000000000000001</v>
      </c>
      <c r="H1075" t="s">
        <v>4069</v>
      </c>
    </row>
    <row r="1076" spans="1:8">
      <c r="A1076" s="16" t="s">
        <v>2685</v>
      </c>
      <c r="B1076" s="37">
        <v>7</v>
      </c>
      <c r="C1076" s="95" t="s">
        <v>2684</v>
      </c>
      <c r="D1076" t="s">
        <v>26</v>
      </c>
      <c r="E1076" s="95" t="s">
        <v>3929</v>
      </c>
      <c r="F1076" s="16">
        <v>7</v>
      </c>
      <c r="G1076" s="12">
        <v>0.54</v>
      </c>
      <c r="H1076" t="s">
        <v>4069</v>
      </c>
    </row>
    <row r="1077" spans="1:8">
      <c r="A1077" s="16" t="s">
        <v>2685</v>
      </c>
      <c r="B1077" s="37">
        <v>8</v>
      </c>
      <c r="C1077" s="95" t="s">
        <v>2684</v>
      </c>
      <c r="D1077" t="s">
        <v>26</v>
      </c>
      <c r="E1077" s="95" t="s">
        <v>3929</v>
      </c>
      <c r="F1077" s="16">
        <v>7</v>
      </c>
      <c r="G1077" s="12">
        <v>0.56999999999999995</v>
      </c>
      <c r="H1077" t="s">
        <v>4069</v>
      </c>
    </row>
    <row r="1078" spans="1:8">
      <c r="A1078" s="16" t="s">
        <v>2685</v>
      </c>
      <c r="B1078" s="37">
        <v>9</v>
      </c>
      <c r="C1078" s="95" t="s">
        <v>2684</v>
      </c>
      <c r="D1078" t="s">
        <v>26</v>
      </c>
      <c r="E1078" s="95" t="s">
        <v>3929</v>
      </c>
      <c r="F1078" s="16">
        <v>28</v>
      </c>
      <c r="G1078" s="12">
        <v>0.33</v>
      </c>
      <c r="H1078" t="s">
        <v>4069</v>
      </c>
    </row>
    <row r="1079" spans="1:8">
      <c r="A1079" s="16" t="s">
        <v>2685</v>
      </c>
      <c r="B1079" s="37">
        <v>10</v>
      </c>
      <c r="C1079" s="95" t="s">
        <v>2684</v>
      </c>
      <c r="D1079" t="s">
        <v>26</v>
      </c>
      <c r="E1079" s="95" t="s">
        <v>3929</v>
      </c>
      <c r="F1079" s="16">
        <v>28</v>
      </c>
      <c r="G1079" s="12">
        <v>0.25</v>
      </c>
      <c r="H1079" t="s">
        <v>4069</v>
      </c>
    </row>
    <row r="1080" spans="1:8">
      <c r="A1080" s="16" t="s">
        <v>2687</v>
      </c>
      <c r="B1080" s="37">
        <v>1</v>
      </c>
      <c r="C1080" s="95" t="s">
        <v>2684</v>
      </c>
      <c r="D1080" t="s">
        <v>26</v>
      </c>
      <c r="E1080" s="95" t="s">
        <v>3931</v>
      </c>
      <c r="F1080" s="16">
        <v>7</v>
      </c>
      <c r="G1080" s="12">
        <v>2.5</v>
      </c>
      <c r="H1080" t="s">
        <v>4070</v>
      </c>
    </row>
    <row r="1081" spans="1:8">
      <c r="A1081" s="16" t="s">
        <v>2687</v>
      </c>
      <c r="B1081" s="37">
        <v>2</v>
      </c>
      <c r="C1081" s="95" t="s">
        <v>2684</v>
      </c>
      <c r="D1081" t="s">
        <v>26</v>
      </c>
      <c r="E1081" s="95" t="s">
        <v>3931</v>
      </c>
      <c r="F1081" s="16">
        <v>7</v>
      </c>
      <c r="G1081" s="12">
        <v>2.6</v>
      </c>
      <c r="H1081" t="s">
        <v>4070</v>
      </c>
    </row>
    <row r="1082" spans="1:8">
      <c r="A1082" s="16" t="s">
        <v>2687</v>
      </c>
      <c r="B1082" s="37">
        <v>3</v>
      </c>
      <c r="C1082" s="95" t="s">
        <v>2684</v>
      </c>
      <c r="D1082" t="s">
        <v>26</v>
      </c>
      <c r="E1082" s="95" t="s">
        <v>3931</v>
      </c>
      <c r="F1082" s="16">
        <v>28</v>
      </c>
      <c r="G1082" s="12">
        <v>1.3</v>
      </c>
      <c r="H1082" t="s">
        <v>4070</v>
      </c>
    </row>
    <row r="1083" spans="1:8">
      <c r="A1083" s="16" t="s">
        <v>2687</v>
      </c>
      <c r="B1083" s="37">
        <v>4</v>
      </c>
      <c r="C1083" s="95" t="s">
        <v>2684</v>
      </c>
      <c r="D1083" t="s">
        <v>26</v>
      </c>
      <c r="E1083" s="95" t="s">
        <v>3931</v>
      </c>
      <c r="F1083" s="16">
        <v>28</v>
      </c>
      <c r="G1083" s="12">
        <v>1.3</v>
      </c>
      <c r="H1083" t="s">
        <v>4070</v>
      </c>
    </row>
    <row r="1084" spans="1:8">
      <c r="A1084" s="16" t="s">
        <v>2687</v>
      </c>
      <c r="B1084" s="37">
        <v>7</v>
      </c>
      <c r="C1084" s="95" t="s">
        <v>2684</v>
      </c>
      <c r="D1084" t="s">
        <v>26</v>
      </c>
      <c r="E1084" s="95" t="s">
        <v>3929</v>
      </c>
      <c r="F1084" s="16">
        <v>7</v>
      </c>
      <c r="G1084" s="12">
        <v>0.53</v>
      </c>
      <c r="H1084" t="s">
        <v>4070</v>
      </c>
    </row>
    <row r="1085" spans="1:8">
      <c r="A1085" s="16" t="s">
        <v>2687</v>
      </c>
      <c r="B1085" s="37">
        <v>8</v>
      </c>
      <c r="C1085" s="95" t="s">
        <v>2684</v>
      </c>
      <c r="D1085" t="s">
        <v>26</v>
      </c>
      <c r="E1085" s="95" t="s">
        <v>3929</v>
      </c>
      <c r="F1085" s="16">
        <v>7</v>
      </c>
      <c r="G1085" s="12">
        <v>0.56000000000000005</v>
      </c>
      <c r="H1085" t="s">
        <v>4070</v>
      </c>
    </row>
    <row r="1086" spans="1:8">
      <c r="A1086" s="16" t="s">
        <v>2687</v>
      </c>
      <c r="B1086" s="37">
        <v>9</v>
      </c>
      <c r="C1086" s="95" t="s">
        <v>2684</v>
      </c>
      <c r="D1086" t="s">
        <v>26</v>
      </c>
      <c r="E1086" s="95" t="s">
        <v>3929</v>
      </c>
      <c r="F1086" s="16">
        <v>28</v>
      </c>
      <c r="G1086" s="12">
        <v>0.15</v>
      </c>
      <c r="H1086" t="s">
        <v>4070</v>
      </c>
    </row>
    <row r="1087" spans="1:8">
      <c r="A1087" s="16" t="s">
        <v>2687</v>
      </c>
      <c r="B1087" s="37">
        <v>10</v>
      </c>
      <c r="C1087" s="95" t="s">
        <v>2684</v>
      </c>
      <c r="D1087" t="s">
        <v>26</v>
      </c>
      <c r="E1087" s="95" t="s">
        <v>3929</v>
      </c>
      <c r="F1087" s="16">
        <v>28</v>
      </c>
      <c r="G1087" s="12">
        <v>0.37</v>
      </c>
      <c r="H1087" t="s">
        <v>4070</v>
      </c>
    </row>
    <row r="1088" spans="1:8">
      <c r="A1088" s="16" t="s">
        <v>2691</v>
      </c>
      <c r="B1088" s="37">
        <v>1</v>
      </c>
      <c r="C1088" s="95" t="s">
        <v>2684</v>
      </c>
      <c r="D1088" t="s">
        <v>26</v>
      </c>
      <c r="E1088" s="95" t="s">
        <v>3931</v>
      </c>
      <c r="F1088" s="16">
        <v>7</v>
      </c>
      <c r="G1088" s="12">
        <v>2.9</v>
      </c>
      <c r="H1088" t="s">
        <v>4071</v>
      </c>
    </row>
    <row r="1089" spans="1:8">
      <c r="A1089" s="16" t="s">
        <v>2691</v>
      </c>
      <c r="B1089" s="37">
        <v>2</v>
      </c>
      <c r="C1089" s="95" t="s">
        <v>2684</v>
      </c>
      <c r="D1089" t="s">
        <v>26</v>
      </c>
      <c r="E1089" s="95" t="s">
        <v>3931</v>
      </c>
      <c r="F1089" s="16">
        <v>7</v>
      </c>
      <c r="G1089" s="12">
        <v>2.7</v>
      </c>
      <c r="H1089" t="s">
        <v>4071</v>
      </c>
    </row>
    <row r="1090" spans="1:8">
      <c r="A1090" s="16" t="s">
        <v>2691</v>
      </c>
      <c r="B1090" s="37">
        <v>3</v>
      </c>
      <c r="C1090" s="95" t="s">
        <v>2684</v>
      </c>
      <c r="D1090" t="s">
        <v>26</v>
      </c>
      <c r="E1090" s="95" t="s">
        <v>3931</v>
      </c>
      <c r="F1090" s="16">
        <v>28</v>
      </c>
      <c r="G1090" s="12">
        <v>1.1000000000000001</v>
      </c>
      <c r="H1090" t="s">
        <v>4071</v>
      </c>
    </row>
    <row r="1091" spans="1:8">
      <c r="A1091" s="16" t="s">
        <v>2691</v>
      </c>
      <c r="B1091" s="37">
        <v>4</v>
      </c>
      <c r="C1091" s="95" t="s">
        <v>2684</v>
      </c>
      <c r="D1091" t="s">
        <v>26</v>
      </c>
      <c r="E1091" s="95" t="s">
        <v>3931</v>
      </c>
      <c r="F1091" s="16">
        <v>28</v>
      </c>
      <c r="G1091" s="12">
        <v>1.1000000000000001</v>
      </c>
      <c r="H1091" t="s">
        <v>4071</v>
      </c>
    </row>
    <row r="1092" spans="1:8">
      <c r="A1092" s="16" t="s">
        <v>2691</v>
      </c>
      <c r="B1092" s="37">
        <v>7</v>
      </c>
      <c r="C1092" s="95" t="s">
        <v>2684</v>
      </c>
      <c r="D1092" t="s">
        <v>26</v>
      </c>
      <c r="E1092" s="95" t="s">
        <v>3929</v>
      </c>
      <c r="F1092" s="16">
        <v>7</v>
      </c>
      <c r="G1092" s="12">
        <v>0.57999999999999996</v>
      </c>
      <c r="H1092" t="s">
        <v>4071</v>
      </c>
    </row>
    <row r="1093" spans="1:8">
      <c r="A1093" s="16" t="s">
        <v>2691</v>
      </c>
      <c r="B1093" s="37">
        <v>8</v>
      </c>
      <c r="C1093" s="95" t="s">
        <v>2684</v>
      </c>
      <c r="D1093" t="s">
        <v>26</v>
      </c>
      <c r="E1093" s="95" t="s">
        <v>3929</v>
      </c>
      <c r="F1093" s="16">
        <v>7</v>
      </c>
      <c r="G1093" s="12">
        <v>0.53</v>
      </c>
      <c r="H1093" t="s">
        <v>4071</v>
      </c>
    </row>
    <row r="1094" spans="1:8">
      <c r="A1094" s="16" t="s">
        <v>2691</v>
      </c>
      <c r="B1094" s="37">
        <v>9</v>
      </c>
      <c r="C1094" s="95" t="s">
        <v>2684</v>
      </c>
      <c r="D1094" t="s">
        <v>26</v>
      </c>
      <c r="E1094" s="95" t="s">
        <v>3929</v>
      </c>
      <c r="F1094" s="16">
        <v>28</v>
      </c>
      <c r="G1094" s="12">
        <v>0.62</v>
      </c>
      <c r="H1094" t="s">
        <v>4071</v>
      </c>
    </row>
    <row r="1095" spans="1:8">
      <c r="A1095" s="16" t="s">
        <v>2691</v>
      </c>
      <c r="B1095" s="37">
        <v>10</v>
      </c>
      <c r="C1095" s="95" t="s">
        <v>2684</v>
      </c>
      <c r="D1095" t="s">
        <v>26</v>
      </c>
      <c r="E1095" s="95" t="s">
        <v>3929</v>
      </c>
      <c r="F1095" s="16">
        <v>28</v>
      </c>
      <c r="G1095" s="12">
        <v>0.65</v>
      </c>
      <c r="H1095" t="s">
        <v>4071</v>
      </c>
    </row>
    <row r="1096" spans="1:8">
      <c r="A1096" s="16" t="s">
        <v>2700</v>
      </c>
      <c r="B1096" s="37">
        <v>1</v>
      </c>
      <c r="C1096" s="95" t="s">
        <v>2684</v>
      </c>
      <c r="D1096" t="s">
        <v>26</v>
      </c>
      <c r="E1096" s="95" t="s">
        <v>3931</v>
      </c>
      <c r="F1096" s="16">
        <v>7</v>
      </c>
      <c r="G1096" s="12">
        <v>2.4</v>
      </c>
      <c r="H1096" t="s">
        <v>4072</v>
      </c>
    </row>
    <row r="1097" spans="1:8">
      <c r="A1097" s="16" t="s">
        <v>2700</v>
      </c>
      <c r="B1097" s="37">
        <v>2</v>
      </c>
      <c r="C1097" s="95" t="s">
        <v>2684</v>
      </c>
      <c r="D1097" t="s">
        <v>26</v>
      </c>
      <c r="E1097" s="95" t="s">
        <v>3931</v>
      </c>
      <c r="F1097" s="16">
        <v>7</v>
      </c>
      <c r="G1097" s="12">
        <v>2.2999999999999998</v>
      </c>
      <c r="H1097" t="s">
        <v>4072</v>
      </c>
    </row>
    <row r="1098" spans="1:8">
      <c r="A1098" s="16" t="s">
        <v>2700</v>
      </c>
      <c r="B1098" s="37">
        <v>3</v>
      </c>
      <c r="C1098" s="95" t="s">
        <v>2684</v>
      </c>
      <c r="D1098" t="s">
        <v>26</v>
      </c>
      <c r="E1098" s="95" t="s">
        <v>3931</v>
      </c>
      <c r="F1098" s="16">
        <v>28</v>
      </c>
      <c r="G1098" s="12">
        <v>1.3</v>
      </c>
      <c r="H1098" t="s">
        <v>4072</v>
      </c>
    </row>
    <row r="1099" spans="1:8">
      <c r="A1099" s="16" t="s">
        <v>2700</v>
      </c>
      <c r="B1099" s="37">
        <v>4</v>
      </c>
      <c r="C1099" s="95" t="s">
        <v>2684</v>
      </c>
      <c r="D1099" t="s">
        <v>26</v>
      </c>
      <c r="E1099" s="95" t="s">
        <v>3931</v>
      </c>
      <c r="F1099" s="16">
        <v>28</v>
      </c>
      <c r="G1099" s="12">
        <v>1.4</v>
      </c>
      <c r="H1099" t="s">
        <v>4072</v>
      </c>
    </row>
    <row r="1100" spans="1:8">
      <c r="A1100" s="16" t="s">
        <v>2700</v>
      </c>
      <c r="B1100" s="37">
        <v>7</v>
      </c>
      <c r="C1100" s="95" t="s">
        <v>2684</v>
      </c>
      <c r="D1100" t="s">
        <v>26</v>
      </c>
      <c r="E1100" s="95" t="s">
        <v>3929</v>
      </c>
      <c r="F1100" s="16">
        <v>7</v>
      </c>
      <c r="G1100" s="12">
        <v>0.54</v>
      </c>
      <c r="H1100" t="s">
        <v>4072</v>
      </c>
    </row>
    <row r="1101" spans="1:8">
      <c r="A1101" s="16" t="s">
        <v>2700</v>
      </c>
      <c r="B1101" s="37">
        <v>8</v>
      </c>
      <c r="C1101" s="95" t="s">
        <v>2684</v>
      </c>
      <c r="D1101" t="s">
        <v>26</v>
      </c>
      <c r="E1101" s="95" t="s">
        <v>3929</v>
      </c>
      <c r="F1101" s="16">
        <v>7</v>
      </c>
      <c r="G1101" s="12">
        <v>0.53</v>
      </c>
      <c r="H1101" t="s">
        <v>4072</v>
      </c>
    </row>
    <row r="1102" spans="1:8">
      <c r="A1102" s="16" t="s">
        <v>2700</v>
      </c>
      <c r="B1102" s="37">
        <v>9</v>
      </c>
      <c r="C1102" s="95" t="s">
        <v>2684</v>
      </c>
      <c r="D1102" t="s">
        <v>26</v>
      </c>
      <c r="E1102" s="95" t="s">
        <v>3929</v>
      </c>
      <c r="F1102" s="16">
        <v>28</v>
      </c>
      <c r="G1102" s="12">
        <v>0.26</v>
      </c>
      <c r="H1102" t="s">
        <v>4072</v>
      </c>
    </row>
    <row r="1103" spans="1:8">
      <c r="A1103" s="16" t="s">
        <v>2700</v>
      </c>
      <c r="B1103" s="37">
        <v>10</v>
      </c>
      <c r="C1103" s="95" t="s">
        <v>2684</v>
      </c>
      <c r="D1103" t="s">
        <v>26</v>
      </c>
      <c r="E1103" s="95" t="s">
        <v>3929</v>
      </c>
      <c r="F1103" s="16">
        <v>28</v>
      </c>
      <c r="G1103" s="12">
        <v>0.23</v>
      </c>
      <c r="H1103" t="s">
        <v>4072</v>
      </c>
    </row>
    <row r="1104" spans="1:8">
      <c r="A1104" s="16" t="s">
        <v>2702</v>
      </c>
      <c r="B1104" s="37">
        <v>1</v>
      </c>
      <c r="C1104" s="95" t="s">
        <v>2684</v>
      </c>
      <c r="D1104" t="s">
        <v>26</v>
      </c>
      <c r="E1104" s="95" t="s">
        <v>3931</v>
      </c>
      <c r="F1104" s="16">
        <v>7</v>
      </c>
      <c r="G1104" s="12">
        <v>1.9</v>
      </c>
      <c r="H1104" t="s">
        <v>4073</v>
      </c>
    </row>
    <row r="1105" spans="1:8">
      <c r="A1105" s="16" t="s">
        <v>2702</v>
      </c>
      <c r="B1105" s="37">
        <v>2</v>
      </c>
      <c r="C1105" s="95" t="s">
        <v>2684</v>
      </c>
      <c r="D1105" t="s">
        <v>26</v>
      </c>
      <c r="E1105" s="95" t="s">
        <v>3931</v>
      </c>
      <c r="F1105" s="16">
        <v>7</v>
      </c>
      <c r="G1105" s="12">
        <v>2.1</v>
      </c>
      <c r="H1105" t="s">
        <v>4073</v>
      </c>
    </row>
    <row r="1106" spans="1:8">
      <c r="A1106" s="16" t="s">
        <v>2702</v>
      </c>
      <c r="B1106" s="37">
        <v>3</v>
      </c>
      <c r="C1106" s="95" t="s">
        <v>2684</v>
      </c>
      <c r="D1106" t="s">
        <v>26</v>
      </c>
      <c r="E1106" s="95" t="s">
        <v>3931</v>
      </c>
      <c r="F1106" s="16">
        <v>28</v>
      </c>
      <c r="G1106" s="12">
        <v>1.7</v>
      </c>
      <c r="H1106" t="s">
        <v>4073</v>
      </c>
    </row>
    <row r="1107" spans="1:8">
      <c r="A1107" s="16" t="s">
        <v>2702</v>
      </c>
      <c r="B1107" s="37">
        <v>4</v>
      </c>
      <c r="C1107" s="95" t="s">
        <v>2684</v>
      </c>
      <c r="D1107" t="s">
        <v>26</v>
      </c>
      <c r="E1107" s="95" t="s">
        <v>3931</v>
      </c>
      <c r="F1107" s="16">
        <v>28</v>
      </c>
      <c r="G1107" s="12">
        <v>1.7</v>
      </c>
      <c r="H1107" t="s">
        <v>4073</v>
      </c>
    </row>
    <row r="1108" spans="1:8">
      <c r="A1108" s="16" t="s">
        <v>2702</v>
      </c>
      <c r="B1108" s="37">
        <v>7</v>
      </c>
      <c r="C1108" s="95" t="s">
        <v>2684</v>
      </c>
      <c r="D1108" t="s">
        <v>26</v>
      </c>
      <c r="E1108" s="95" t="s">
        <v>3929</v>
      </c>
      <c r="F1108" s="16">
        <v>7</v>
      </c>
      <c r="G1108" s="12">
        <v>0.52</v>
      </c>
      <c r="H1108" t="s">
        <v>4073</v>
      </c>
    </row>
    <row r="1109" spans="1:8">
      <c r="A1109" s="16" t="s">
        <v>2702</v>
      </c>
      <c r="B1109" s="37">
        <v>8</v>
      </c>
      <c r="C1109" s="95" t="s">
        <v>2684</v>
      </c>
      <c r="D1109" t="s">
        <v>26</v>
      </c>
      <c r="E1109" s="95" t="s">
        <v>3929</v>
      </c>
      <c r="F1109" s="16">
        <v>7</v>
      </c>
      <c r="G1109" s="12">
        <v>0.56999999999999995</v>
      </c>
      <c r="H1109" t="s">
        <v>4073</v>
      </c>
    </row>
    <row r="1110" spans="1:8">
      <c r="A1110" s="16" t="s">
        <v>2702</v>
      </c>
      <c r="B1110" s="37">
        <v>9</v>
      </c>
      <c r="C1110" s="95" t="s">
        <v>2684</v>
      </c>
      <c r="D1110" t="s">
        <v>26</v>
      </c>
      <c r="E1110" s="95" t="s">
        <v>3929</v>
      </c>
      <c r="F1110" s="16">
        <v>28</v>
      </c>
      <c r="G1110" s="12">
        <v>0.26</v>
      </c>
      <c r="H1110" t="s">
        <v>4073</v>
      </c>
    </row>
    <row r="1111" spans="1:8">
      <c r="A1111" s="16" t="s">
        <v>2702</v>
      </c>
      <c r="B1111" s="37">
        <v>10</v>
      </c>
      <c r="C1111" s="95" t="s">
        <v>2684</v>
      </c>
      <c r="D1111" t="s">
        <v>26</v>
      </c>
      <c r="E1111" s="95" t="s">
        <v>3929</v>
      </c>
      <c r="F1111" s="16">
        <v>28</v>
      </c>
      <c r="G1111" s="12">
        <v>0.23</v>
      </c>
      <c r="H1111" t="s">
        <v>4073</v>
      </c>
    </row>
    <row r="1112" spans="1:8">
      <c r="A1112" s="16" t="s">
        <v>2703</v>
      </c>
      <c r="B1112" s="37">
        <v>1</v>
      </c>
      <c r="C1112" s="95" t="s">
        <v>2684</v>
      </c>
      <c r="D1112" t="s">
        <v>26</v>
      </c>
      <c r="E1112" s="95" t="s">
        <v>3931</v>
      </c>
      <c r="F1112" s="16">
        <v>7</v>
      </c>
      <c r="G1112" s="12">
        <v>2.2000000000000002</v>
      </c>
      <c r="H1112" t="s">
        <v>4074</v>
      </c>
    </row>
    <row r="1113" spans="1:8">
      <c r="A1113" s="16" t="s">
        <v>2703</v>
      </c>
      <c r="B1113" s="37">
        <v>2</v>
      </c>
      <c r="C1113" s="95" t="s">
        <v>2684</v>
      </c>
      <c r="D1113" t="s">
        <v>26</v>
      </c>
      <c r="E1113" s="95" t="s">
        <v>3931</v>
      </c>
      <c r="F1113" s="16">
        <v>7</v>
      </c>
      <c r="G1113" s="12">
        <v>2.1</v>
      </c>
      <c r="H1113" t="s">
        <v>4074</v>
      </c>
    </row>
    <row r="1114" spans="1:8">
      <c r="A1114" s="16" t="s">
        <v>2703</v>
      </c>
      <c r="B1114" s="37">
        <v>3</v>
      </c>
      <c r="C1114" s="95" t="s">
        <v>2684</v>
      </c>
      <c r="D1114" t="s">
        <v>26</v>
      </c>
      <c r="E1114" s="95" t="s">
        <v>3931</v>
      </c>
      <c r="F1114" s="16">
        <v>28</v>
      </c>
      <c r="G1114" s="12">
        <v>1.7</v>
      </c>
      <c r="H1114" t="s">
        <v>4074</v>
      </c>
    </row>
    <row r="1115" spans="1:8">
      <c r="A1115" s="16" t="s">
        <v>2703</v>
      </c>
      <c r="B1115" s="37">
        <v>4</v>
      </c>
      <c r="C1115" s="95" t="s">
        <v>2684</v>
      </c>
      <c r="D1115" t="s">
        <v>26</v>
      </c>
      <c r="E1115" s="95" t="s">
        <v>3931</v>
      </c>
      <c r="F1115" s="16">
        <v>28</v>
      </c>
      <c r="G1115" s="12">
        <v>1.4</v>
      </c>
      <c r="H1115" t="s">
        <v>4074</v>
      </c>
    </row>
    <row r="1116" spans="1:8">
      <c r="A1116" s="16" t="s">
        <v>2703</v>
      </c>
      <c r="B1116" s="37">
        <v>7</v>
      </c>
      <c r="C1116" s="95" t="s">
        <v>2684</v>
      </c>
      <c r="D1116" t="s">
        <v>26</v>
      </c>
      <c r="E1116" s="95" t="s">
        <v>3929</v>
      </c>
      <c r="F1116" s="16">
        <v>7</v>
      </c>
      <c r="G1116" s="12">
        <v>0.5</v>
      </c>
      <c r="H1116" t="s">
        <v>4074</v>
      </c>
    </row>
    <row r="1117" spans="1:8">
      <c r="A1117" s="16" t="s">
        <v>2703</v>
      </c>
      <c r="B1117" s="37">
        <v>8</v>
      </c>
      <c r="C1117" s="95" t="s">
        <v>2684</v>
      </c>
      <c r="D1117" t="s">
        <v>26</v>
      </c>
      <c r="E1117" s="95" t="s">
        <v>3929</v>
      </c>
      <c r="F1117" s="16">
        <v>7</v>
      </c>
      <c r="G1117" s="12">
        <v>0.55000000000000004</v>
      </c>
      <c r="H1117" t="s">
        <v>4074</v>
      </c>
    </row>
    <row r="1118" spans="1:8">
      <c r="A1118" s="16" t="s">
        <v>2703</v>
      </c>
      <c r="B1118" s="37">
        <v>9</v>
      </c>
      <c r="C1118" s="95" t="s">
        <v>2684</v>
      </c>
      <c r="D1118" t="s">
        <v>26</v>
      </c>
      <c r="E1118" s="95" t="s">
        <v>3929</v>
      </c>
      <c r="F1118" s="16">
        <v>28</v>
      </c>
      <c r="G1118" s="12">
        <v>0.31</v>
      </c>
      <c r="H1118" t="s">
        <v>4074</v>
      </c>
    </row>
    <row r="1119" spans="1:8">
      <c r="A1119" s="16" t="s">
        <v>2703</v>
      </c>
      <c r="B1119" s="37">
        <v>10</v>
      </c>
      <c r="C1119" s="95" t="s">
        <v>2684</v>
      </c>
      <c r="D1119" t="s">
        <v>26</v>
      </c>
      <c r="E1119" s="95" t="s">
        <v>3929</v>
      </c>
      <c r="F1119" s="16">
        <v>28</v>
      </c>
      <c r="G1119" s="12">
        <v>0.41</v>
      </c>
      <c r="H1119" t="s">
        <v>4074</v>
      </c>
    </row>
    <row r="1120" spans="1:8">
      <c r="A1120" s="16" t="s">
        <v>2707</v>
      </c>
      <c r="B1120" s="37">
        <v>1</v>
      </c>
      <c r="C1120" s="95" t="s">
        <v>2708</v>
      </c>
      <c r="D1120" t="s">
        <v>26</v>
      </c>
      <c r="E1120" s="95" t="s">
        <v>3931</v>
      </c>
      <c r="F1120" s="16">
        <v>7</v>
      </c>
      <c r="G1120" s="12">
        <v>2</v>
      </c>
      <c r="H1120" t="s">
        <v>4075</v>
      </c>
    </row>
    <row r="1121" spans="1:8">
      <c r="A1121" s="16" t="s">
        <v>2707</v>
      </c>
      <c r="B1121" s="37">
        <v>2</v>
      </c>
      <c r="C1121" s="95" t="s">
        <v>2708</v>
      </c>
      <c r="D1121" t="s">
        <v>26</v>
      </c>
      <c r="E1121" s="95" t="s">
        <v>3931</v>
      </c>
      <c r="F1121" s="16">
        <v>7</v>
      </c>
      <c r="G1121" s="12">
        <v>2.1</v>
      </c>
      <c r="H1121" t="s">
        <v>4075</v>
      </c>
    </row>
    <row r="1122" spans="1:8">
      <c r="A1122" s="16" t="s">
        <v>2707</v>
      </c>
      <c r="B1122" s="37">
        <v>3</v>
      </c>
      <c r="C1122" s="95" t="s">
        <v>2708</v>
      </c>
      <c r="D1122" t="s">
        <v>26</v>
      </c>
      <c r="E1122" s="95" t="s">
        <v>3931</v>
      </c>
      <c r="F1122" s="16">
        <v>28</v>
      </c>
      <c r="G1122" s="12">
        <v>2.2999999999999998</v>
      </c>
      <c r="H1122" t="s">
        <v>4075</v>
      </c>
    </row>
    <row r="1123" spans="1:8">
      <c r="A1123" s="16" t="s">
        <v>2707</v>
      </c>
      <c r="B1123" s="37">
        <v>4</v>
      </c>
      <c r="C1123" s="95" t="s">
        <v>2708</v>
      </c>
      <c r="D1123" t="s">
        <v>26</v>
      </c>
      <c r="E1123" s="95" t="s">
        <v>3931</v>
      </c>
      <c r="F1123" s="16">
        <v>28</v>
      </c>
      <c r="G1123" s="12">
        <v>2.4</v>
      </c>
      <c r="H1123" t="s">
        <v>4075</v>
      </c>
    </row>
    <row r="1124" spans="1:8">
      <c r="A1124" s="16" t="s">
        <v>2707</v>
      </c>
      <c r="B1124" s="37">
        <v>7</v>
      </c>
      <c r="C1124" s="95" t="s">
        <v>2708</v>
      </c>
      <c r="D1124" t="s">
        <v>26</v>
      </c>
      <c r="E1124" s="95" t="s">
        <v>3929</v>
      </c>
      <c r="F1124" s="16">
        <v>7</v>
      </c>
      <c r="G1124" s="12">
        <v>0.48</v>
      </c>
      <c r="H1124" t="s">
        <v>4075</v>
      </c>
    </row>
    <row r="1125" spans="1:8">
      <c r="A1125" s="16" t="s">
        <v>2707</v>
      </c>
      <c r="B1125" s="37">
        <v>8</v>
      </c>
      <c r="C1125" s="95" t="s">
        <v>2708</v>
      </c>
      <c r="D1125" t="s">
        <v>26</v>
      </c>
      <c r="E1125" s="95" t="s">
        <v>3929</v>
      </c>
      <c r="F1125" s="16">
        <v>7</v>
      </c>
      <c r="G1125" s="12">
        <v>0.5</v>
      </c>
      <c r="H1125" t="s">
        <v>4075</v>
      </c>
    </row>
    <row r="1126" spans="1:8">
      <c r="A1126" s="16" t="s">
        <v>2707</v>
      </c>
      <c r="B1126" s="37">
        <v>9</v>
      </c>
      <c r="C1126" s="95" t="s">
        <v>2708</v>
      </c>
      <c r="D1126" t="s">
        <v>26</v>
      </c>
      <c r="E1126" s="95" t="s">
        <v>3929</v>
      </c>
      <c r="F1126" s="16">
        <v>28</v>
      </c>
      <c r="G1126" s="12">
        <v>0.67</v>
      </c>
      <c r="H1126" t="s">
        <v>4075</v>
      </c>
    </row>
    <row r="1127" spans="1:8">
      <c r="A1127" s="16" t="s">
        <v>2707</v>
      </c>
      <c r="B1127" s="37">
        <v>10</v>
      </c>
      <c r="C1127" s="95" t="s">
        <v>2708</v>
      </c>
      <c r="D1127" t="s">
        <v>26</v>
      </c>
      <c r="E1127" s="95" t="s">
        <v>3929</v>
      </c>
      <c r="F1127" s="16">
        <v>28</v>
      </c>
      <c r="G1127" s="12">
        <v>0.65</v>
      </c>
      <c r="H1127" t="s">
        <v>4075</v>
      </c>
    </row>
    <row r="1128" spans="1:8">
      <c r="A1128" s="16" t="s">
        <v>2711</v>
      </c>
      <c r="B1128" s="37">
        <v>1</v>
      </c>
      <c r="C1128" s="95" t="s">
        <v>2708</v>
      </c>
      <c r="D1128" t="s">
        <v>26</v>
      </c>
      <c r="E1128" s="95" t="s">
        <v>3931</v>
      </c>
      <c r="F1128" s="16">
        <v>7</v>
      </c>
      <c r="G1128" s="12">
        <v>2</v>
      </c>
      <c r="H1128" t="s">
        <v>4076</v>
      </c>
    </row>
    <row r="1129" spans="1:8">
      <c r="A1129" s="16" t="s">
        <v>2711</v>
      </c>
      <c r="B1129" s="37">
        <v>2</v>
      </c>
      <c r="C1129" s="95" t="s">
        <v>2708</v>
      </c>
      <c r="D1129" t="s">
        <v>26</v>
      </c>
      <c r="E1129" s="95" t="s">
        <v>3931</v>
      </c>
      <c r="F1129" s="16">
        <v>7</v>
      </c>
      <c r="G1129" s="12">
        <v>2.1</v>
      </c>
      <c r="H1129" t="s">
        <v>4076</v>
      </c>
    </row>
    <row r="1130" spans="1:8">
      <c r="A1130" s="16" t="s">
        <v>2711</v>
      </c>
      <c r="B1130" s="37">
        <v>3</v>
      </c>
      <c r="C1130" s="95" t="s">
        <v>2708</v>
      </c>
      <c r="D1130" t="s">
        <v>26</v>
      </c>
      <c r="E1130" s="95" t="s">
        <v>3931</v>
      </c>
      <c r="F1130" s="16">
        <v>28</v>
      </c>
      <c r="G1130" s="12">
        <v>3.1</v>
      </c>
      <c r="H1130" t="s">
        <v>4076</v>
      </c>
    </row>
    <row r="1131" spans="1:8">
      <c r="A1131" s="16" t="s">
        <v>2711</v>
      </c>
      <c r="B1131" s="37">
        <v>4</v>
      </c>
      <c r="C1131" s="95" t="s">
        <v>2708</v>
      </c>
      <c r="D1131" t="s">
        <v>26</v>
      </c>
      <c r="E1131" s="95" t="s">
        <v>3931</v>
      </c>
      <c r="F1131" s="16">
        <v>28</v>
      </c>
      <c r="G1131" s="12">
        <v>2.9</v>
      </c>
      <c r="H1131" t="s">
        <v>4076</v>
      </c>
    </row>
    <row r="1132" spans="1:8">
      <c r="A1132" s="16" t="s">
        <v>2711</v>
      </c>
      <c r="B1132" s="37">
        <v>7</v>
      </c>
      <c r="C1132" s="95" t="s">
        <v>2708</v>
      </c>
      <c r="D1132" t="s">
        <v>26</v>
      </c>
      <c r="E1132" s="95" t="s">
        <v>3929</v>
      </c>
      <c r="F1132" s="16">
        <v>7</v>
      </c>
      <c r="G1132" s="12">
        <v>0.47</v>
      </c>
      <c r="H1132" t="s">
        <v>4076</v>
      </c>
    </row>
    <row r="1133" spans="1:8">
      <c r="A1133" s="16" t="s">
        <v>2711</v>
      </c>
      <c r="B1133" s="37">
        <v>8</v>
      </c>
      <c r="C1133" s="95" t="s">
        <v>2708</v>
      </c>
      <c r="D1133" t="s">
        <v>26</v>
      </c>
      <c r="E1133" s="95" t="s">
        <v>3929</v>
      </c>
      <c r="F1133" s="16">
        <v>7</v>
      </c>
      <c r="G1133" s="12">
        <v>0.46</v>
      </c>
      <c r="H1133" t="s">
        <v>4076</v>
      </c>
    </row>
    <row r="1134" spans="1:8">
      <c r="A1134" s="16" t="s">
        <v>2711</v>
      </c>
      <c r="B1134" s="37">
        <v>9</v>
      </c>
      <c r="C1134" s="95" t="s">
        <v>2708</v>
      </c>
      <c r="D1134" t="s">
        <v>26</v>
      </c>
      <c r="E1134" s="95" t="s">
        <v>3929</v>
      </c>
      <c r="F1134" s="16">
        <v>28</v>
      </c>
      <c r="G1134" s="12">
        <v>0.6</v>
      </c>
      <c r="H1134" t="s">
        <v>4076</v>
      </c>
    </row>
    <row r="1135" spans="1:8">
      <c r="A1135" s="16" t="s">
        <v>2711</v>
      </c>
      <c r="B1135" s="37">
        <v>10</v>
      </c>
      <c r="C1135" s="95" t="s">
        <v>2708</v>
      </c>
      <c r="D1135" t="s">
        <v>26</v>
      </c>
      <c r="E1135" s="95" t="s">
        <v>3929</v>
      </c>
      <c r="F1135" s="16">
        <v>28</v>
      </c>
      <c r="G1135" s="12">
        <v>0.63</v>
      </c>
      <c r="H1135" t="s">
        <v>4076</v>
      </c>
    </row>
    <row r="1136" spans="1:8">
      <c r="A1136" s="16" t="s">
        <v>2715</v>
      </c>
      <c r="B1136" s="37">
        <v>1</v>
      </c>
      <c r="C1136" s="95" t="s">
        <v>2708</v>
      </c>
      <c r="D1136" t="s">
        <v>26</v>
      </c>
      <c r="E1136" s="95" t="s">
        <v>3931</v>
      </c>
      <c r="F1136" s="16">
        <v>7</v>
      </c>
      <c r="G1136" s="12">
        <v>2.2000000000000002</v>
      </c>
      <c r="H1136" t="s">
        <v>4077</v>
      </c>
    </row>
    <row r="1137" spans="1:8">
      <c r="A1137" s="16" t="s">
        <v>2715</v>
      </c>
      <c r="B1137" s="37">
        <v>2</v>
      </c>
      <c r="C1137" s="95" t="s">
        <v>2708</v>
      </c>
      <c r="D1137" t="s">
        <v>26</v>
      </c>
      <c r="E1137" s="95" t="s">
        <v>3931</v>
      </c>
      <c r="F1137" s="16">
        <v>7</v>
      </c>
      <c r="G1137" s="12">
        <v>2.2999999999999998</v>
      </c>
      <c r="H1137" t="s">
        <v>4077</v>
      </c>
    </row>
    <row r="1138" spans="1:8">
      <c r="A1138" s="16" t="s">
        <v>2715</v>
      </c>
      <c r="B1138" s="37">
        <v>3</v>
      </c>
      <c r="C1138" s="95" t="s">
        <v>2708</v>
      </c>
      <c r="D1138" t="s">
        <v>26</v>
      </c>
      <c r="E1138" s="95" t="s">
        <v>3931</v>
      </c>
      <c r="F1138" s="16">
        <v>28</v>
      </c>
      <c r="G1138" s="12">
        <v>2.9</v>
      </c>
      <c r="H1138" t="s">
        <v>4077</v>
      </c>
    </row>
    <row r="1139" spans="1:8">
      <c r="A1139" s="16" t="s">
        <v>2715</v>
      </c>
      <c r="B1139" s="37">
        <v>4</v>
      </c>
      <c r="C1139" s="95" t="s">
        <v>2708</v>
      </c>
      <c r="D1139" t="s">
        <v>26</v>
      </c>
      <c r="E1139" s="95" t="s">
        <v>3931</v>
      </c>
      <c r="F1139" s="16">
        <v>28</v>
      </c>
      <c r="G1139" s="12">
        <v>3</v>
      </c>
      <c r="H1139" t="s">
        <v>4077</v>
      </c>
    </row>
    <row r="1140" spans="1:8">
      <c r="A1140" s="16" t="s">
        <v>2715</v>
      </c>
      <c r="B1140" s="37">
        <v>7</v>
      </c>
      <c r="C1140" s="95" t="s">
        <v>2708</v>
      </c>
      <c r="D1140" t="s">
        <v>26</v>
      </c>
      <c r="E1140" s="95" t="s">
        <v>3929</v>
      </c>
      <c r="F1140" s="16">
        <v>7</v>
      </c>
      <c r="G1140" s="12">
        <v>0.44</v>
      </c>
      <c r="H1140" t="s">
        <v>4077</v>
      </c>
    </row>
    <row r="1141" spans="1:8">
      <c r="A1141" s="16" t="s">
        <v>2715</v>
      </c>
      <c r="B1141" s="37">
        <v>8</v>
      </c>
      <c r="C1141" s="95" t="s">
        <v>2708</v>
      </c>
      <c r="D1141" t="s">
        <v>26</v>
      </c>
      <c r="E1141" s="95" t="s">
        <v>3929</v>
      </c>
      <c r="F1141" s="16">
        <v>7</v>
      </c>
      <c r="G1141" s="12">
        <v>0.47</v>
      </c>
      <c r="H1141" t="s">
        <v>4077</v>
      </c>
    </row>
    <row r="1142" spans="1:8">
      <c r="A1142" s="16" t="s">
        <v>2715</v>
      </c>
      <c r="B1142" s="37">
        <v>9</v>
      </c>
      <c r="C1142" s="95" t="s">
        <v>2708</v>
      </c>
      <c r="D1142" t="s">
        <v>26</v>
      </c>
      <c r="E1142" s="95" t="s">
        <v>3929</v>
      </c>
      <c r="F1142" s="16">
        <v>28</v>
      </c>
      <c r="G1142" s="12">
        <v>0.63</v>
      </c>
      <c r="H1142" t="s">
        <v>4077</v>
      </c>
    </row>
    <row r="1143" spans="1:8">
      <c r="A1143" s="16" t="s">
        <v>2715</v>
      </c>
      <c r="B1143" s="37">
        <v>10</v>
      </c>
      <c r="C1143" s="95" t="s">
        <v>2708</v>
      </c>
      <c r="D1143" t="s">
        <v>26</v>
      </c>
      <c r="E1143" s="95" t="s">
        <v>3929</v>
      </c>
      <c r="F1143" s="16">
        <v>28</v>
      </c>
      <c r="G1143" s="12">
        <v>0.66</v>
      </c>
      <c r="H1143" t="s">
        <v>4077</v>
      </c>
    </row>
    <row r="1144" spans="1:8">
      <c r="A1144" s="16" t="s">
        <v>2716</v>
      </c>
      <c r="B1144" s="37">
        <v>1</v>
      </c>
      <c r="C1144" s="95" t="s">
        <v>2708</v>
      </c>
      <c r="D1144" t="s">
        <v>26</v>
      </c>
      <c r="E1144" s="95" t="s">
        <v>3931</v>
      </c>
      <c r="F1144" s="16">
        <v>7</v>
      </c>
      <c r="G1144" s="12">
        <v>1.3</v>
      </c>
      <c r="H1144" t="s">
        <v>4078</v>
      </c>
    </row>
    <row r="1145" spans="1:8">
      <c r="A1145" s="16" t="s">
        <v>2716</v>
      </c>
      <c r="B1145" s="37">
        <v>2</v>
      </c>
      <c r="C1145" s="95" t="s">
        <v>2708</v>
      </c>
      <c r="D1145" t="s">
        <v>26</v>
      </c>
      <c r="E1145" s="95" t="s">
        <v>3931</v>
      </c>
      <c r="F1145" s="16">
        <v>7</v>
      </c>
      <c r="G1145" s="12">
        <v>1.8</v>
      </c>
      <c r="H1145" t="s">
        <v>4078</v>
      </c>
    </row>
    <row r="1146" spans="1:8">
      <c r="A1146" s="16" t="s">
        <v>2716</v>
      </c>
      <c r="B1146" s="37">
        <v>3</v>
      </c>
      <c r="C1146" s="95" t="s">
        <v>2708</v>
      </c>
      <c r="D1146" t="s">
        <v>26</v>
      </c>
      <c r="E1146" s="95" t="s">
        <v>3931</v>
      </c>
      <c r="F1146" s="16">
        <v>28</v>
      </c>
      <c r="G1146" s="12">
        <v>2.2000000000000002</v>
      </c>
      <c r="H1146" t="s">
        <v>4078</v>
      </c>
    </row>
    <row r="1147" spans="1:8">
      <c r="A1147" s="16" t="s">
        <v>2716</v>
      </c>
      <c r="B1147" s="37">
        <v>4</v>
      </c>
      <c r="C1147" s="95" t="s">
        <v>2708</v>
      </c>
      <c r="D1147" t="s">
        <v>26</v>
      </c>
      <c r="E1147" s="95" t="s">
        <v>3931</v>
      </c>
      <c r="F1147" s="16">
        <v>28</v>
      </c>
      <c r="G1147" s="12">
        <v>1.8</v>
      </c>
      <c r="H1147" t="s">
        <v>4078</v>
      </c>
    </row>
    <row r="1148" spans="1:8">
      <c r="A1148" s="16" t="s">
        <v>2716</v>
      </c>
      <c r="B1148" s="37">
        <v>5</v>
      </c>
      <c r="C1148" s="95" t="s">
        <v>2708</v>
      </c>
      <c r="D1148" t="s">
        <v>26</v>
      </c>
      <c r="E1148" s="95" t="s">
        <v>3931</v>
      </c>
      <c r="F1148" s="16">
        <v>42</v>
      </c>
      <c r="G1148" s="12">
        <v>3</v>
      </c>
      <c r="H1148" t="s">
        <v>4078</v>
      </c>
    </row>
    <row r="1149" spans="1:8">
      <c r="A1149" s="16" t="s">
        <v>2716</v>
      </c>
      <c r="B1149" s="37">
        <v>6</v>
      </c>
      <c r="C1149" s="95" t="s">
        <v>2708</v>
      </c>
      <c r="D1149" t="s">
        <v>26</v>
      </c>
      <c r="E1149" s="95" t="s">
        <v>3931</v>
      </c>
      <c r="F1149" s="16">
        <v>42</v>
      </c>
      <c r="G1149" s="12">
        <v>2.9</v>
      </c>
      <c r="H1149" t="s">
        <v>4078</v>
      </c>
    </row>
    <row r="1150" spans="1:8">
      <c r="A1150" s="16" t="s">
        <v>2716</v>
      </c>
      <c r="B1150" s="37">
        <v>7</v>
      </c>
      <c r="C1150" s="95" t="s">
        <v>2708</v>
      </c>
      <c r="D1150" t="s">
        <v>26</v>
      </c>
      <c r="E1150" s="95" t="s">
        <v>3929</v>
      </c>
      <c r="F1150" s="16">
        <v>7</v>
      </c>
      <c r="G1150" s="12">
        <v>0.37</v>
      </c>
      <c r="H1150" t="s">
        <v>4078</v>
      </c>
    </row>
    <row r="1151" spans="1:8">
      <c r="A1151" s="16" t="s">
        <v>2716</v>
      </c>
      <c r="B1151" s="37">
        <v>8</v>
      </c>
      <c r="C1151" s="95" t="s">
        <v>2708</v>
      </c>
      <c r="D1151" t="s">
        <v>26</v>
      </c>
      <c r="E1151" s="95" t="s">
        <v>3929</v>
      </c>
      <c r="F1151" s="16">
        <v>7</v>
      </c>
      <c r="G1151" s="12">
        <v>0.35</v>
      </c>
      <c r="H1151" t="s">
        <v>4078</v>
      </c>
    </row>
    <row r="1152" spans="1:8">
      <c r="A1152" s="16" t="s">
        <v>2716</v>
      </c>
      <c r="B1152" s="37">
        <v>9</v>
      </c>
      <c r="C1152" s="95" t="s">
        <v>2708</v>
      </c>
      <c r="D1152" t="s">
        <v>26</v>
      </c>
      <c r="E1152" s="95" t="s">
        <v>3929</v>
      </c>
      <c r="F1152" s="16">
        <v>28</v>
      </c>
      <c r="G1152" s="12">
        <v>0.24</v>
      </c>
      <c r="H1152" t="s">
        <v>4078</v>
      </c>
    </row>
    <row r="1153" spans="1:8">
      <c r="A1153" s="16" t="s">
        <v>2716</v>
      </c>
      <c r="B1153" s="37">
        <v>10</v>
      </c>
      <c r="C1153" s="95" t="s">
        <v>2708</v>
      </c>
      <c r="D1153" t="s">
        <v>26</v>
      </c>
      <c r="E1153" s="95" t="s">
        <v>3929</v>
      </c>
      <c r="F1153" s="16">
        <v>28</v>
      </c>
      <c r="G1153" s="12">
        <v>0.22</v>
      </c>
      <c r="H1153" t="s">
        <v>4078</v>
      </c>
    </row>
    <row r="1154" spans="1:8">
      <c r="A1154" s="16" t="s">
        <v>2716</v>
      </c>
      <c r="B1154" s="37">
        <v>11</v>
      </c>
      <c r="C1154" s="95" t="s">
        <v>2708</v>
      </c>
      <c r="D1154" t="s">
        <v>26</v>
      </c>
      <c r="E1154" s="95" t="s">
        <v>3929</v>
      </c>
      <c r="F1154" s="16">
        <v>42</v>
      </c>
      <c r="G1154" s="12">
        <v>0.69</v>
      </c>
      <c r="H1154" t="s">
        <v>4078</v>
      </c>
    </row>
    <row r="1155" spans="1:8">
      <c r="A1155" s="16" t="s">
        <v>2716</v>
      </c>
      <c r="B1155" s="37">
        <v>12</v>
      </c>
      <c r="C1155" s="95" t="s">
        <v>2708</v>
      </c>
      <c r="D1155" t="s">
        <v>26</v>
      </c>
      <c r="E1155" s="95" t="s">
        <v>3929</v>
      </c>
      <c r="F1155" s="16">
        <v>42</v>
      </c>
      <c r="G1155" s="12">
        <v>0.66</v>
      </c>
      <c r="H1155" t="s">
        <v>4078</v>
      </c>
    </row>
    <row r="1156" spans="1:8">
      <c r="A1156" s="16" t="s">
        <v>2718</v>
      </c>
      <c r="B1156" s="37">
        <v>1</v>
      </c>
      <c r="C1156" s="95" t="s">
        <v>2708</v>
      </c>
      <c r="D1156" t="s">
        <v>26</v>
      </c>
      <c r="E1156" s="95" t="s">
        <v>3931</v>
      </c>
      <c r="F1156" s="16">
        <v>7</v>
      </c>
      <c r="G1156" s="12">
        <v>2.2999999999999998</v>
      </c>
      <c r="H1156" t="s">
        <v>4079</v>
      </c>
    </row>
    <row r="1157" spans="1:8">
      <c r="A1157" s="16" t="s">
        <v>2718</v>
      </c>
      <c r="B1157" s="37">
        <v>2</v>
      </c>
      <c r="C1157" s="95" t="s">
        <v>2708</v>
      </c>
      <c r="D1157" t="s">
        <v>26</v>
      </c>
      <c r="E1157" s="95" t="s">
        <v>3931</v>
      </c>
      <c r="F1157" s="16">
        <v>7</v>
      </c>
      <c r="G1157" s="12">
        <v>1.8</v>
      </c>
      <c r="H1157" t="s">
        <v>4079</v>
      </c>
    </row>
    <row r="1158" spans="1:8">
      <c r="A1158" s="16" t="s">
        <v>2718</v>
      </c>
      <c r="B1158" s="37">
        <v>3</v>
      </c>
      <c r="C1158" s="95" t="s">
        <v>2708</v>
      </c>
      <c r="D1158" t="s">
        <v>26</v>
      </c>
      <c r="E1158" s="95" t="s">
        <v>3931</v>
      </c>
      <c r="F1158" s="16">
        <v>28</v>
      </c>
      <c r="G1158" s="12">
        <v>2.8</v>
      </c>
      <c r="H1158" t="s">
        <v>4079</v>
      </c>
    </row>
    <row r="1159" spans="1:8">
      <c r="A1159" s="16" t="s">
        <v>2718</v>
      </c>
      <c r="B1159" s="37">
        <v>4</v>
      </c>
      <c r="C1159" s="95" t="s">
        <v>2708</v>
      </c>
      <c r="D1159" t="s">
        <v>26</v>
      </c>
      <c r="E1159" s="95" t="s">
        <v>3931</v>
      </c>
      <c r="F1159" s="16">
        <v>28</v>
      </c>
      <c r="G1159" s="12">
        <v>2</v>
      </c>
      <c r="H1159" t="s">
        <v>4079</v>
      </c>
    </row>
    <row r="1160" spans="1:8">
      <c r="A1160" s="16" t="s">
        <v>2718</v>
      </c>
      <c r="B1160" s="37">
        <v>5</v>
      </c>
      <c r="C1160" s="95" t="s">
        <v>2708</v>
      </c>
      <c r="D1160" t="s">
        <v>26</v>
      </c>
      <c r="E1160" s="95" t="s">
        <v>3931</v>
      </c>
      <c r="F1160" s="16">
        <v>42</v>
      </c>
      <c r="G1160" s="12">
        <v>3.2</v>
      </c>
      <c r="H1160" t="s">
        <v>4079</v>
      </c>
    </row>
    <row r="1161" spans="1:8">
      <c r="A1161" s="16" t="s">
        <v>2718</v>
      </c>
      <c r="B1161" s="37">
        <v>6</v>
      </c>
      <c r="C1161" s="95" t="s">
        <v>2708</v>
      </c>
      <c r="D1161" t="s">
        <v>26</v>
      </c>
      <c r="E1161" s="95" t="s">
        <v>3931</v>
      </c>
      <c r="F1161" s="16">
        <v>42</v>
      </c>
      <c r="G1161" s="12">
        <v>2.7</v>
      </c>
      <c r="H1161" t="s">
        <v>4079</v>
      </c>
    </row>
    <row r="1162" spans="1:8">
      <c r="A1162" s="16" t="s">
        <v>2718</v>
      </c>
      <c r="B1162" s="37">
        <v>7</v>
      </c>
      <c r="C1162" s="95" t="s">
        <v>2708</v>
      </c>
      <c r="D1162" t="s">
        <v>26</v>
      </c>
      <c r="E1162" s="95" t="s">
        <v>3929</v>
      </c>
      <c r="F1162" s="16">
        <v>7</v>
      </c>
      <c r="G1162" s="12">
        <v>0.25</v>
      </c>
      <c r="H1162" t="s">
        <v>4079</v>
      </c>
    </row>
    <row r="1163" spans="1:8">
      <c r="A1163" s="16" t="s">
        <v>2718</v>
      </c>
      <c r="B1163" s="37">
        <v>8</v>
      </c>
      <c r="C1163" s="95" t="s">
        <v>2708</v>
      </c>
      <c r="D1163" t="s">
        <v>26</v>
      </c>
      <c r="E1163" s="95" t="s">
        <v>3929</v>
      </c>
      <c r="F1163" s="16">
        <v>7</v>
      </c>
      <c r="G1163" s="12">
        <v>0.39</v>
      </c>
      <c r="H1163" t="s">
        <v>4079</v>
      </c>
    </row>
    <row r="1164" spans="1:8">
      <c r="A1164" s="16" t="s">
        <v>2718</v>
      </c>
      <c r="B1164" s="37">
        <v>9</v>
      </c>
      <c r="C1164" s="95" t="s">
        <v>2708</v>
      </c>
      <c r="D1164" t="s">
        <v>26</v>
      </c>
      <c r="E1164" s="95" t="s">
        <v>3929</v>
      </c>
      <c r="F1164" s="16">
        <v>28</v>
      </c>
      <c r="G1164" s="12">
        <v>0.34</v>
      </c>
      <c r="H1164" t="s">
        <v>4079</v>
      </c>
    </row>
    <row r="1165" spans="1:8">
      <c r="A1165" s="16" t="s">
        <v>2718</v>
      </c>
      <c r="B1165" s="37">
        <v>10</v>
      </c>
      <c r="C1165" s="95" t="s">
        <v>2708</v>
      </c>
      <c r="D1165" t="s">
        <v>26</v>
      </c>
      <c r="E1165" s="95" t="s">
        <v>3929</v>
      </c>
      <c r="F1165" s="16">
        <v>28</v>
      </c>
      <c r="G1165" s="12">
        <v>0.4</v>
      </c>
      <c r="H1165" t="s">
        <v>4079</v>
      </c>
    </row>
    <row r="1166" spans="1:8">
      <c r="A1166" s="16" t="s">
        <v>2718</v>
      </c>
      <c r="B1166" s="37">
        <v>11</v>
      </c>
      <c r="C1166" s="95" t="s">
        <v>2708</v>
      </c>
      <c r="D1166" t="s">
        <v>26</v>
      </c>
      <c r="E1166" s="95" t="s">
        <v>3929</v>
      </c>
      <c r="F1166" s="16">
        <v>42</v>
      </c>
      <c r="G1166" s="12">
        <v>0.71</v>
      </c>
      <c r="H1166" t="s">
        <v>4079</v>
      </c>
    </row>
    <row r="1167" spans="1:8">
      <c r="A1167" s="16" t="s">
        <v>2718</v>
      </c>
      <c r="B1167" s="37">
        <v>12</v>
      </c>
      <c r="C1167" s="95" t="s">
        <v>2708</v>
      </c>
      <c r="D1167" t="s">
        <v>26</v>
      </c>
      <c r="E1167" s="95" t="s">
        <v>3929</v>
      </c>
      <c r="F1167" s="16">
        <v>42</v>
      </c>
      <c r="G1167" s="12">
        <v>0.69</v>
      </c>
      <c r="H1167" t="s">
        <v>4079</v>
      </c>
    </row>
    <row r="1168" spans="1:8">
      <c r="A1168" s="16" t="s">
        <v>2719</v>
      </c>
      <c r="B1168" s="37">
        <v>1</v>
      </c>
      <c r="C1168" s="95" t="s">
        <v>2684</v>
      </c>
      <c r="D1168" t="s">
        <v>26</v>
      </c>
      <c r="E1168" s="95" t="s">
        <v>3931</v>
      </c>
      <c r="F1168" s="16">
        <v>7</v>
      </c>
      <c r="G1168" s="12">
        <v>1.5</v>
      </c>
      <c r="H1168" t="s">
        <v>4080</v>
      </c>
    </row>
    <row r="1169" spans="1:8">
      <c r="A1169" s="16" t="s">
        <v>2719</v>
      </c>
      <c r="B1169" s="37">
        <v>2</v>
      </c>
      <c r="C1169" s="95" t="s">
        <v>2684</v>
      </c>
      <c r="D1169" t="s">
        <v>26</v>
      </c>
      <c r="E1169" s="95" t="s">
        <v>3931</v>
      </c>
      <c r="F1169" s="16">
        <v>7</v>
      </c>
      <c r="G1169" s="12">
        <v>1.8</v>
      </c>
      <c r="H1169" t="s">
        <v>4080</v>
      </c>
    </row>
    <row r="1170" spans="1:8">
      <c r="A1170" s="16" t="s">
        <v>2719</v>
      </c>
      <c r="B1170" s="37">
        <v>3</v>
      </c>
      <c r="C1170" s="95" t="s">
        <v>2684</v>
      </c>
      <c r="D1170" t="s">
        <v>26</v>
      </c>
      <c r="E1170" s="95" t="s">
        <v>3931</v>
      </c>
      <c r="F1170" s="16">
        <v>28</v>
      </c>
      <c r="G1170" s="12">
        <v>2.4</v>
      </c>
      <c r="H1170" t="s">
        <v>4080</v>
      </c>
    </row>
    <row r="1171" spans="1:8">
      <c r="A1171" s="16" t="s">
        <v>2719</v>
      </c>
      <c r="B1171" s="37">
        <v>4</v>
      </c>
      <c r="C1171" s="95" t="s">
        <v>2684</v>
      </c>
      <c r="D1171" t="s">
        <v>26</v>
      </c>
      <c r="E1171" s="95" t="s">
        <v>3931</v>
      </c>
      <c r="F1171" s="16">
        <v>28</v>
      </c>
      <c r="G1171" s="12">
        <v>2.7</v>
      </c>
      <c r="H1171" t="s">
        <v>4080</v>
      </c>
    </row>
    <row r="1172" spans="1:8">
      <c r="A1172" s="16" t="s">
        <v>2719</v>
      </c>
      <c r="B1172" s="37">
        <v>7</v>
      </c>
      <c r="C1172" s="95" t="s">
        <v>2684</v>
      </c>
      <c r="D1172" t="s">
        <v>26</v>
      </c>
      <c r="E1172" s="95" t="s">
        <v>3929</v>
      </c>
      <c r="F1172" s="16">
        <v>7</v>
      </c>
      <c r="G1172" s="12">
        <v>0.37</v>
      </c>
      <c r="H1172" t="s">
        <v>4080</v>
      </c>
    </row>
    <row r="1173" spans="1:8">
      <c r="A1173" s="16" t="s">
        <v>2719</v>
      </c>
      <c r="B1173" s="37">
        <v>8</v>
      </c>
      <c r="C1173" s="95" t="s">
        <v>2684</v>
      </c>
      <c r="D1173" t="s">
        <v>26</v>
      </c>
      <c r="E1173" s="95" t="s">
        <v>3929</v>
      </c>
      <c r="F1173" s="16">
        <v>7</v>
      </c>
      <c r="G1173" s="12">
        <v>0.35</v>
      </c>
      <c r="H1173" t="s">
        <v>4080</v>
      </c>
    </row>
    <row r="1174" spans="1:8">
      <c r="A1174" s="16" t="s">
        <v>2719</v>
      </c>
      <c r="B1174" s="37">
        <v>9</v>
      </c>
      <c r="C1174" s="95" t="s">
        <v>2684</v>
      </c>
      <c r="D1174" t="s">
        <v>26</v>
      </c>
      <c r="E1174" s="95" t="s">
        <v>3929</v>
      </c>
      <c r="F1174" s="16">
        <v>28</v>
      </c>
      <c r="G1174" s="12">
        <v>0.61</v>
      </c>
      <c r="H1174" t="s">
        <v>4080</v>
      </c>
    </row>
    <row r="1175" spans="1:8">
      <c r="A1175" s="16" t="s">
        <v>2719</v>
      </c>
      <c r="B1175" s="37">
        <v>10</v>
      </c>
      <c r="C1175" s="95" t="s">
        <v>2684</v>
      </c>
      <c r="D1175" t="s">
        <v>26</v>
      </c>
      <c r="E1175" s="95" t="s">
        <v>3929</v>
      </c>
      <c r="F1175" s="16">
        <v>28</v>
      </c>
      <c r="G1175" s="12">
        <v>0.59</v>
      </c>
      <c r="H1175" t="s">
        <v>4080</v>
      </c>
    </row>
    <row r="1176" spans="1:8">
      <c r="A1176" s="16" t="s">
        <v>2724</v>
      </c>
      <c r="B1176" s="37">
        <v>1</v>
      </c>
      <c r="C1176" s="95" t="s">
        <v>2684</v>
      </c>
      <c r="D1176" t="s">
        <v>26</v>
      </c>
      <c r="E1176" s="95" t="s">
        <v>3931</v>
      </c>
      <c r="F1176" s="16">
        <v>7</v>
      </c>
      <c r="G1176" s="12">
        <v>2</v>
      </c>
      <c r="H1176" t="s">
        <v>4081</v>
      </c>
    </row>
    <row r="1177" spans="1:8">
      <c r="A1177" s="16" t="s">
        <v>2724</v>
      </c>
      <c r="B1177" s="37">
        <v>2</v>
      </c>
      <c r="C1177" s="95" t="s">
        <v>2684</v>
      </c>
      <c r="D1177" t="s">
        <v>26</v>
      </c>
      <c r="E1177" s="95" t="s">
        <v>3931</v>
      </c>
      <c r="F1177" s="16">
        <v>7</v>
      </c>
      <c r="G1177" s="12">
        <v>2.2000000000000002</v>
      </c>
      <c r="H1177" t="s">
        <v>4081</v>
      </c>
    </row>
    <row r="1178" spans="1:8">
      <c r="A1178" s="16" t="s">
        <v>2724</v>
      </c>
      <c r="B1178" s="37">
        <v>3</v>
      </c>
      <c r="C1178" s="95" t="s">
        <v>2684</v>
      </c>
      <c r="D1178" t="s">
        <v>26</v>
      </c>
      <c r="E1178" s="95" t="s">
        <v>3931</v>
      </c>
      <c r="F1178" s="16">
        <v>28</v>
      </c>
      <c r="G1178" s="12">
        <v>3.1</v>
      </c>
      <c r="H1178" t="s">
        <v>4081</v>
      </c>
    </row>
    <row r="1179" spans="1:8">
      <c r="A1179" s="16" t="s">
        <v>2724</v>
      </c>
      <c r="B1179" s="37">
        <v>4</v>
      </c>
      <c r="C1179" s="95" t="s">
        <v>2684</v>
      </c>
      <c r="D1179" t="s">
        <v>26</v>
      </c>
      <c r="E1179" s="95" t="s">
        <v>3931</v>
      </c>
      <c r="F1179" s="16">
        <v>28</v>
      </c>
      <c r="G1179" s="12">
        <v>3</v>
      </c>
      <c r="H1179" t="s">
        <v>4081</v>
      </c>
    </row>
    <row r="1180" spans="1:8">
      <c r="A1180" s="16" t="s">
        <v>2724</v>
      </c>
      <c r="B1180" s="37">
        <v>7</v>
      </c>
      <c r="C1180" s="95" t="s">
        <v>2684</v>
      </c>
      <c r="D1180" t="s">
        <v>26</v>
      </c>
      <c r="E1180" s="95" t="s">
        <v>3929</v>
      </c>
      <c r="F1180" s="16">
        <v>7</v>
      </c>
      <c r="G1180" s="12">
        <v>0.48</v>
      </c>
      <c r="H1180" t="s">
        <v>4081</v>
      </c>
    </row>
    <row r="1181" spans="1:8">
      <c r="A1181" s="16" t="s">
        <v>2724</v>
      </c>
      <c r="B1181" s="37">
        <v>8</v>
      </c>
      <c r="C1181" s="95" t="s">
        <v>2684</v>
      </c>
      <c r="D1181" t="s">
        <v>26</v>
      </c>
      <c r="E1181" s="95" t="s">
        <v>3929</v>
      </c>
      <c r="F1181" s="16">
        <v>7</v>
      </c>
      <c r="G1181" s="12">
        <v>0.42</v>
      </c>
      <c r="H1181" t="s">
        <v>4081</v>
      </c>
    </row>
    <row r="1182" spans="1:8">
      <c r="A1182" s="16" t="s">
        <v>2724</v>
      </c>
      <c r="B1182" s="37">
        <v>9</v>
      </c>
      <c r="C1182" s="95" t="s">
        <v>2684</v>
      </c>
      <c r="D1182" t="s">
        <v>26</v>
      </c>
      <c r="E1182" s="95" t="s">
        <v>3929</v>
      </c>
      <c r="F1182" s="16">
        <v>28</v>
      </c>
      <c r="G1182" s="12">
        <v>0.62</v>
      </c>
      <c r="H1182" t="s">
        <v>4081</v>
      </c>
    </row>
    <row r="1183" spans="1:8">
      <c r="A1183" s="16" t="s">
        <v>2724</v>
      </c>
      <c r="B1183" s="37">
        <v>10</v>
      </c>
      <c r="C1183" s="95" t="s">
        <v>2684</v>
      </c>
      <c r="D1183" t="s">
        <v>26</v>
      </c>
      <c r="E1183" s="95" t="s">
        <v>3929</v>
      </c>
      <c r="F1183" s="16">
        <v>28</v>
      </c>
      <c r="G1183" s="12">
        <v>0.56000000000000005</v>
      </c>
      <c r="H1183" t="s">
        <v>4081</v>
      </c>
    </row>
    <row r="1184" spans="1:8">
      <c r="A1184" s="16" t="s">
        <v>2729</v>
      </c>
      <c r="B1184" s="37">
        <v>1</v>
      </c>
      <c r="C1184" s="95" t="s">
        <v>2684</v>
      </c>
      <c r="D1184" t="s">
        <v>26</v>
      </c>
      <c r="E1184" s="95" t="s">
        <v>3931</v>
      </c>
      <c r="F1184" s="16">
        <v>7</v>
      </c>
      <c r="G1184" s="12">
        <v>1.8</v>
      </c>
      <c r="H1184" t="s">
        <v>4082</v>
      </c>
    </row>
    <row r="1185" spans="1:8">
      <c r="A1185" s="16" t="s">
        <v>2729</v>
      </c>
      <c r="B1185" s="37">
        <v>2</v>
      </c>
      <c r="C1185" s="95" t="s">
        <v>2684</v>
      </c>
      <c r="D1185" t="s">
        <v>26</v>
      </c>
      <c r="E1185" s="95" t="s">
        <v>3931</v>
      </c>
      <c r="F1185" s="16">
        <v>7</v>
      </c>
      <c r="G1185" s="12">
        <v>1.3</v>
      </c>
      <c r="H1185" t="s">
        <v>4082</v>
      </c>
    </row>
    <row r="1186" spans="1:8">
      <c r="A1186" s="16" t="s">
        <v>2729</v>
      </c>
      <c r="B1186" s="37">
        <v>3</v>
      </c>
      <c r="C1186" s="95" t="s">
        <v>2684</v>
      </c>
      <c r="D1186" t="s">
        <v>26</v>
      </c>
      <c r="E1186" s="95" t="s">
        <v>3931</v>
      </c>
      <c r="F1186" s="16">
        <v>28</v>
      </c>
      <c r="G1186" s="12">
        <v>2.5</v>
      </c>
      <c r="H1186" t="s">
        <v>4082</v>
      </c>
    </row>
    <row r="1187" spans="1:8">
      <c r="A1187" s="16" t="s">
        <v>2729</v>
      </c>
      <c r="B1187" s="37">
        <v>4</v>
      </c>
      <c r="C1187" s="95" t="s">
        <v>2684</v>
      </c>
      <c r="D1187" t="s">
        <v>26</v>
      </c>
      <c r="E1187" s="95" t="s">
        <v>3931</v>
      </c>
      <c r="F1187" s="16">
        <v>28</v>
      </c>
      <c r="G1187" s="12">
        <v>2.6</v>
      </c>
      <c r="H1187" t="s">
        <v>4082</v>
      </c>
    </row>
    <row r="1188" spans="1:8">
      <c r="A1188" s="16" t="s">
        <v>2729</v>
      </c>
      <c r="B1188" s="37">
        <v>7</v>
      </c>
      <c r="C1188" s="95" t="s">
        <v>2684</v>
      </c>
      <c r="D1188" t="s">
        <v>26</v>
      </c>
      <c r="E1188" s="95" t="s">
        <v>3929</v>
      </c>
      <c r="F1188" s="16">
        <v>7</v>
      </c>
      <c r="G1188" s="12">
        <v>0.25</v>
      </c>
      <c r="H1188" t="s">
        <v>4082</v>
      </c>
    </row>
    <row r="1189" spans="1:8">
      <c r="A1189" s="16" t="s">
        <v>2729</v>
      </c>
      <c r="B1189" s="37">
        <v>8</v>
      </c>
      <c r="C1189" s="95" t="s">
        <v>2684</v>
      </c>
      <c r="D1189" t="s">
        <v>26</v>
      </c>
      <c r="E1189" s="95" t="s">
        <v>3929</v>
      </c>
      <c r="F1189" s="16">
        <v>7</v>
      </c>
      <c r="G1189" s="12">
        <v>0.3</v>
      </c>
      <c r="H1189" t="s">
        <v>4082</v>
      </c>
    </row>
    <row r="1190" spans="1:8">
      <c r="A1190" s="16" t="s">
        <v>2729</v>
      </c>
      <c r="B1190" s="37">
        <v>9</v>
      </c>
      <c r="C1190" s="95" t="s">
        <v>2684</v>
      </c>
      <c r="D1190" t="s">
        <v>26</v>
      </c>
      <c r="E1190" s="95" t="s">
        <v>3929</v>
      </c>
      <c r="F1190" s="16">
        <v>28</v>
      </c>
      <c r="G1190" s="12">
        <v>0.61</v>
      </c>
      <c r="H1190" t="s">
        <v>4082</v>
      </c>
    </row>
    <row r="1191" spans="1:8">
      <c r="A1191" s="16" t="s">
        <v>2729</v>
      </c>
      <c r="B1191" s="37">
        <v>10</v>
      </c>
      <c r="C1191" s="95" t="s">
        <v>2684</v>
      </c>
      <c r="D1191" t="s">
        <v>26</v>
      </c>
      <c r="E1191" s="95" t="s">
        <v>3929</v>
      </c>
      <c r="F1191" s="16">
        <v>28</v>
      </c>
      <c r="G1191" s="12">
        <v>0.6</v>
      </c>
      <c r="H1191" t="s">
        <v>4082</v>
      </c>
    </row>
    <row r="1192" spans="1:8">
      <c r="A1192" s="16" t="s">
        <v>2741</v>
      </c>
      <c r="B1192" s="37">
        <v>1</v>
      </c>
      <c r="C1192" s="95" t="s">
        <v>2708</v>
      </c>
      <c r="D1192" t="s">
        <v>26</v>
      </c>
      <c r="E1192" s="95" t="s">
        <v>3931</v>
      </c>
      <c r="F1192" s="16">
        <v>7</v>
      </c>
      <c r="G1192" s="12">
        <v>2.8</v>
      </c>
      <c r="H1192" t="s">
        <v>4083</v>
      </c>
    </row>
    <row r="1193" spans="1:8">
      <c r="A1193" s="16" t="s">
        <v>2741</v>
      </c>
      <c r="B1193" s="37">
        <v>2</v>
      </c>
      <c r="C1193" s="95" t="s">
        <v>2708</v>
      </c>
      <c r="D1193" t="s">
        <v>26</v>
      </c>
      <c r="E1193" s="95" t="s">
        <v>3931</v>
      </c>
      <c r="F1193" s="16">
        <v>7</v>
      </c>
      <c r="G1193" s="12">
        <v>2.4</v>
      </c>
      <c r="H1193" t="s">
        <v>4083</v>
      </c>
    </row>
    <row r="1194" spans="1:8">
      <c r="A1194" s="16" t="s">
        <v>2741</v>
      </c>
      <c r="B1194" s="37">
        <v>3</v>
      </c>
      <c r="C1194" s="95" t="s">
        <v>2708</v>
      </c>
      <c r="D1194" t="s">
        <v>26</v>
      </c>
      <c r="E1194" s="95" t="s">
        <v>3931</v>
      </c>
      <c r="F1194" s="16">
        <v>28</v>
      </c>
      <c r="G1194" s="12">
        <v>2.4</v>
      </c>
      <c r="H1194" t="s">
        <v>4083</v>
      </c>
    </row>
    <row r="1195" spans="1:8">
      <c r="A1195" s="16" t="s">
        <v>2741</v>
      </c>
      <c r="B1195" s="37">
        <v>4</v>
      </c>
      <c r="C1195" s="95" t="s">
        <v>2708</v>
      </c>
      <c r="D1195" t="s">
        <v>26</v>
      </c>
      <c r="E1195" s="95" t="s">
        <v>3931</v>
      </c>
      <c r="F1195" s="16">
        <v>28</v>
      </c>
      <c r="G1195" s="12">
        <v>2.4</v>
      </c>
      <c r="H1195" t="s">
        <v>4083</v>
      </c>
    </row>
    <row r="1196" spans="1:8">
      <c r="A1196" s="16" t="s">
        <v>2741</v>
      </c>
      <c r="B1196" s="37">
        <v>7</v>
      </c>
      <c r="C1196" s="95" t="s">
        <v>2708</v>
      </c>
      <c r="D1196" t="s">
        <v>26</v>
      </c>
      <c r="E1196" s="95" t="s">
        <v>3929</v>
      </c>
      <c r="F1196" s="16">
        <v>7</v>
      </c>
      <c r="G1196" s="12">
        <v>0.31</v>
      </c>
      <c r="H1196" t="s">
        <v>4083</v>
      </c>
    </row>
    <row r="1197" spans="1:8">
      <c r="A1197" s="16" t="s">
        <v>2741</v>
      </c>
      <c r="B1197" s="37">
        <v>8</v>
      </c>
      <c r="C1197" s="95" t="s">
        <v>2708</v>
      </c>
      <c r="D1197" t="s">
        <v>26</v>
      </c>
      <c r="E1197" s="95" t="s">
        <v>3929</v>
      </c>
      <c r="F1197" s="16">
        <v>7</v>
      </c>
      <c r="G1197" s="12">
        <v>0.44</v>
      </c>
      <c r="H1197" t="s">
        <v>4083</v>
      </c>
    </row>
    <row r="1198" spans="1:8">
      <c r="A1198" s="16" t="s">
        <v>2741</v>
      </c>
      <c r="B1198" s="37">
        <v>9</v>
      </c>
      <c r="C1198" s="95" t="s">
        <v>2708</v>
      </c>
      <c r="D1198" t="s">
        <v>26</v>
      </c>
      <c r="E1198" s="95" t="s">
        <v>3929</v>
      </c>
      <c r="F1198" s="16">
        <v>28</v>
      </c>
      <c r="G1198" s="12">
        <v>0.57999999999999996</v>
      </c>
      <c r="H1198" t="s">
        <v>4083</v>
      </c>
    </row>
    <row r="1199" spans="1:8">
      <c r="A1199" s="16" t="s">
        <v>2741</v>
      </c>
      <c r="B1199" s="37">
        <v>10</v>
      </c>
      <c r="C1199" s="95" t="s">
        <v>2708</v>
      </c>
      <c r="D1199" t="s">
        <v>26</v>
      </c>
      <c r="E1199" s="95" t="s">
        <v>3929</v>
      </c>
      <c r="F1199" s="16">
        <v>28</v>
      </c>
      <c r="G1199" s="12">
        <v>0.56999999999999995</v>
      </c>
      <c r="H1199" t="s">
        <v>4083</v>
      </c>
    </row>
    <row r="1200" spans="1:8">
      <c r="A1200" s="16" t="s">
        <v>2744</v>
      </c>
      <c r="B1200" s="37">
        <v>1</v>
      </c>
      <c r="C1200" s="95" t="s">
        <v>2708</v>
      </c>
      <c r="D1200" t="s">
        <v>26</v>
      </c>
      <c r="E1200" s="95" t="s">
        <v>3931</v>
      </c>
      <c r="F1200" s="16">
        <v>7</v>
      </c>
      <c r="G1200" s="12">
        <v>1.5</v>
      </c>
      <c r="H1200" t="s">
        <v>4084</v>
      </c>
    </row>
    <row r="1201" spans="1:8">
      <c r="A1201" s="16" t="s">
        <v>2744</v>
      </c>
      <c r="B1201" s="37">
        <v>2</v>
      </c>
      <c r="C1201" s="95" t="s">
        <v>2708</v>
      </c>
      <c r="D1201" t="s">
        <v>26</v>
      </c>
      <c r="E1201" s="95" t="s">
        <v>3931</v>
      </c>
      <c r="F1201" s="16">
        <v>7</v>
      </c>
      <c r="G1201" s="12">
        <v>1.3</v>
      </c>
      <c r="H1201" t="s">
        <v>4084</v>
      </c>
    </row>
    <row r="1202" spans="1:8">
      <c r="A1202" s="16" t="s">
        <v>2744</v>
      </c>
      <c r="B1202" s="37">
        <v>3</v>
      </c>
      <c r="C1202" s="95" t="s">
        <v>2708</v>
      </c>
      <c r="D1202" t="s">
        <v>26</v>
      </c>
      <c r="E1202" s="95" t="s">
        <v>3931</v>
      </c>
      <c r="F1202" s="16">
        <v>28</v>
      </c>
      <c r="G1202" s="12">
        <v>2.8</v>
      </c>
      <c r="H1202" t="s">
        <v>4084</v>
      </c>
    </row>
    <row r="1203" spans="1:8">
      <c r="A1203" s="16" t="s">
        <v>2744</v>
      </c>
      <c r="B1203" s="37">
        <v>4</v>
      </c>
      <c r="C1203" s="95" t="s">
        <v>2708</v>
      </c>
      <c r="D1203" t="s">
        <v>26</v>
      </c>
      <c r="E1203" s="95" t="s">
        <v>3931</v>
      </c>
      <c r="F1203" s="16">
        <v>28</v>
      </c>
      <c r="G1203" s="12">
        <v>2.8</v>
      </c>
      <c r="H1203" t="s">
        <v>4084</v>
      </c>
    </row>
    <row r="1204" spans="1:8">
      <c r="A1204" s="16" t="s">
        <v>2744</v>
      </c>
      <c r="B1204" s="37">
        <v>7</v>
      </c>
      <c r="C1204" s="95" t="s">
        <v>2708</v>
      </c>
      <c r="D1204" t="s">
        <v>26</v>
      </c>
      <c r="E1204" s="95" t="s">
        <v>3929</v>
      </c>
      <c r="F1204" s="16">
        <v>7</v>
      </c>
      <c r="G1204" s="12">
        <v>0.28000000000000003</v>
      </c>
      <c r="H1204" t="s">
        <v>4084</v>
      </c>
    </row>
    <row r="1205" spans="1:8">
      <c r="A1205" s="16" t="s">
        <v>2744</v>
      </c>
      <c r="B1205" s="37">
        <v>8</v>
      </c>
      <c r="C1205" s="95" t="s">
        <v>2708</v>
      </c>
      <c r="D1205" t="s">
        <v>26</v>
      </c>
      <c r="E1205" s="95" t="s">
        <v>3929</v>
      </c>
      <c r="F1205" s="16">
        <v>7</v>
      </c>
      <c r="G1205" s="12">
        <v>0.35</v>
      </c>
      <c r="H1205" t="s">
        <v>4084</v>
      </c>
    </row>
    <row r="1206" spans="1:8">
      <c r="A1206" s="16" t="s">
        <v>2744</v>
      </c>
      <c r="B1206" s="37">
        <v>9</v>
      </c>
      <c r="C1206" s="95" t="s">
        <v>2708</v>
      </c>
      <c r="D1206" t="s">
        <v>26</v>
      </c>
      <c r="E1206" s="95" t="s">
        <v>3929</v>
      </c>
      <c r="F1206" s="16">
        <v>28</v>
      </c>
      <c r="G1206" s="12">
        <v>0.59</v>
      </c>
      <c r="H1206" t="s">
        <v>4084</v>
      </c>
    </row>
    <row r="1207" spans="1:8">
      <c r="A1207" s="16" t="s">
        <v>2744</v>
      </c>
      <c r="B1207" s="37">
        <v>10</v>
      </c>
      <c r="C1207" s="95" t="s">
        <v>2708</v>
      </c>
      <c r="D1207" t="s">
        <v>26</v>
      </c>
      <c r="E1207" s="95" t="s">
        <v>3929</v>
      </c>
      <c r="F1207" s="16">
        <v>28</v>
      </c>
      <c r="G1207" s="12">
        <v>0.62</v>
      </c>
      <c r="H1207" t="s">
        <v>4084</v>
      </c>
    </row>
    <row r="1208" spans="1:8">
      <c r="A1208" s="16" t="s">
        <v>2746</v>
      </c>
      <c r="B1208" s="37">
        <v>1</v>
      </c>
      <c r="C1208" s="95" t="s">
        <v>2708</v>
      </c>
      <c r="D1208" t="s">
        <v>26</v>
      </c>
      <c r="E1208" s="95" t="s">
        <v>3931</v>
      </c>
      <c r="F1208" s="16">
        <v>7</v>
      </c>
      <c r="G1208" s="12">
        <v>1.9</v>
      </c>
      <c r="H1208" t="s">
        <v>4085</v>
      </c>
    </row>
    <row r="1209" spans="1:8">
      <c r="A1209" s="16" t="s">
        <v>2746</v>
      </c>
      <c r="B1209" s="37">
        <v>2</v>
      </c>
      <c r="C1209" s="95" t="s">
        <v>2708</v>
      </c>
      <c r="D1209" t="s">
        <v>26</v>
      </c>
      <c r="E1209" s="95" t="s">
        <v>3931</v>
      </c>
      <c r="F1209" s="16">
        <v>7</v>
      </c>
      <c r="G1209" s="12">
        <v>2.4</v>
      </c>
      <c r="H1209" t="s">
        <v>4085</v>
      </c>
    </row>
    <row r="1210" spans="1:8">
      <c r="A1210" s="16" t="s">
        <v>2746</v>
      </c>
      <c r="B1210" s="37">
        <v>3</v>
      </c>
      <c r="C1210" s="95" t="s">
        <v>2708</v>
      </c>
      <c r="D1210" t="s">
        <v>26</v>
      </c>
      <c r="E1210" s="95" t="s">
        <v>3931</v>
      </c>
      <c r="F1210" s="16">
        <v>28</v>
      </c>
      <c r="G1210" s="12">
        <v>3.1</v>
      </c>
      <c r="H1210" t="s">
        <v>4085</v>
      </c>
    </row>
    <row r="1211" spans="1:8">
      <c r="A1211" s="16" t="s">
        <v>2746</v>
      </c>
      <c r="B1211" s="37">
        <v>4</v>
      </c>
      <c r="C1211" s="95" t="s">
        <v>2708</v>
      </c>
      <c r="D1211" t="s">
        <v>26</v>
      </c>
      <c r="E1211" s="95" t="s">
        <v>3931</v>
      </c>
      <c r="F1211" s="16">
        <v>28</v>
      </c>
      <c r="G1211" s="12">
        <v>4.4000000000000004</v>
      </c>
      <c r="H1211" t="s">
        <v>4085</v>
      </c>
    </row>
    <row r="1212" spans="1:8">
      <c r="A1212" s="16" t="s">
        <v>2746</v>
      </c>
      <c r="B1212" s="37">
        <v>7</v>
      </c>
      <c r="C1212" s="95" t="s">
        <v>2708</v>
      </c>
      <c r="D1212" t="s">
        <v>26</v>
      </c>
      <c r="E1212" s="95" t="s">
        <v>3929</v>
      </c>
      <c r="F1212" s="16">
        <v>7</v>
      </c>
      <c r="G1212" s="12">
        <v>0.39</v>
      </c>
      <c r="H1212" t="s">
        <v>4085</v>
      </c>
    </row>
    <row r="1213" spans="1:8">
      <c r="A1213" s="16" t="s">
        <v>2746</v>
      </c>
      <c r="B1213" s="37">
        <v>8</v>
      </c>
      <c r="C1213" s="95" t="s">
        <v>2708</v>
      </c>
      <c r="D1213" t="s">
        <v>26</v>
      </c>
      <c r="E1213" s="95" t="s">
        <v>3929</v>
      </c>
      <c r="F1213" s="16">
        <v>7</v>
      </c>
      <c r="G1213" s="12">
        <v>0.4</v>
      </c>
      <c r="H1213" t="s">
        <v>4085</v>
      </c>
    </row>
    <row r="1214" spans="1:8">
      <c r="A1214" s="16" t="s">
        <v>2746</v>
      </c>
      <c r="B1214" s="37">
        <v>9</v>
      </c>
      <c r="C1214" s="95" t="s">
        <v>2708</v>
      </c>
      <c r="D1214" t="s">
        <v>26</v>
      </c>
      <c r="E1214" s="95" t="s">
        <v>3929</v>
      </c>
      <c r="F1214" s="16">
        <v>28</v>
      </c>
      <c r="G1214" s="12">
        <v>0.63</v>
      </c>
      <c r="H1214" t="s">
        <v>4085</v>
      </c>
    </row>
    <row r="1215" spans="1:8">
      <c r="A1215" s="16" t="s">
        <v>2746</v>
      </c>
      <c r="B1215" s="37">
        <v>10</v>
      </c>
      <c r="C1215" s="95" t="s">
        <v>2708</v>
      </c>
      <c r="D1215" t="s">
        <v>26</v>
      </c>
      <c r="E1215" s="95" t="s">
        <v>3929</v>
      </c>
      <c r="F1215" s="16">
        <v>28</v>
      </c>
      <c r="G1215" s="12">
        <v>0.68</v>
      </c>
      <c r="H1215" t="s">
        <v>4085</v>
      </c>
    </row>
    <row r="1216" spans="1:8">
      <c r="A1216" s="16" t="s">
        <v>2750</v>
      </c>
      <c r="B1216" s="37">
        <v>1</v>
      </c>
      <c r="C1216" s="95" t="s">
        <v>2684</v>
      </c>
      <c r="D1216" t="s">
        <v>26</v>
      </c>
      <c r="E1216" s="95" t="s">
        <v>3931</v>
      </c>
      <c r="F1216" s="16">
        <v>7</v>
      </c>
      <c r="G1216" s="12">
        <v>2.7</v>
      </c>
      <c r="H1216" t="s">
        <v>4086</v>
      </c>
    </row>
    <row r="1217" spans="1:8">
      <c r="A1217" s="16" t="s">
        <v>2750</v>
      </c>
      <c r="B1217" s="37">
        <v>2</v>
      </c>
      <c r="C1217" s="95" t="s">
        <v>2684</v>
      </c>
      <c r="D1217" t="s">
        <v>26</v>
      </c>
      <c r="E1217" s="95" t="s">
        <v>3931</v>
      </c>
      <c r="F1217" s="16">
        <v>7</v>
      </c>
      <c r="G1217" s="12">
        <v>3.1</v>
      </c>
      <c r="H1217" t="s">
        <v>4086</v>
      </c>
    </row>
    <row r="1218" spans="1:8">
      <c r="A1218" s="16" t="s">
        <v>2750</v>
      </c>
      <c r="B1218" s="37">
        <v>3</v>
      </c>
      <c r="C1218" s="95" t="s">
        <v>2684</v>
      </c>
      <c r="D1218" t="s">
        <v>26</v>
      </c>
      <c r="E1218" s="95" t="s">
        <v>3931</v>
      </c>
      <c r="F1218" s="16">
        <v>28</v>
      </c>
      <c r="G1218" s="12">
        <v>3.2</v>
      </c>
      <c r="H1218" t="s">
        <v>4086</v>
      </c>
    </row>
    <row r="1219" spans="1:8">
      <c r="A1219" s="16" t="s">
        <v>2750</v>
      </c>
      <c r="B1219" s="37">
        <v>4</v>
      </c>
      <c r="C1219" s="95" t="s">
        <v>2684</v>
      </c>
      <c r="D1219" t="s">
        <v>26</v>
      </c>
      <c r="E1219" s="95" t="s">
        <v>3931</v>
      </c>
      <c r="F1219" s="16">
        <v>28</v>
      </c>
      <c r="G1219" s="12">
        <v>3.3</v>
      </c>
      <c r="H1219" t="s">
        <v>4086</v>
      </c>
    </row>
    <row r="1220" spans="1:8">
      <c r="A1220" s="16" t="s">
        <v>2750</v>
      </c>
      <c r="B1220" s="37">
        <v>7</v>
      </c>
      <c r="C1220" s="95" t="s">
        <v>2684</v>
      </c>
      <c r="D1220" t="s">
        <v>26</v>
      </c>
      <c r="E1220" s="95" t="s">
        <v>3929</v>
      </c>
      <c r="F1220" s="16">
        <v>7</v>
      </c>
      <c r="G1220" s="12">
        <v>0.42</v>
      </c>
      <c r="H1220" t="s">
        <v>4086</v>
      </c>
    </row>
    <row r="1221" spans="1:8">
      <c r="A1221" s="16" t="s">
        <v>2750</v>
      </c>
      <c r="B1221" s="37">
        <v>8</v>
      </c>
      <c r="C1221" s="95" t="s">
        <v>2684</v>
      </c>
      <c r="D1221" t="s">
        <v>26</v>
      </c>
      <c r="E1221" s="95" t="s">
        <v>3929</v>
      </c>
      <c r="F1221" s="16">
        <v>7</v>
      </c>
      <c r="G1221" s="12">
        <v>0.42</v>
      </c>
      <c r="H1221" t="s">
        <v>4086</v>
      </c>
    </row>
    <row r="1222" spans="1:8">
      <c r="A1222" s="16" t="s">
        <v>2750</v>
      </c>
      <c r="B1222" s="37">
        <v>9</v>
      </c>
      <c r="C1222" s="95" t="s">
        <v>2684</v>
      </c>
      <c r="D1222" t="s">
        <v>26</v>
      </c>
      <c r="E1222" s="95" t="s">
        <v>3929</v>
      </c>
      <c r="F1222" s="16">
        <v>28</v>
      </c>
      <c r="G1222" s="12">
        <v>0.69</v>
      </c>
      <c r="H1222" t="s">
        <v>4086</v>
      </c>
    </row>
    <row r="1223" spans="1:8">
      <c r="A1223" s="16" t="s">
        <v>2750</v>
      </c>
      <c r="B1223" s="37">
        <v>10</v>
      </c>
      <c r="C1223" s="95" t="s">
        <v>2684</v>
      </c>
      <c r="D1223" t="s">
        <v>26</v>
      </c>
      <c r="E1223" s="95" t="s">
        <v>3929</v>
      </c>
      <c r="F1223" s="16">
        <v>28</v>
      </c>
      <c r="G1223" s="12">
        <v>0.67</v>
      </c>
      <c r="H1223" t="s">
        <v>4086</v>
      </c>
    </row>
    <row r="1224" spans="1:8">
      <c r="A1224" s="16" t="s">
        <v>2754</v>
      </c>
      <c r="B1224" s="37">
        <v>1</v>
      </c>
      <c r="C1224" s="95" t="s">
        <v>2684</v>
      </c>
      <c r="D1224" t="s">
        <v>26</v>
      </c>
      <c r="E1224" s="95" t="s">
        <v>3931</v>
      </c>
      <c r="F1224" s="16">
        <v>7</v>
      </c>
      <c r="G1224" s="12">
        <v>2.2000000000000002</v>
      </c>
      <c r="H1224" t="s">
        <v>4087</v>
      </c>
    </row>
    <row r="1225" spans="1:8">
      <c r="A1225" s="16" t="s">
        <v>2754</v>
      </c>
      <c r="B1225" s="37">
        <v>2</v>
      </c>
      <c r="C1225" s="95" t="s">
        <v>2684</v>
      </c>
      <c r="D1225" t="s">
        <v>26</v>
      </c>
      <c r="E1225" s="95" t="s">
        <v>3931</v>
      </c>
      <c r="F1225" s="16">
        <v>7</v>
      </c>
      <c r="G1225" s="12">
        <v>2.2999999999999998</v>
      </c>
      <c r="H1225" t="s">
        <v>4087</v>
      </c>
    </row>
    <row r="1226" spans="1:8">
      <c r="A1226" s="16" t="s">
        <v>2754</v>
      </c>
      <c r="B1226" s="37">
        <v>3</v>
      </c>
      <c r="C1226" s="95" t="s">
        <v>2684</v>
      </c>
      <c r="D1226" t="s">
        <v>26</v>
      </c>
      <c r="E1226" s="95" t="s">
        <v>3931</v>
      </c>
      <c r="F1226" s="16">
        <v>28</v>
      </c>
      <c r="G1226" s="12">
        <v>2.2999999999999998</v>
      </c>
      <c r="H1226" t="s">
        <v>4087</v>
      </c>
    </row>
    <row r="1227" spans="1:8">
      <c r="A1227" s="16" t="s">
        <v>2754</v>
      </c>
      <c r="B1227" s="37">
        <v>4</v>
      </c>
      <c r="C1227" s="95" t="s">
        <v>2684</v>
      </c>
      <c r="D1227" t="s">
        <v>26</v>
      </c>
      <c r="E1227" s="95" t="s">
        <v>3931</v>
      </c>
      <c r="F1227" s="16">
        <v>28</v>
      </c>
      <c r="G1227" s="12">
        <v>1.9</v>
      </c>
      <c r="H1227" t="s">
        <v>4087</v>
      </c>
    </row>
    <row r="1228" spans="1:8">
      <c r="A1228" s="16" t="s">
        <v>2754</v>
      </c>
      <c r="B1228" s="37">
        <v>7</v>
      </c>
      <c r="C1228" s="95" t="s">
        <v>2684</v>
      </c>
      <c r="D1228" t="s">
        <v>26</v>
      </c>
      <c r="E1228" s="95" t="s">
        <v>3929</v>
      </c>
      <c r="F1228" s="16">
        <v>7</v>
      </c>
      <c r="G1228" s="12">
        <v>0.34</v>
      </c>
      <c r="H1228" t="s">
        <v>4087</v>
      </c>
    </row>
    <row r="1229" spans="1:8">
      <c r="A1229" s="16" t="s">
        <v>2754</v>
      </c>
      <c r="B1229" s="37">
        <v>8</v>
      </c>
      <c r="C1229" s="95" t="s">
        <v>2684</v>
      </c>
      <c r="D1229" t="s">
        <v>26</v>
      </c>
      <c r="E1229" s="95" t="s">
        <v>3929</v>
      </c>
      <c r="F1229" s="16">
        <v>7</v>
      </c>
      <c r="G1229" s="12">
        <v>0.41</v>
      </c>
      <c r="H1229" t="s">
        <v>4087</v>
      </c>
    </row>
    <row r="1230" spans="1:8">
      <c r="A1230" s="16" t="s">
        <v>2754</v>
      </c>
      <c r="B1230" s="37">
        <v>9</v>
      </c>
      <c r="C1230" s="95" t="s">
        <v>2684</v>
      </c>
      <c r="D1230" t="s">
        <v>26</v>
      </c>
      <c r="E1230" s="95" t="s">
        <v>3929</v>
      </c>
      <c r="F1230" s="16">
        <v>28</v>
      </c>
      <c r="G1230" s="12">
        <v>0.59</v>
      </c>
      <c r="H1230" t="s">
        <v>4087</v>
      </c>
    </row>
    <row r="1231" spans="1:8">
      <c r="A1231" s="16" t="s">
        <v>2754</v>
      </c>
      <c r="B1231" s="37">
        <v>10</v>
      </c>
      <c r="C1231" s="95" t="s">
        <v>2684</v>
      </c>
      <c r="D1231" t="s">
        <v>26</v>
      </c>
      <c r="E1231" s="95" t="s">
        <v>3929</v>
      </c>
      <c r="F1231" s="16">
        <v>28</v>
      </c>
      <c r="G1231" s="12">
        <v>0.61</v>
      </c>
      <c r="H1231" t="s">
        <v>4087</v>
      </c>
    </row>
    <row r="1232" spans="1:8">
      <c r="A1232" s="16" t="s">
        <v>2757</v>
      </c>
      <c r="B1232" s="37">
        <v>1</v>
      </c>
      <c r="C1232" s="95" t="s">
        <v>2684</v>
      </c>
      <c r="D1232" t="s">
        <v>26</v>
      </c>
      <c r="E1232" s="95" t="s">
        <v>3931</v>
      </c>
      <c r="F1232" s="16">
        <v>7</v>
      </c>
      <c r="G1232" s="12">
        <v>2.9</v>
      </c>
      <c r="H1232" t="s">
        <v>4088</v>
      </c>
    </row>
    <row r="1233" spans="1:8">
      <c r="A1233" s="16" t="s">
        <v>2757</v>
      </c>
      <c r="B1233" s="37">
        <v>2</v>
      </c>
      <c r="C1233" s="95" t="s">
        <v>2684</v>
      </c>
      <c r="D1233" t="s">
        <v>26</v>
      </c>
      <c r="E1233" s="95" t="s">
        <v>3931</v>
      </c>
      <c r="F1233" s="16">
        <v>7</v>
      </c>
      <c r="G1233" s="12">
        <v>2</v>
      </c>
      <c r="H1233" t="s">
        <v>4088</v>
      </c>
    </row>
    <row r="1234" spans="1:8">
      <c r="A1234" s="16" t="s">
        <v>2757</v>
      </c>
      <c r="B1234" s="37">
        <v>3</v>
      </c>
      <c r="C1234" s="95" t="s">
        <v>2684</v>
      </c>
      <c r="D1234" t="s">
        <v>26</v>
      </c>
      <c r="E1234" s="95" t="s">
        <v>3931</v>
      </c>
      <c r="F1234" s="16">
        <v>28</v>
      </c>
      <c r="G1234" s="12">
        <v>2.1</v>
      </c>
      <c r="H1234" t="s">
        <v>4088</v>
      </c>
    </row>
    <row r="1235" spans="1:8">
      <c r="A1235" s="16" t="s">
        <v>2757</v>
      </c>
      <c r="B1235" s="37">
        <v>4</v>
      </c>
      <c r="C1235" s="95" t="s">
        <v>2684</v>
      </c>
      <c r="D1235" t="s">
        <v>26</v>
      </c>
      <c r="E1235" s="95" t="s">
        <v>3931</v>
      </c>
      <c r="F1235" s="16">
        <v>28</v>
      </c>
      <c r="G1235" s="12">
        <v>1.8</v>
      </c>
      <c r="H1235" t="s">
        <v>4088</v>
      </c>
    </row>
    <row r="1236" spans="1:8">
      <c r="A1236" s="16" t="s">
        <v>2757</v>
      </c>
      <c r="B1236" s="37">
        <v>7</v>
      </c>
      <c r="C1236" s="95" t="s">
        <v>2684</v>
      </c>
      <c r="D1236" t="s">
        <v>26</v>
      </c>
      <c r="E1236" s="95" t="s">
        <v>3929</v>
      </c>
      <c r="F1236" s="16">
        <v>7</v>
      </c>
      <c r="G1236" s="12">
        <v>0.45</v>
      </c>
      <c r="H1236" t="s">
        <v>4088</v>
      </c>
    </row>
    <row r="1237" spans="1:8">
      <c r="A1237" s="16" t="s">
        <v>2757</v>
      </c>
      <c r="B1237" s="37">
        <v>8</v>
      </c>
      <c r="C1237" s="95" t="s">
        <v>2684</v>
      </c>
      <c r="D1237" t="s">
        <v>26</v>
      </c>
      <c r="E1237" s="95" t="s">
        <v>3929</v>
      </c>
      <c r="F1237" s="16">
        <v>7</v>
      </c>
      <c r="G1237" s="12">
        <v>0.35</v>
      </c>
      <c r="H1237" t="s">
        <v>4088</v>
      </c>
    </row>
    <row r="1238" spans="1:8">
      <c r="A1238" s="16" t="s">
        <v>2757</v>
      </c>
      <c r="B1238" s="37">
        <v>9</v>
      </c>
      <c r="C1238" s="95" t="s">
        <v>2684</v>
      </c>
      <c r="D1238" t="s">
        <v>26</v>
      </c>
      <c r="E1238" s="95" t="s">
        <v>3929</v>
      </c>
      <c r="F1238" s="16">
        <v>28</v>
      </c>
      <c r="G1238" s="12">
        <v>0.65</v>
      </c>
      <c r="H1238" t="s">
        <v>4088</v>
      </c>
    </row>
    <row r="1239" spans="1:8">
      <c r="A1239" s="16" t="s">
        <v>2757</v>
      </c>
      <c r="B1239" s="37">
        <v>10</v>
      </c>
      <c r="C1239" s="95" t="s">
        <v>2684</v>
      </c>
      <c r="D1239" t="s">
        <v>26</v>
      </c>
      <c r="E1239" s="95" t="s">
        <v>3929</v>
      </c>
      <c r="F1239" s="16">
        <v>28</v>
      </c>
      <c r="G1239" s="12">
        <v>0.69</v>
      </c>
      <c r="H1239" t="s">
        <v>4088</v>
      </c>
    </row>
    <row r="1240" spans="1:8">
      <c r="A1240" s="16" t="s">
        <v>2759</v>
      </c>
      <c r="B1240" s="37">
        <v>1</v>
      </c>
      <c r="C1240" s="95" t="s">
        <v>2684</v>
      </c>
      <c r="D1240" t="s">
        <v>26</v>
      </c>
      <c r="E1240" s="95" t="s">
        <v>3931</v>
      </c>
      <c r="F1240" s="16">
        <v>7</v>
      </c>
      <c r="G1240" s="12">
        <v>2.8</v>
      </c>
      <c r="H1240" t="s">
        <v>4089</v>
      </c>
    </row>
    <row r="1241" spans="1:8">
      <c r="A1241" s="16" t="s">
        <v>2759</v>
      </c>
      <c r="B1241" s="37">
        <v>2</v>
      </c>
      <c r="C1241" s="95" t="s">
        <v>2684</v>
      </c>
      <c r="D1241" t="s">
        <v>26</v>
      </c>
      <c r="E1241" s="95" t="s">
        <v>3931</v>
      </c>
      <c r="F1241" s="16">
        <v>7</v>
      </c>
      <c r="G1241" s="12">
        <v>1.9</v>
      </c>
      <c r="H1241" t="s">
        <v>4089</v>
      </c>
    </row>
    <row r="1242" spans="1:8">
      <c r="A1242" s="16" t="s">
        <v>2759</v>
      </c>
      <c r="B1242" s="37">
        <v>3</v>
      </c>
      <c r="C1242" s="95" t="s">
        <v>2684</v>
      </c>
      <c r="D1242" t="s">
        <v>26</v>
      </c>
      <c r="E1242" s="95" t="s">
        <v>3931</v>
      </c>
      <c r="F1242" s="16">
        <v>28</v>
      </c>
      <c r="G1242" s="12">
        <v>2.7</v>
      </c>
      <c r="H1242" t="s">
        <v>4089</v>
      </c>
    </row>
    <row r="1243" spans="1:8">
      <c r="A1243" s="16" t="s">
        <v>2759</v>
      </c>
      <c r="B1243" s="37">
        <v>4</v>
      </c>
      <c r="C1243" s="95" t="s">
        <v>2684</v>
      </c>
      <c r="D1243" t="s">
        <v>26</v>
      </c>
      <c r="E1243" s="95" t="s">
        <v>3931</v>
      </c>
      <c r="F1243" s="16">
        <v>28</v>
      </c>
      <c r="G1243" s="12">
        <v>2.8</v>
      </c>
      <c r="H1243" t="s">
        <v>4089</v>
      </c>
    </row>
    <row r="1244" spans="1:8">
      <c r="A1244" s="16" t="s">
        <v>2759</v>
      </c>
      <c r="B1244" s="37">
        <v>5</v>
      </c>
      <c r="C1244" s="95" t="s">
        <v>2684</v>
      </c>
      <c r="D1244" t="s">
        <v>26</v>
      </c>
      <c r="E1244" s="95" t="s">
        <v>3931</v>
      </c>
      <c r="F1244" s="16">
        <v>42</v>
      </c>
      <c r="G1244" s="12">
        <v>2.8</v>
      </c>
      <c r="H1244" t="s">
        <v>4089</v>
      </c>
    </row>
    <row r="1245" spans="1:8">
      <c r="A1245" s="16" t="s">
        <v>2759</v>
      </c>
      <c r="B1245" s="37">
        <v>6</v>
      </c>
      <c r="C1245" s="95" t="s">
        <v>2684</v>
      </c>
      <c r="D1245" t="s">
        <v>26</v>
      </c>
      <c r="E1245" s="95" t="s">
        <v>3931</v>
      </c>
      <c r="F1245" s="16">
        <v>42</v>
      </c>
      <c r="G1245" s="12">
        <v>2.8</v>
      </c>
      <c r="H1245" t="s">
        <v>4089</v>
      </c>
    </row>
    <row r="1246" spans="1:8">
      <c r="A1246" s="16" t="s">
        <v>2759</v>
      </c>
      <c r="B1246" s="37">
        <v>7</v>
      </c>
      <c r="C1246" s="95" t="s">
        <v>2684</v>
      </c>
      <c r="D1246" t="s">
        <v>26</v>
      </c>
      <c r="E1246" s="95" t="s">
        <v>3929</v>
      </c>
      <c r="F1246" s="16">
        <v>7</v>
      </c>
      <c r="G1246" s="12">
        <v>0.31</v>
      </c>
      <c r="H1246" t="s">
        <v>4089</v>
      </c>
    </row>
    <row r="1247" spans="1:8">
      <c r="A1247" s="16" t="s">
        <v>2759</v>
      </c>
      <c r="B1247" s="37">
        <v>8</v>
      </c>
      <c r="C1247" s="95" t="s">
        <v>2684</v>
      </c>
      <c r="D1247" t="s">
        <v>26</v>
      </c>
      <c r="E1247" s="95" t="s">
        <v>3929</v>
      </c>
      <c r="F1247" s="16">
        <v>7</v>
      </c>
      <c r="G1247" s="12">
        <v>0.25</v>
      </c>
      <c r="H1247" t="s">
        <v>4089</v>
      </c>
    </row>
    <row r="1248" spans="1:8">
      <c r="A1248" s="16" t="s">
        <v>2759</v>
      </c>
      <c r="B1248" s="37">
        <v>9</v>
      </c>
      <c r="C1248" s="95" t="s">
        <v>2684</v>
      </c>
      <c r="D1248" t="s">
        <v>26</v>
      </c>
      <c r="E1248" s="95" t="s">
        <v>3929</v>
      </c>
      <c r="F1248" s="16">
        <v>28</v>
      </c>
      <c r="G1248" s="12">
        <v>0.39</v>
      </c>
      <c r="H1248" t="s">
        <v>4089</v>
      </c>
    </row>
    <row r="1249" spans="1:8">
      <c r="A1249" s="16" t="s">
        <v>2759</v>
      </c>
      <c r="B1249" s="37">
        <v>10</v>
      </c>
      <c r="C1249" s="95" t="s">
        <v>2684</v>
      </c>
      <c r="D1249" t="s">
        <v>26</v>
      </c>
      <c r="E1249" s="95" t="s">
        <v>3929</v>
      </c>
      <c r="F1249" s="16">
        <v>28</v>
      </c>
      <c r="G1249" s="12">
        <v>0.38</v>
      </c>
      <c r="H1249" t="s">
        <v>4089</v>
      </c>
    </row>
    <row r="1250" spans="1:8">
      <c r="A1250" s="16" t="s">
        <v>2759</v>
      </c>
      <c r="B1250" s="37">
        <v>11</v>
      </c>
      <c r="C1250" s="95" t="s">
        <v>2684</v>
      </c>
      <c r="D1250" t="s">
        <v>26</v>
      </c>
      <c r="E1250" s="95" t="s">
        <v>3929</v>
      </c>
      <c r="F1250" s="16">
        <v>42</v>
      </c>
      <c r="G1250" s="12">
        <v>0.6</v>
      </c>
      <c r="H1250" t="s">
        <v>4089</v>
      </c>
    </row>
    <row r="1251" spans="1:8">
      <c r="A1251" s="16" t="s">
        <v>2759</v>
      </c>
      <c r="B1251" s="37">
        <v>12</v>
      </c>
      <c r="C1251" s="95" t="s">
        <v>2684</v>
      </c>
      <c r="D1251" t="s">
        <v>26</v>
      </c>
      <c r="E1251" s="95" t="s">
        <v>3929</v>
      </c>
      <c r="F1251" s="16">
        <v>42</v>
      </c>
      <c r="G1251" s="12">
        <v>0.62</v>
      </c>
      <c r="H1251" t="s">
        <v>4089</v>
      </c>
    </row>
    <row r="1252" spans="1:8">
      <c r="A1252" s="16" t="s">
        <v>2761</v>
      </c>
      <c r="B1252" s="37">
        <v>1</v>
      </c>
      <c r="C1252" s="95" t="s">
        <v>2708</v>
      </c>
      <c r="D1252" t="s">
        <v>26</v>
      </c>
      <c r="E1252" s="95" t="s">
        <v>3931</v>
      </c>
      <c r="F1252" s="16">
        <v>7</v>
      </c>
      <c r="G1252" s="12">
        <v>1.7</v>
      </c>
      <c r="H1252" t="s">
        <v>4086</v>
      </c>
    </row>
    <row r="1253" spans="1:8">
      <c r="A1253" s="16" t="s">
        <v>2761</v>
      </c>
      <c r="B1253" s="37">
        <v>2</v>
      </c>
      <c r="C1253" s="95" t="s">
        <v>2708</v>
      </c>
      <c r="D1253" t="s">
        <v>26</v>
      </c>
      <c r="E1253" s="95" t="s">
        <v>3931</v>
      </c>
      <c r="F1253" s="16">
        <v>7</v>
      </c>
      <c r="G1253" s="12">
        <v>1.7</v>
      </c>
      <c r="H1253" t="s">
        <v>4086</v>
      </c>
    </row>
    <row r="1254" spans="1:8">
      <c r="A1254" s="16" t="s">
        <v>2761</v>
      </c>
      <c r="B1254" s="37">
        <v>3</v>
      </c>
      <c r="C1254" s="95" t="s">
        <v>2708</v>
      </c>
      <c r="D1254" t="s">
        <v>26</v>
      </c>
      <c r="E1254" s="95" t="s">
        <v>3931</v>
      </c>
      <c r="F1254" s="16">
        <v>28</v>
      </c>
      <c r="G1254" s="12">
        <v>3.2</v>
      </c>
      <c r="H1254" t="s">
        <v>4086</v>
      </c>
    </row>
    <row r="1255" spans="1:8">
      <c r="A1255" s="16" t="s">
        <v>2761</v>
      </c>
      <c r="B1255" s="37">
        <v>4</v>
      </c>
      <c r="C1255" s="95" t="s">
        <v>2708</v>
      </c>
      <c r="D1255" t="s">
        <v>26</v>
      </c>
      <c r="E1255" s="95" t="s">
        <v>3931</v>
      </c>
      <c r="F1255" s="16">
        <v>28</v>
      </c>
      <c r="G1255" s="12">
        <v>2.4</v>
      </c>
      <c r="H1255" t="s">
        <v>4086</v>
      </c>
    </row>
    <row r="1256" spans="1:8">
      <c r="A1256" s="16" t="s">
        <v>2761</v>
      </c>
      <c r="B1256" s="37">
        <v>5</v>
      </c>
      <c r="C1256" s="95" t="s">
        <v>2708</v>
      </c>
      <c r="D1256" t="s">
        <v>26</v>
      </c>
      <c r="E1256" s="95" t="s">
        <v>3931</v>
      </c>
      <c r="F1256" s="16">
        <v>42</v>
      </c>
      <c r="G1256" s="12">
        <v>2.6</v>
      </c>
      <c r="H1256" t="s">
        <v>4086</v>
      </c>
    </row>
    <row r="1257" spans="1:8">
      <c r="A1257" s="16" t="s">
        <v>2761</v>
      </c>
      <c r="B1257" s="37">
        <v>6</v>
      </c>
      <c r="C1257" s="95" t="s">
        <v>2708</v>
      </c>
      <c r="D1257" t="s">
        <v>26</v>
      </c>
      <c r="E1257" s="95" t="s">
        <v>3931</v>
      </c>
      <c r="F1257" s="16">
        <v>42</v>
      </c>
      <c r="G1257" s="12">
        <v>2.8</v>
      </c>
      <c r="H1257" t="s">
        <v>4086</v>
      </c>
    </row>
    <row r="1258" spans="1:8">
      <c r="A1258" s="16" t="s">
        <v>2761</v>
      </c>
      <c r="B1258" s="37">
        <v>7</v>
      </c>
      <c r="C1258" s="95" t="s">
        <v>2708</v>
      </c>
      <c r="D1258" t="s">
        <v>26</v>
      </c>
      <c r="E1258" s="95" t="s">
        <v>3929</v>
      </c>
      <c r="F1258" s="16">
        <v>7</v>
      </c>
      <c r="G1258" s="12">
        <v>0.3</v>
      </c>
      <c r="H1258" t="s">
        <v>4086</v>
      </c>
    </row>
    <row r="1259" spans="1:8">
      <c r="A1259" s="16" t="s">
        <v>2761</v>
      </c>
      <c r="B1259" s="37">
        <v>8</v>
      </c>
      <c r="C1259" s="95" t="s">
        <v>2708</v>
      </c>
      <c r="D1259" t="s">
        <v>26</v>
      </c>
      <c r="E1259" s="95" t="s">
        <v>3929</v>
      </c>
      <c r="F1259" s="16">
        <v>7</v>
      </c>
      <c r="G1259" s="12">
        <v>0.28000000000000003</v>
      </c>
      <c r="H1259" t="s">
        <v>4086</v>
      </c>
    </row>
    <row r="1260" spans="1:8">
      <c r="A1260" s="16" t="s">
        <v>2761</v>
      </c>
      <c r="B1260" s="37">
        <v>9</v>
      </c>
      <c r="C1260" s="95" t="s">
        <v>2708</v>
      </c>
      <c r="D1260" t="s">
        <v>26</v>
      </c>
      <c r="E1260" s="95" t="s">
        <v>3929</v>
      </c>
      <c r="F1260" s="16">
        <v>28</v>
      </c>
      <c r="G1260" s="12">
        <v>0.42</v>
      </c>
      <c r="H1260" t="s">
        <v>4086</v>
      </c>
    </row>
    <row r="1261" spans="1:8">
      <c r="A1261" s="16" t="s">
        <v>2761</v>
      </c>
      <c r="B1261" s="37">
        <v>10</v>
      </c>
      <c r="C1261" s="95" t="s">
        <v>2708</v>
      </c>
      <c r="D1261" t="s">
        <v>26</v>
      </c>
      <c r="E1261" s="95" t="s">
        <v>3929</v>
      </c>
      <c r="F1261" s="16">
        <v>28</v>
      </c>
      <c r="G1261" s="12">
        <v>0.39</v>
      </c>
      <c r="H1261" t="s">
        <v>4086</v>
      </c>
    </row>
    <row r="1262" spans="1:8">
      <c r="A1262" s="16" t="s">
        <v>2761</v>
      </c>
      <c r="B1262" s="37">
        <v>11</v>
      </c>
      <c r="C1262" s="95" t="s">
        <v>2708</v>
      </c>
      <c r="D1262" t="s">
        <v>26</v>
      </c>
      <c r="E1262" s="95" t="s">
        <v>3929</v>
      </c>
      <c r="F1262" s="16">
        <v>42</v>
      </c>
      <c r="G1262" s="12">
        <v>0.64</v>
      </c>
      <c r="H1262" t="s">
        <v>4086</v>
      </c>
    </row>
    <row r="1263" spans="1:8">
      <c r="A1263" s="16" t="s">
        <v>2761</v>
      </c>
      <c r="B1263" s="37">
        <v>12</v>
      </c>
      <c r="C1263" s="95" t="s">
        <v>2708</v>
      </c>
      <c r="D1263" t="s">
        <v>26</v>
      </c>
      <c r="E1263" s="95" t="s">
        <v>3929</v>
      </c>
      <c r="F1263" s="16">
        <v>42</v>
      </c>
      <c r="G1263" s="12">
        <v>0.6</v>
      </c>
      <c r="H1263" t="s">
        <v>4086</v>
      </c>
    </row>
    <row r="1264" spans="1:8">
      <c r="A1264" s="16" t="s">
        <v>2762</v>
      </c>
      <c r="B1264" s="37">
        <v>1</v>
      </c>
      <c r="C1264" s="95" t="s">
        <v>2684</v>
      </c>
      <c r="D1264" t="s">
        <v>26</v>
      </c>
      <c r="E1264" s="95" t="s">
        <v>3931</v>
      </c>
      <c r="F1264" s="16">
        <v>7</v>
      </c>
      <c r="G1264" s="12">
        <v>2.1</v>
      </c>
      <c r="H1264" t="s">
        <v>4090</v>
      </c>
    </row>
    <row r="1265" spans="1:8">
      <c r="A1265" s="16" t="s">
        <v>2762</v>
      </c>
      <c r="B1265" s="37">
        <v>2</v>
      </c>
      <c r="C1265" s="95" t="s">
        <v>2684</v>
      </c>
      <c r="D1265" t="s">
        <v>26</v>
      </c>
      <c r="E1265" s="95" t="s">
        <v>3931</v>
      </c>
      <c r="F1265" s="16">
        <v>7</v>
      </c>
      <c r="G1265" s="12">
        <v>1.8</v>
      </c>
      <c r="H1265" t="s">
        <v>4090</v>
      </c>
    </row>
    <row r="1266" spans="1:8">
      <c r="A1266" s="16" t="s">
        <v>2762</v>
      </c>
      <c r="B1266" s="37">
        <v>3</v>
      </c>
      <c r="C1266" s="95" t="s">
        <v>2684</v>
      </c>
      <c r="D1266" t="s">
        <v>26</v>
      </c>
      <c r="E1266" s="95" t="s">
        <v>3931</v>
      </c>
      <c r="F1266" s="16">
        <v>28</v>
      </c>
      <c r="G1266" s="12">
        <v>2.8</v>
      </c>
      <c r="H1266" t="s">
        <v>4090</v>
      </c>
    </row>
    <row r="1267" spans="1:8">
      <c r="A1267" s="16" t="s">
        <v>2762</v>
      </c>
      <c r="B1267" s="37">
        <v>4</v>
      </c>
      <c r="C1267" s="95" t="s">
        <v>2684</v>
      </c>
      <c r="D1267" t="s">
        <v>26</v>
      </c>
      <c r="E1267" s="95" t="s">
        <v>3931</v>
      </c>
      <c r="F1267" s="16">
        <v>28</v>
      </c>
      <c r="G1267" s="12">
        <v>2.9</v>
      </c>
      <c r="H1267" t="s">
        <v>4090</v>
      </c>
    </row>
    <row r="1268" spans="1:8">
      <c r="A1268" s="16" t="s">
        <v>2762</v>
      </c>
      <c r="B1268" s="37">
        <v>7</v>
      </c>
      <c r="C1268" s="95" t="s">
        <v>2684</v>
      </c>
      <c r="D1268" t="s">
        <v>26</v>
      </c>
      <c r="E1268" s="95" t="s">
        <v>3929</v>
      </c>
      <c r="F1268" s="16">
        <v>7</v>
      </c>
      <c r="G1268" s="12">
        <v>0.44</v>
      </c>
      <c r="H1268" t="s">
        <v>4090</v>
      </c>
    </row>
    <row r="1269" spans="1:8">
      <c r="A1269" s="16" t="s">
        <v>2762</v>
      </c>
      <c r="B1269" s="37">
        <v>8</v>
      </c>
      <c r="C1269" s="95" t="s">
        <v>2684</v>
      </c>
      <c r="D1269" t="s">
        <v>26</v>
      </c>
      <c r="E1269" s="95" t="s">
        <v>3929</v>
      </c>
      <c r="F1269" s="16">
        <v>7</v>
      </c>
      <c r="G1269" s="12">
        <v>0.27</v>
      </c>
      <c r="H1269" t="s">
        <v>4090</v>
      </c>
    </row>
    <row r="1270" spans="1:8">
      <c r="A1270" s="16" t="s">
        <v>2762</v>
      </c>
      <c r="B1270" s="37">
        <v>9</v>
      </c>
      <c r="C1270" s="95" t="s">
        <v>2684</v>
      </c>
      <c r="D1270" t="s">
        <v>26</v>
      </c>
      <c r="E1270" s="95" t="s">
        <v>3929</v>
      </c>
      <c r="F1270" s="16">
        <v>28</v>
      </c>
      <c r="G1270" s="12">
        <v>0.63</v>
      </c>
      <c r="H1270" t="s">
        <v>4090</v>
      </c>
    </row>
    <row r="1271" spans="1:8">
      <c r="A1271" s="16" t="s">
        <v>2762</v>
      </c>
      <c r="B1271" s="37">
        <v>10</v>
      </c>
      <c r="C1271" s="95" t="s">
        <v>2684</v>
      </c>
      <c r="D1271" t="s">
        <v>26</v>
      </c>
      <c r="E1271" s="95" t="s">
        <v>3929</v>
      </c>
      <c r="F1271" s="16">
        <v>28</v>
      </c>
      <c r="G1271" s="12">
        <v>0.65</v>
      </c>
      <c r="H1271" t="s">
        <v>4090</v>
      </c>
    </row>
    <row r="1272" spans="1:8">
      <c r="A1272" s="16" t="s">
        <v>2764</v>
      </c>
      <c r="B1272" s="37">
        <v>1</v>
      </c>
      <c r="C1272" s="95" t="s">
        <v>2684</v>
      </c>
      <c r="D1272" t="s">
        <v>26</v>
      </c>
      <c r="E1272" s="95" t="s">
        <v>3931</v>
      </c>
      <c r="F1272" s="16">
        <v>7</v>
      </c>
      <c r="G1272" s="12">
        <v>1.9</v>
      </c>
      <c r="H1272" t="s">
        <v>4091</v>
      </c>
    </row>
    <row r="1273" spans="1:8">
      <c r="A1273" s="16" t="s">
        <v>2764</v>
      </c>
      <c r="B1273" s="37">
        <v>2</v>
      </c>
      <c r="C1273" s="95" t="s">
        <v>2684</v>
      </c>
      <c r="D1273" t="s">
        <v>26</v>
      </c>
      <c r="E1273" s="95" t="s">
        <v>3931</v>
      </c>
      <c r="F1273" s="16">
        <v>7</v>
      </c>
      <c r="G1273" s="12">
        <v>2.1</v>
      </c>
      <c r="H1273" t="s">
        <v>4091</v>
      </c>
    </row>
    <row r="1274" spans="1:8">
      <c r="A1274" s="16" t="s">
        <v>2764</v>
      </c>
      <c r="B1274" s="37">
        <v>3</v>
      </c>
      <c r="C1274" s="95" t="s">
        <v>2684</v>
      </c>
      <c r="D1274" t="s">
        <v>26</v>
      </c>
      <c r="E1274" s="95" t="s">
        <v>3931</v>
      </c>
      <c r="F1274" s="16">
        <v>28</v>
      </c>
      <c r="G1274" s="12">
        <v>3.3</v>
      </c>
      <c r="H1274" t="s">
        <v>4091</v>
      </c>
    </row>
    <row r="1275" spans="1:8">
      <c r="A1275" s="16" t="s">
        <v>2764</v>
      </c>
      <c r="B1275" s="37">
        <v>4</v>
      </c>
      <c r="C1275" s="95" t="s">
        <v>2684</v>
      </c>
      <c r="D1275" t="s">
        <v>26</v>
      </c>
      <c r="E1275" s="95" t="s">
        <v>3931</v>
      </c>
      <c r="F1275" s="16">
        <v>28</v>
      </c>
      <c r="G1275" s="12">
        <v>3.5</v>
      </c>
      <c r="H1275" t="s">
        <v>4091</v>
      </c>
    </row>
    <row r="1276" spans="1:8">
      <c r="A1276" s="16" t="s">
        <v>2764</v>
      </c>
      <c r="B1276" s="37">
        <v>7</v>
      </c>
      <c r="C1276" s="95" t="s">
        <v>2684</v>
      </c>
      <c r="D1276" t="s">
        <v>26</v>
      </c>
      <c r="E1276" s="95" t="s">
        <v>3929</v>
      </c>
      <c r="F1276" s="16">
        <v>7</v>
      </c>
      <c r="G1276" s="12">
        <v>0.32</v>
      </c>
      <c r="H1276" t="s">
        <v>4091</v>
      </c>
    </row>
    <row r="1277" spans="1:8">
      <c r="A1277" s="16" t="s">
        <v>2764</v>
      </c>
      <c r="B1277" s="37">
        <v>8</v>
      </c>
      <c r="C1277" s="95" t="s">
        <v>2684</v>
      </c>
      <c r="D1277" t="s">
        <v>26</v>
      </c>
      <c r="E1277" s="95" t="s">
        <v>3929</v>
      </c>
      <c r="F1277" s="16">
        <v>7</v>
      </c>
      <c r="G1277" s="12">
        <v>0.3</v>
      </c>
      <c r="H1277" t="s">
        <v>4091</v>
      </c>
    </row>
    <row r="1278" spans="1:8">
      <c r="A1278" s="16" t="s">
        <v>2764</v>
      </c>
      <c r="B1278" s="37">
        <v>9</v>
      </c>
      <c r="C1278" s="95" t="s">
        <v>2684</v>
      </c>
      <c r="D1278" t="s">
        <v>26</v>
      </c>
      <c r="E1278" s="95" t="s">
        <v>3929</v>
      </c>
      <c r="F1278" s="16">
        <v>28</v>
      </c>
      <c r="G1278" s="12">
        <v>0.62</v>
      </c>
      <c r="H1278" t="s">
        <v>4091</v>
      </c>
    </row>
    <row r="1279" spans="1:8">
      <c r="A1279" s="16" t="s">
        <v>2764</v>
      </c>
      <c r="B1279" s="37">
        <v>10</v>
      </c>
      <c r="C1279" s="95" t="s">
        <v>2684</v>
      </c>
      <c r="D1279" t="s">
        <v>26</v>
      </c>
      <c r="E1279" s="95" t="s">
        <v>3929</v>
      </c>
      <c r="F1279" s="16">
        <v>28</v>
      </c>
      <c r="G1279" s="12">
        <v>0.6</v>
      </c>
      <c r="H1279" t="s">
        <v>4091</v>
      </c>
    </row>
    <row r="1280" spans="1:8">
      <c r="A1280" s="16" t="s">
        <v>2765</v>
      </c>
      <c r="B1280" s="37">
        <v>1</v>
      </c>
      <c r="C1280" s="95" t="s">
        <v>2684</v>
      </c>
      <c r="D1280" t="s">
        <v>26</v>
      </c>
      <c r="E1280" s="95" t="s">
        <v>3931</v>
      </c>
      <c r="F1280" s="16">
        <v>7</v>
      </c>
      <c r="G1280" s="12">
        <v>2.1</v>
      </c>
      <c r="H1280" t="s">
        <v>4092</v>
      </c>
    </row>
    <row r="1281" spans="1:8">
      <c r="A1281" s="16" t="s">
        <v>2765</v>
      </c>
      <c r="B1281" s="37">
        <v>2</v>
      </c>
      <c r="C1281" s="95" t="s">
        <v>2684</v>
      </c>
      <c r="D1281" t="s">
        <v>26</v>
      </c>
      <c r="E1281" s="95" t="s">
        <v>3931</v>
      </c>
      <c r="F1281" s="16">
        <v>7</v>
      </c>
      <c r="G1281" s="12">
        <v>2.2000000000000002</v>
      </c>
      <c r="H1281" t="s">
        <v>4092</v>
      </c>
    </row>
    <row r="1282" spans="1:8">
      <c r="A1282" s="16" t="s">
        <v>2765</v>
      </c>
      <c r="B1282" s="37">
        <v>3</v>
      </c>
      <c r="C1282" s="95" t="s">
        <v>2684</v>
      </c>
      <c r="D1282" t="s">
        <v>26</v>
      </c>
      <c r="E1282" s="95" t="s">
        <v>3931</v>
      </c>
      <c r="F1282" s="16">
        <v>28</v>
      </c>
      <c r="G1282" s="12">
        <v>2.8</v>
      </c>
      <c r="H1282" t="s">
        <v>4092</v>
      </c>
    </row>
    <row r="1283" spans="1:8">
      <c r="A1283" s="16" t="s">
        <v>2765</v>
      </c>
      <c r="B1283" s="37">
        <v>4</v>
      </c>
      <c r="C1283" s="95" t="s">
        <v>2684</v>
      </c>
      <c r="D1283" t="s">
        <v>26</v>
      </c>
      <c r="E1283" s="95" t="s">
        <v>3931</v>
      </c>
      <c r="F1283" s="16">
        <v>28</v>
      </c>
      <c r="G1283" s="12">
        <v>2.5</v>
      </c>
      <c r="H1283" t="s">
        <v>4092</v>
      </c>
    </row>
    <row r="1284" spans="1:8">
      <c r="A1284" s="16" t="s">
        <v>2765</v>
      </c>
      <c r="B1284" s="37">
        <v>7</v>
      </c>
      <c r="C1284" s="95" t="s">
        <v>2684</v>
      </c>
      <c r="D1284" t="s">
        <v>26</v>
      </c>
      <c r="E1284" s="95" t="s">
        <v>3929</v>
      </c>
      <c r="F1284" s="16">
        <v>7</v>
      </c>
      <c r="G1284" s="12">
        <v>0.38</v>
      </c>
      <c r="H1284" t="s">
        <v>4092</v>
      </c>
    </row>
    <row r="1285" spans="1:8">
      <c r="A1285" s="16" t="s">
        <v>2765</v>
      </c>
      <c r="B1285" s="37">
        <v>8</v>
      </c>
      <c r="C1285" s="95" t="s">
        <v>2684</v>
      </c>
      <c r="D1285" t="s">
        <v>26</v>
      </c>
      <c r="E1285" s="95" t="s">
        <v>3929</v>
      </c>
      <c r="F1285" s="16">
        <v>7</v>
      </c>
      <c r="G1285" s="12">
        <v>0.33</v>
      </c>
      <c r="H1285" t="s">
        <v>4092</v>
      </c>
    </row>
    <row r="1286" spans="1:8">
      <c r="A1286" s="16" t="s">
        <v>2765</v>
      </c>
      <c r="B1286" s="37">
        <v>9</v>
      </c>
      <c r="C1286" s="95" t="s">
        <v>2684</v>
      </c>
      <c r="D1286" t="s">
        <v>26</v>
      </c>
      <c r="E1286" s="95" t="s">
        <v>3929</v>
      </c>
      <c r="F1286" s="16">
        <v>28</v>
      </c>
      <c r="G1286" s="12">
        <v>0.63</v>
      </c>
      <c r="H1286" t="s">
        <v>4092</v>
      </c>
    </row>
    <row r="1287" spans="1:8">
      <c r="A1287" s="16" t="s">
        <v>2765</v>
      </c>
      <c r="B1287" s="37">
        <v>10</v>
      </c>
      <c r="C1287" s="95" t="s">
        <v>2684</v>
      </c>
      <c r="D1287" t="s">
        <v>26</v>
      </c>
      <c r="E1287" s="95" t="s">
        <v>3929</v>
      </c>
      <c r="F1287" s="16">
        <v>28</v>
      </c>
      <c r="G1287" s="12">
        <v>0.66</v>
      </c>
      <c r="H1287" t="s">
        <v>4092</v>
      </c>
    </row>
    <row r="1288" spans="1:8">
      <c r="A1288" s="16" t="s">
        <v>2773</v>
      </c>
      <c r="B1288" s="37">
        <v>1</v>
      </c>
      <c r="C1288" s="95" t="s">
        <v>2684</v>
      </c>
      <c r="D1288" t="s">
        <v>26</v>
      </c>
      <c r="E1288" s="95" t="s">
        <v>3931</v>
      </c>
      <c r="F1288" s="16">
        <v>7</v>
      </c>
      <c r="G1288" s="12">
        <v>1.8</v>
      </c>
      <c r="H1288" t="s">
        <v>4093</v>
      </c>
    </row>
    <row r="1289" spans="1:8">
      <c r="A1289" s="16" t="s">
        <v>2773</v>
      </c>
      <c r="B1289" s="37">
        <v>2</v>
      </c>
      <c r="C1289" s="95" t="s">
        <v>2684</v>
      </c>
      <c r="D1289" t="s">
        <v>26</v>
      </c>
      <c r="E1289" s="95" t="s">
        <v>3931</v>
      </c>
      <c r="F1289" s="16">
        <v>7</v>
      </c>
      <c r="G1289" s="12">
        <v>2.2999999999999998</v>
      </c>
      <c r="H1289" t="s">
        <v>4093</v>
      </c>
    </row>
    <row r="1290" spans="1:8">
      <c r="A1290" s="16" t="s">
        <v>2773</v>
      </c>
      <c r="B1290" s="37">
        <v>3</v>
      </c>
      <c r="C1290" s="95" t="s">
        <v>2684</v>
      </c>
      <c r="D1290" t="s">
        <v>26</v>
      </c>
      <c r="E1290" s="95" t="s">
        <v>3931</v>
      </c>
      <c r="F1290" s="16">
        <v>28</v>
      </c>
      <c r="G1290" s="12">
        <v>2</v>
      </c>
      <c r="H1290" t="s">
        <v>4093</v>
      </c>
    </row>
    <row r="1291" spans="1:8">
      <c r="A1291" s="16" t="s">
        <v>2773</v>
      </c>
      <c r="B1291" s="37">
        <v>4</v>
      </c>
      <c r="C1291" s="95" t="s">
        <v>2684</v>
      </c>
      <c r="D1291" t="s">
        <v>26</v>
      </c>
      <c r="E1291" s="95" t="s">
        <v>3931</v>
      </c>
      <c r="F1291" s="16">
        <v>28</v>
      </c>
      <c r="G1291" s="12">
        <v>2.4</v>
      </c>
      <c r="H1291" t="s">
        <v>4093</v>
      </c>
    </row>
    <row r="1292" spans="1:8">
      <c r="A1292" s="16" t="s">
        <v>2773</v>
      </c>
      <c r="B1292" s="37">
        <v>7</v>
      </c>
      <c r="C1292" s="95" t="s">
        <v>2684</v>
      </c>
      <c r="D1292" t="s">
        <v>26</v>
      </c>
      <c r="E1292" s="95" t="s">
        <v>3929</v>
      </c>
      <c r="F1292" s="16">
        <v>7</v>
      </c>
      <c r="G1292" s="12">
        <v>0.49</v>
      </c>
      <c r="H1292" t="s">
        <v>4093</v>
      </c>
    </row>
    <row r="1293" spans="1:8">
      <c r="A1293" s="16" t="s">
        <v>2773</v>
      </c>
      <c r="B1293" s="37">
        <v>8</v>
      </c>
      <c r="C1293" s="95" t="s">
        <v>2684</v>
      </c>
      <c r="D1293" t="s">
        <v>26</v>
      </c>
      <c r="E1293" s="95" t="s">
        <v>3929</v>
      </c>
      <c r="F1293" s="16">
        <v>7</v>
      </c>
      <c r="G1293" s="12">
        <v>0.45</v>
      </c>
      <c r="H1293" t="s">
        <v>4093</v>
      </c>
    </row>
    <row r="1294" spans="1:8">
      <c r="A1294" s="16" t="s">
        <v>2773</v>
      </c>
      <c r="B1294" s="37">
        <v>9</v>
      </c>
      <c r="C1294" s="95" t="s">
        <v>2684</v>
      </c>
      <c r="D1294" t="s">
        <v>26</v>
      </c>
      <c r="E1294" s="95" t="s">
        <v>3929</v>
      </c>
      <c r="F1294" s="16">
        <v>28</v>
      </c>
      <c r="G1294" s="12">
        <v>0.43</v>
      </c>
      <c r="H1294" t="s">
        <v>4093</v>
      </c>
    </row>
    <row r="1295" spans="1:8">
      <c r="A1295" s="16" t="s">
        <v>2773</v>
      </c>
      <c r="B1295" s="37">
        <v>10</v>
      </c>
      <c r="C1295" s="95" t="s">
        <v>2684</v>
      </c>
      <c r="D1295" t="s">
        <v>26</v>
      </c>
      <c r="E1295" s="95" t="s">
        <v>3929</v>
      </c>
      <c r="F1295" s="16">
        <v>28</v>
      </c>
      <c r="G1295" s="12">
        <v>0.57999999999999996</v>
      </c>
      <c r="H1295" t="s">
        <v>4093</v>
      </c>
    </row>
    <row r="1296" spans="1:8">
      <c r="A1296" s="16" t="s">
        <v>2775</v>
      </c>
      <c r="B1296" s="37">
        <v>1</v>
      </c>
      <c r="C1296" s="95" t="s">
        <v>2708</v>
      </c>
      <c r="D1296" t="s">
        <v>26</v>
      </c>
      <c r="E1296" s="95" t="s">
        <v>3931</v>
      </c>
      <c r="F1296" s="16">
        <v>7</v>
      </c>
      <c r="G1296" s="12">
        <v>2.7</v>
      </c>
      <c r="H1296" t="s">
        <v>4094</v>
      </c>
    </row>
    <row r="1297" spans="1:8">
      <c r="A1297" s="16" t="s">
        <v>2775</v>
      </c>
      <c r="B1297" s="37">
        <v>2</v>
      </c>
      <c r="C1297" s="95" t="s">
        <v>2708</v>
      </c>
      <c r="D1297" t="s">
        <v>26</v>
      </c>
      <c r="E1297" s="95" t="s">
        <v>3931</v>
      </c>
      <c r="F1297" s="16">
        <v>7</v>
      </c>
      <c r="G1297" s="12">
        <v>2.2999999999999998</v>
      </c>
      <c r="H1297" t="s">
        <v>4094</v>
      </c>
    </row>
    <row r="1298" spans="1:8">
      <c r="A1298" s="16" t="s">
        <v>2775</v>
      </c>
      <c r="B1298" s="37">
        <v>3</v>
      </c>
      <c r="C1298" s="95" t="s">
        <v>2708</v>
      </c>
      <c r="D1298" t="s">
        <v>26</v>
      </c>
      <c r="E1298" s="95" t="s">
        <v>3931</v>
      </c>
      <c r="F1298" s="16">
        <v>28</v>
      </c>
      <c r="G1298" s="12">
        <v>3.1</v>
      </c>
      <c r="H1298" t="s">
        <v>4094</v>
      </c>
    </row>
    <row r="1299" spans="1:8">
      <c r="A1299" s="16" t="s">
        <v>2775</v>
      </c>
      <c r="B1299" s="37">
        <v>4</v>
      </c>
      <c r="C1299" s="95" t="s">
        <v>2708</v>
      </c>
      <c r="D1299" t="s">
        <v>26</v>
      </c>
      <c r="E1299" s="95" t="s">
        <v>3931</v>
      </c>
      <c r="F1299" s="16">
        <v>28</v>
      </c>
      <c r="G1299" s="12">
        <v>3</v>
      </c>
      <c r="H1299" t="s">
        <v>4094</v>
      </c>
    </row>
    <row r="1300" spans="1:8">
      <c r="A1300" s="16" t="s">
        <v>2775</v>
      </c>
      <c r="B1300" s="37">
        <v>7</v>
      </c>
      <c r="C1300" s="95" t="s">
        <v>2708</v>
      </c>
      <c r="D1300" t="s">
        <v>26</v>
      </c>
      <c r="E1300" s="95" t="s">
        <v>3929</v>
      </c>
      <c r="F1300" s="16">
        <v>7</v>
      </c>
      <c r="G1300" s="12">
        <v>0.22</v>
      </c>
      <c r="H1300" t="s">
        <v>4094</v>
      </c>
    </row>
    <row r="1301" spans="1:8">
      <c r="A1301" s="16" t="s">
        <v>2775</v>
      </c>
      <c r="B1301" s="37">
        <v>8</v>
      </c>
      <c r="C1301" s="95" t="s">
        <v>2708</v>
      </c>
      <c r="D1301" t="s">
        <v>26</v>
      </c>
      <c r="E1301" s="95" t="s">
        <v>3929</v>
      </c>
      <c r="F1301" s="16">
        <v>7</v>
      </c>
      <c r="G1301" s="12">
        <v>0.45</v>
      </c>
      <c r="H1301" t="s">
        <v>4094</v>
      </c>
    </row>
    <row r="1302" spans="1:8">
      <c r="A1302" s="16" t="s">
        <v>2775</v>
      </c>
      <c r="B1302" s="37">
        <v>9</v>
      </c>
      <c r="C1302" s="95" t="s">
        <v>2708</v>
      </c>
      <c r="D1302" t="s">
        <v>26</v>
      </c>
      <c r="E1302" s="95" t="s">
        <v>3929</v>
      </c>
      <c r="F1302" s="16">
        <v>28</v>
      </c>
      <c r="G1302" s="12">
        <v>0.62</v>
      </c>
      <c r="H1302" t="s">
        <v>4094</v>
      </c>
    </row>
    <row r="1303" spans="1:8">
      <c r="A1303" s="16" t="s">
        <v>2775</v>
      </c>
      <c r="B1303" s="37">
        <v>10</v>
      </c>
      <c r="C1303" s="95" t="s">
        <v>2708</v>
      </c>
      <c r="D1303" t="s">
        <v>26</v>
      </c>
      <c r="E1303" s="95" t="s">
        <v>3929</v>
      </c>
      <c r="F1303" s="16">
        <v>28</v>
      </c>
      <c r="G1303" s="12">
        <v>0.53</v>
      </c>
      <c r="H1303" t="s">
        <v>4094</v>
      </c>
    </row>
    <row r="1304" spans="1:8">
      <c r="A1304" s="16" t="s">
        <v>2784</v>
      </c>
      <c r="B1304" s="37">
        <v>1</v>
      </c>
      <c r="C1304" s="95" t="s">
        <v>2708</v>
      </c>
      <c r="D1304" t="s">
        <v>26</v>
      </c>
      <c r="E1304" s="95" t="s">
        <v>3931</v>
      </c>
      <c r="F1304" s="16">
        <v>7</v>
      </c>
      <c r="G1304" s="12">
        <v>1.5</v>
      </c>
      <c r="H1304" t="s">
        <v>4095</v>
      </c>
    </row>
    <row r="1305" spans="1:8">
      <c r="A1305" s="16" t="s">
        <v>2784</v>
      </c>
      <c r="B1305" s="37">
        <v>2</v>
      </c>
      <c r="C1305" s="95" t="s">
        <v>2708</v>
      </c>
      <c r="D1305" t="s">
        <v>26</v>
      </c>
      <c r="E1305" s="95" t="s">
        <v>3931</v>
      </c>
      <c r="F1305" s="16">
        <v>7</v>
      </c>
      <c r="G1305" s="12">
        <v>1.5</v>
      </c>
      <c r="H1305" t="s">
        <v>4095</v>
      </c>
    </row>
    <row r="1306" spans="1:8">
      <c r="A1306" s="16" t="s">
        <v>2784</v>
      </c>
      <c r="B1306" s="37">
        <v>3</v>
      </c>
      <c r="C1306" s="95" t="s">
        <v>2708</v>
      </c>
      <c r="D1306" t="s">
        <v>26</v>
      </c>
      <c r="E1306" s="95" t="s">
        <v>3931</v>
      </c>
      <c r="F1306" s="16">
        <v>28</v>
      </c>
      <c r="G1306" s="12">
        <v>4.2</v>
      </c>
      <c r="H1306" t="s">
        <v>4095</v>
      </c>
    </row>
    <row r="1307" spans="1:8">
      <c r="A1307" s="16" t="s">
        <v>2784</v>
      </c>
      <c r="B1307" s="37">
        <v>4</v>
      </c>
      <c r="C1307" s="95" t="s">
        <v>2708</v>
      </c>
      <c r="D1307" t="s">
        <v>26</v>
      </c>
      <c r="E1307" s="95" t="s">
        <v>3931</v>
      </c>
      <c r="F1307" s="16">
        <v>28</v>
      </c>
      <c r="G1307" s="12">
        <v>3.7</v>
      </c>
      <c r="H1307" t="s">
        <v>4095</v>
      </c>
    </row>
    <row r="1308" spans="1:8">
      <c r="A1308" s="16" t="s">
        <v>2784</v>
      </c>
      <c r="B1308" s="37">
        <v>7</v>
      </c>
      <c r="C1308" s="95" t="s">
        <v>2708</v>
      </c>
      <c r="D1308" t="s">
        <v>26</v>
      </c>
      <c r="E1308" s="95" t="s">
        <v>3929</v>
      </c>
      <c r="F1308" s="16">
        <v>7</v>
      </c>
      <c r="G1308" s="12">
        <v>0.57999999999999996</v>
      </c>
      <c r="H1308" t="s">
        <v>4095</v>
      </c>
    </row>
    <row r="1309" spans="1:8">
      <c r="A1309" s="16" t="s">
        <v>2784</v>
      </c>
      <c r="B1309" s="37">
        <v>8</v>
      </c>
      <c r="C1309" s="95" t="s">
        <v>2708</v>
      </c>
      <c r="D1309" t="s">
        <v>26</v>
      </c>
      <c r="E1309" s="95" t="s">
        <v>3929</v>
      </c>
      <c r="F1309" s="16">
        <v>7</v>
      </c>
      <c r="G1309" s="12">
        <v>0.62</v>
      </c>
      <c r="H1309" t="s">
        <v>4095</v>
      </c>
    </row>
    <row r="1310" spans="1:8">
      <c r="A1310" s="16" t="s">
        <v>2784</v>
      </c>
      <c r="B1310" s="37">
        <v>9</v>
      </c>
      <c r="C1310" s="95" t="s">
        <v>2708</v>
      </c>
      <c r="D1310" t="s">
        <v>26</v>
      </c>
      <c r="E1310" s="95" t="s">
        <v>3929</v>
      </c>
      <c r="F1310" s="16">
        <v>28</v>
      </c>
      <c r="G1310" s="12">
        <v>0.65</v>
      </c>
      <c r="H1310" t="s">
        <v>4095</v>
      </c>
    </row>
    <row r="1311" spans="1:8">
      <c r="A1311" s="16" t="s">
        <v>2784</v>
      </c>
      <c r="B1311" s="37">
        <v>10</v>
      </c>
      <c r="C1311" s="95" t="s">
        <v>2708</v>
      </c>
      <c r="D1311" t="s">
        <v>26</v>
      </c>
      <c r="E1311" s="95" t="s">
        <v>3929</v>
      </c>
      <c r="F1311" s="16">
        <v>28</v>
      </c>
      <c r="G1311" s="12">
        <v>0.62</v>
      </c>
      <c r="H1311" t="s">
        <v>4095</v>
      </c>
    </row>
    <row r="1312" spans="1:8">
      <c r="A1312" s="16" t="s">
        <v>2788</v>
      </c>
      <c r="B1312" s="37">
        <v>1</v>
      </c>
      <c r="C1312" s="95" t="s">
        <v>2708</v>
      </c>
      <c r="D1312" t="s">
        <v>26</v>
      </c>
      <c r="E1312" s="95" t="s">
        <v>3931</v>
      </c>
      <c r="F1312" s="16">
        <v>7</v>
      </c>
      <c r="G1312" s="12">
        <v>3.1</v>
      </c>
      <c r="H1312" t="s">
        <v>4089</v>
      </c>
    </row>
    <row r="1313" spans="1:8">
      <c r="A1313" s="16" t="s">
        <v>2788</v>
      </c>
      <c r="B1313" s="37">
        <v>2</v>
      </c>
      <c r="C1313" s="95" t="s">
        <v>2708</v>
      </c>
      <c r="D1313" t="s">
        <v>26</v>
      </c>
      <c r="E1313" s="95" t="s">
        <v>3931</v>
      </c>
      <c r="F1313" s="16">
        <v>7</v>
      </c>
      <c r="G1313" s="12">
        <v>3</v>
      </c>
      <c r="H1313" t="s">
        <v>4089</v>
      </c>
    </row>
    <row r="1314" spans="1:8">
      <c r="A1314" s="16" t="s">
        <v>2788</v>
      </c>
      <c r="B1314" s="37">
        <v>3</v>
      </c>
      <c r="C1314" s="95" t="s">
        <v>2708</v>
      </c>
      <c r="D1314" t="s">
        <v>26</v>
      </c>
      <c r="E1314" s="95" t="s">
        <v>3931</v>
      </c>
      <c r="F1314" s="16">
        <v>28</v>
      </c>
      <c r="G1314" s="12">
        <v>2.8</v>
      </c>
      <c r="H1314" t="s">
        <v>4089</v>
      </c>
    </row>
    <row r="1315" spans="1:8">
      <c r="A1315" s="16" t="s">
        <v>2788</v>
      </c>
      <c r="B1315" s="37">
        <v>4</v>
      </c>
      <c r="C1315" s="95" t="s">
        <v>2708</v>
      </c>
      <c r="D1315" t="s">
        <v>26</v>
      </c>
      <c r="E1315" s="95" t="s">
        <v>3931</v>
      </c>
      <c r="F1315" s="16">
        <v>28</v>
      </c>
      <c r="G1315" s="12">
        <v>2.7</v>
      </c>
      <c r="H1315" t="s">
        <v>4089</v>
      </c>
    </row>
    <row r="1316" spans="1:8">
      <c r="A1316" s="16" t="s">
        <v>2788</v>
      </c>
      <c r="B1316" s="37">
        <v>7</v>
      </c>
      <c r="C1316" s="95" t="s">
        <v>2708</v>
      </c>
      <c r="D1316" t="s">
        <v>26</v>
      </c>
      <c r="E1316" s="95" t="s">
        <v>3929</v>
      </c>
      <c r="F1316" s="16">
        <v>7</v>
      </c>
      <c r="G1316" s="12">
        <v>0.53</v>
      </c>
      <c r="H1316" t="s">
        <v>4089</v>
      </c>
    </row>
    <row r="1317" spans="1:8">
      <c r="A1317" s="16" t="s">
        <v>2788</v>
      </c>
      <c r="B1317" s="37">
        <v>8</v>
      </c>
      <c r="C1317" s="95" t="s">
        <v>2708</v>
      </c>
      <c r="D1317" t="s">
        <v>26</v>
      </c>
      <c r="E1317" s="95" t="s">
        <v>3929</v>
      </c>
      <c r="F1317" s="16">
        <v>7</v>
      </c>
      <c r="G1317" s="12">
        <v>0.56000000000000005</v>
      </c>
      <c r="H1317" t="s">
        <v>4089</v>
      </c>
    </row>
    <row r="1318" spans="1:8">
      <c r="A1318" s="16" t="s">
        <v>2788</v>
      </c>
      <c r="B1318" s="37">
        <v>9</v>
      </c>
      <c r="C1318" s="95" t="s">
        <v>2708</v>
      </c>
      <c r="D1318" t="s">
        <v>26</v>
      </c>
      <c r="E1318" s="95" t="s">
        <v>3929</v>
      </c>
      <c r="F1318" s="16">
        <v>28</v>
      </c>
      <c r="G1318" s="12">
        <v>0.35</v>
      </c>
      <c r="H1318" t="s">
        <v>4089</v>
      </c>
    </row>
    <row r="1319" spans="1:8">
      <c r="A1319" s="16" t="s">
        <v>2788</v>
      </c>
      <c r="B1319" s="37">
        <v>10</v>
      </c>
      <c r="C1319" s="95" t="s">
        <v>2708</v>
      </c>
      <c r="D1319" t="s">
        <v>26</v>
      </c>
      <c r="E1319" s="95" t="s">
        <v>3929</v>
      </c>
      <c r="F1319" s="16">
        <v>28</v>
      </c>
      <c r="G1319" s="12">
        <v>0.4</v>
      </c>
      <c r="H1319" t="s">
        <v>4089</v>
      </c>
    </row>
    <row r="1320" spans="1:8">
      <c r="A1320" s="16" t="s">
        <v>2792</v>
      </c>
      <c r="B1320" s="37">
        <v>1</v>
      </c>
      <c r="C1320" s="95" t="s">
        <v>2708</v>
      </c>
      <c r="D1320" t="s">
        <v>26</v>
      </c>
      <c r="E1320" s="95" t="s">
        <v>3931</v>
      </c>
      <c r="F1320" s="16">
        <v>7</v>
      </c>
      <c r="G1320" s="12">
        <v>1.9</v>
      </c>
      <c r="H1320" t="s">
        <v>4090</v>
      </c>
    </row>
    <row r="1321" spans="1:8">
      <c r="A1321" s="16" t="s">
        <v>2792</v>
      </c>
      <c r="B1321" s="37">
        <v>2</v>
      </c>
      <c r="C1321" s="95" t="s">
        <v>2708</v>
      </c>
      <c r="D1321" t="s">
        <v>26</v>
      </c>
      <c r="E1321" s="95" t="s">
        <v>3931</v>
      </c>
      <c r="F1321" s="16">
        <v>7</v>
      </c>
      <c r="G1321" s="12">
        <v>2.1</v>
      </c>
      <c r="H1321" t="s">
        <v>4090</v>
      </c>
    </row>
    <row r="1322" spans="1:8">
      <c r="A1322" s="16" t="s">
        <v>2792</v>
      </c>
      <c r="B1322" s="37">
        <v>3</v>
      </c>
      <c r="C1322" s="95" t="s">
        <v>2708</v>
      </c>
      <c r="D1322" t="s">
        <v>26</v>
      </c>
      <c r="E1322" s="95" t="s">
        <v>3931</v>
      </c>
      <c r="F1322" s="16">
        <v>28</v>
      </c>
      <c r="G1322" s="12">
        <v>3.1</v>
      </c>
      <c r="H1322" t="s">
        <v>4090</v>
      </c>
    </row>
    <row r="1323" spans="1:8">
      <c r="A1323" s="16" t="s">
        <v>2792</v>
      </c>
      <c r="B1323" s="37">
        <v>4</v>
      </c>
      <c r="C1323" s="95" t="s">
        <v>2708</v>
      </c>
      <c r="D1323" t="s">
        <v>26</v>
      </c>
      <c r="E1323" s="95" t="s">
        <v>3931</v>
      </c>
      <c r="F1323" s="16">
        <v>28</v>
      </c>
      <c r="G1323" s="12">
        <v>3.4</v>
      </c>
      <c r="H1323" t="s">
        <v>4090</v>
      </c>
    </row>
    <row r="1324" spans="1:8">
      <c r="A1324" s="16" t="s">
        <v>2792</v>
      </c>
      <c r="B1324" s="37">
        <v>7</v>
      </c>
      <c r="C1324" s="95" t="s">
        <v>2708</v>
      </c>
      <c r="D1324" t="s">
        <v>26</v>
      </c>
      <c r="E1324" s="95" t="s">
        <v>3929</v>
      </c>
      <c r="F1324" s="16">
        <v>7</v>
      </c>
      <c r="G1324" s="12">
        <v>0.52</v>
      </c>
      <c r="H1324" t="s">
        <v>4090</v>
      </c>
    </row>
    <row r="1325" spans="1:8">
      <c r="A1325" s="16" t="s">
        <v>2792</v>
      </c>
      <c r="B1325" s="37">
        <v>8</v>
      </c>
      <c r="C1325" s="95" t="s">
        <v>2708</v>
      </c>
      <c r="D1325" t="s">
        <v>26</v>
      </c>
      <c r="E1325" s="95" t="s">
        <v>3929</v>
      </c>
      <c r="F1325" s="16">
        <v>7</v>
      </c>
      <c r="G1325" s="12">
        <v>0.5</v>
      </c>
      <c r="H1325" t="s">
        <v>4090</v>
      </c>
    </row>
    <row r="1326" spans="1:8">
      <c r="A1326" s="16" t="s">
        <v>2792</v>
      </c>
      <c r="B1326" s="37">
        <v>9</v>
      </c>
      <c r="C1326" s="95" t="s">
        <v>2708</v>
      </c>
      <c r="D1326" t="s">
        <v>26</v>
      </c>
      <c r="E1326" s="95" t="s">
        <v>3929</v>
      </c>
      <c r="F1326" s="16">
        <v>28</v>
      </c>
      <c r="G1326" s="12">
        <v>0.72</v>
      </c>
      <c r="H1326" t="s">
        <v>4090</v>
      </c>
    </row>
    <row r="1327" spans="1:8">
      <c r="A1327" s="16" t="s">
        <v>2792</v>
      </c>
      <c r="B1327" s="37">
        <v>10</v>
      </c>
      <c r="C1327" s="95" t="s">
        <v>2708</v>
      </c>
      <c r="D1327" t="s">
        <v>26</v>
      </c>
      <c r="E1327" s="95" t="s">
        <v>3929</v>
      </c>
      <c r="F1327" s="16">
        <v>28</v>
      </c>
      <c r="G1327" s="12">
        <v>0.77</v>
      </c>
      <c r="H1327" t="s">
        <v>4090</v>
      </c>
    </row>
    <row r="1328" spans="1:8">
      <c r="A1328" s="16" t="s">
        <v>2795</v>
      </c>
      <c r="B1328" s="37">
        <v>1</v>
      </c>
      <c r="C1328" s="95" t="s">
        <v>2708</v>
      </c>
      <c r="D1328" t="s">
        <v>26</v>
      </c>
      <c r="E1328" s="95" t="s">
        <v>3931</v>
      </c>
      <c r="F1328" s="16">
        <v>7</v>
      </c>
      <c r="G1328" s="12">
        <v>2</v>
      </c>
      <c r="H1328" t="s">
        <v>4091</v>
      </c>
    </row>
    <row r="1329" spans="1:8">
      <c r="A1329" s="16" t="s">
        <v>2795</v>
      </c>
      <c r="B1329" s="37">
        <v>2</v>
      </c>
      <c r="C1329" s="95" t="s">
        <v>2708</v>
      </c>
      <c r="D1329" t="s">
        <v>26</v>
      </c>
      <c r="E1329" s="95" t="s">
        <v>3931</v>
      </c>
      <c r="F1329" s="16">
        <v>7</v>
      </c>
      <c r="G1329" s="12">
        <v>1.9</v>
      </c>
      <c r="H1329" t="s">
        <v>4091</v>
      </c>
    </row>
    <row r="1330" spans="1:8">
      <c r="A1330" s="16" t="s">
        <v>2795</v>
      </c>
      <c r="B1330" s="37">
        <v>3</v>
      </c>
      <c r="C1330" s="95" t="s">
        <v>2708</v>
      </c>
      <c r="D1330" t="s">
        <v>26</v>
      </c>
      <c r="E1330" s="95" t="s">
        <v>3931</v>
      </c>
      <c r="F1330" s="16">
        <v>28</v>
      </c>
      <c r="G1330" s="12">
        <v>3.7</v>
      </c>
      <c r="H1330" t="s">
        <v>4091</v>
      </c>
    </row>
    <row r="1331" spans="1:8">
      <c r="A1331" s="16" t="s">
        <v>2795</v>
      </c>
      <c r="B1331" s="37">
        <v>4</v>
      </c>
      <c r="C1331" s="95" t="s">
        <v>2708</v>
      </c>
      <c r="D1331" t="s">
        <v>26</v>
      </c>
      <c r="E1331" s="95" t="s">
        <v>3931</v>
      </c>
      <c r="F1331" s="16">
        <v>28</v>
      </c>
      <c r="G1331" s="12">
        <v>3.8</v>
      </c>
      <c r="H1331" t="s">
        <v>4091</v>
      </c>
    </row>
    <row r="1332" spans="1:8">
      <c r="A1332" s="16" t="s">
        <v>2795</v>
      </c>
      <c r="B1332" s="37">
        <v>7</v>
      </c>
      <c r="C1332" s="95" t="s">
        <v>2708</v>
      </c>
      <c r="D1332" t="s">
        <v>26</v>
      </c>
      <c r="E1332" s="95" t="s">
        <v>3929</v>
      </c>
      <c r="F1332" s="16">
        <v>7</v>
      </c>
      <c r="G1332" s="12">
        <v>0.72</v>
      </c>
      <c r="H1332" t="s">
        <v>4091</v>
      </c>
    </row>
    <row r="1333" spans="1:8">
      <c r="A1333" s="16" t="s">
        <v>2795</v>
      </c>
      <c r="B1333" s="37">
        <v>8</v>
      </c>
      <c r="C1333" s="95" t="s">
        <v>2708</v>
      </c>
      <c r="D1333" t="s">
        <v>26</v>
      </c>
      <c r="E1333" s="95" t="s">
        <v>3929</v>
      </c>
      <c r="F1333" s="16">
        <v>7</v>
      </c>
      <c r="G1333" s="12">
        <v>0.74</v>
      </c>
      <c r="H1333" t="s">
        <v>4091</v>
      </c>
    </row>
    <row r="1334" spans="1:8">
      <c r="A1334" s="16" t="s">
        <v>2795</v>
      </c>
      <c r="B1334" s="37">
        <v>9</v>
      </c>
      <c r="C1334" s="95" t="s">
        <v>2708</v>
      </c>
      <c r="D1334" t="s">
        <v>26</v>
      </c>
      <c r="E1334" s="95" t="s">
        <v>3929</v>
      </c>
      <c r="F1334" s="16">
        <v>28</v>
      </c>
      <c r="G1334" s="12">
        <v>0.68</v>
      </c>
      <c r="H1334" t="s">
        <v>4091</v>
      </c>
    </row>
    <row r="1335" spans="1:8">
      <c r="A1335" s="16" t="s">
        <v>2795</v>
      </c>
      <c r="B1335" s="37">
        <v>10</v>
      </c>
      <c r="C1335" s="95" t="s">
        <v>2708</v>
      </c>
      <c r="D1335" t="s">
        <v>26</v>
      </c>
      <c r="E1335" s="95" t="s">
        <v>3929</v>
      </c>
      <c r="F1335" s="16">
        <v>28</v>
      </c>
      <c r="G1335" s="12">
        <v>0.72</v>
      </c>
      <c r="H1335" t="s">
        <v>4091</v>
      </c>
    </row>
    <row r="1336" spans="1:8">
      <c r="A1336" s="16" t="s">
        <v>2797</v>
      </c>
      <c r="B1336" s="37">
        <v>1</v>
      </c>
      <c r="C1336" s="95" t="s">
        <v>2708</v>
      </c>
      <c r="D1336" t="s">
        <v>26</v>
      </c>
      <c r="E1336" s="95" t="s">
        <v>3931</v>
      </c>
      <c r="F1336" s="16">
        <v>7</v>
      </c>
      <c r="G1336" s="12">
        <v>2.1</v>
      </c>
      <c r="H1336" t="s">
        <v>4092</v>
      </c>
    </row>
    <row r="1337" spans="1:8">
      <c r="A1337" s="16" t="s">
        <v>2797</v>
      </c>
      <c r="B1337" s="37">
        <v>2</v>
      </c>
      <c r="C1337" s="95" t="s">
        <v>2708</v>
      </c>
      <c r="D1337" t="s">
        <v>26</v>
      </c>
      <c r="E1337" s="95" t="s">
        <v>3931</v>
      </c>
      <c r="F1337" s="16">
        <v>7</v>
      </c>
      <c r="G1337" s="12">
        <v>2.2000000000000002</v>
      </c>
      <c r="H1337" t="s">
        <v>4092</v>
      </c>
    </row>
    <row r="1338" spans="1:8">
      <c r="A1338" s="16" t="s">
        <v>2797</v>
      </c>
      <c r="B1338" s="37">
        <v>3</v>
      </c>
      <c r="C1338" s="95" t="s">
        <v>2708</v>
      </c>
      <c r="D1338" t="s">
        <v>26</v>
      </c>
      <c r="E1338" s="95" t="s">
        <v>3931</v>
      </c>
      <c r="F1338" s="16">
        <v>28</v>
      </c>
      <c r="G1338" s="12">
        <v>1.9</v>
      </c>
      <c r="H1338" t="s">
        <v>4092</v>
      </c>
    </row>
    <row r="1339" spans="1:8">
      <c r="A1339" s="16" t="s">
        <v>2797</v>
      </c>
      <c r="B1339" s="37">
        <v>5</v>
      </c>
      <c r="C1339" s="95" t="s">
        <v>2708</v>
      </c>
      <c r="D1339" t="s">
        <v>26</v>
      </c>
      <c r="E1339" s="95" t="s">
        <v>3931</v>
      </c>
      <c r="F1339" s="16">
        <v>42</v>
      </c>
      <c r="G1339" s="12">
        <v>2.9</v>
      </c>
      <c r="H1339" t="s">
        <v>4092</v>
      </c>
    </row>
    <row r="1340" spans="1:8">
      <c r="A1340" s="16" t="s">
        <v>2797</v>
      </c>
      <c r="B1340" s="37">
        <v>6</v>
      </c>
      <c r="C1340" s="95" t="s">
        <v>2708</v>
      </c>
      <c r="D1340" t="s">
        <v>26</v>
      </c>
      <c r="E1340" s="95" t="s">
        <v>3931</v>
      </c>
      <c r="F1340" s="16">
        <v>42</v>
      </c>
      <c r="G1340" s="12">
        <v>3.1</v>
      </c>
      <c r="H1340" t="s">
        <v>4092</v>
      </c>
    </row>
    <row r="1341" spans="1:8">
      <c r="A1341" s="16" t="s">
        <v>2797</v>
      </c>
      <c r="B1341" s="37">
        <v>7</v>
      </c>
      <c r="C1341" s="95" t="s">
        <v>2708</v>
      </c>
      <c r="D1341" t="s">
        <v>26</v>
      </c>
      <c r="E1341" s="95" t="s">
        <v>3929</v>
      </c>
      <c r="F1341" s="16">
        <v>7</v>
      </c>
      <c r="G1341" s="12">
        <v>0.47</v>
      </c>
      <c r="H1341" t="s">
        <v>4092</v>
      </c>
    </row>
    <row r="1342" spans="1:8">
      <c r="A1342" s="16" t="s">
        <v>2797</v>
      </c>
      <c r="B1342" s="37">
        <v>8</v>
      </c>
      <c r="C1342" s="95" t="s">
        <v>2708</v>
      </c>
      <c r="D1342" t="s">
        <v>26</v>
      </c>
      <c r="E1342" s="95" t="s">
        <v>3929</v>
      </c>
      <c r="F1342" s="16">
        <v>7</v>
      </c>
      <c r="G1342" s="12">
        <v>0.49</v>
      </c>
      <c r="H1342" t="s">
        <v>4092</v>
      </c>
    </row>
    <row r="1343" spans="1:8">
      <c r="A1343" s="16" t="s">
        <v>2797</v>
      </c>
      <c r="B1343" s="37">
        <v>9</v>
      </c>
      <c r="C1343" s="95" t="s">
        <v>2708</v>
      </c>
      <c r="D1343" t="s">
        <v>26</v>
      </c>
      <c r="E1343" s="95" t="s">
        <v>3929</v>
      </c>
      <c r="F1343" s="16">
        <v>28</v>
      </c>
      <c r="G1343" s="12">
        <v>0.21</v>
      </c>
      <c r="H1343" t="s">
        <v>4092</v>
      </c>
    </row>
    <row r="1344" spans="1:8">
      <c r="A1344" s="16" t="s">
        <v>2797</v>
      </c>
      <c r="B1344" s="37">
        <v>10</v>
      </c>
      <c r="C1344" s="95" t="s">
        <v>2708</v>
      </c>
      <c r="D1344" t="s">
        <v>26</v>
      </c>
      <c r="E1344" s="95" t="s">
        <v>3929</v>
      </c>
      <c r="F1344" s="16">
        <v>28</v>
      </c>
      <c r="G1344" s="12">
        <v>0.26</v>
      </c>
      <c r="H1344" t="s">
        <v>4092</v>
      </c>
    </row>
    <row r="1345" spans="1:8">
      <c r="A1345" s="16" t="s">
        <v>2797</v>
      </c>
      <c r="B1345" s="37">
        <v>11</v>
      </c>
      <c r="C1345" s="95" t="s">
        <v>2708</v>
      </c>
      <c r="D1345" t="s">
        <v>26</v>
      </c>
      <c r="E1345" s="95" t="s">
        <v>3929</v>
      </c>
      <c r="F1345" s="16">
        <v>42</v>
      </c>
      <c r="G1345" s="12">
        <v>0.69</v>
      </c>
      <c r="H1345" t="s">
        <v>4092</v>
      </c>
    </row>
    <row r="1346" spans="1:8">
      <c r="A1346" s="16" t="s">
        <v>2797</v>
      </c>
      <c r="B1346" s="37">
        <v>12</v>
      </c>
      <c r="C1346" s="95" t="s">
        <v>2708</v>
      </c>
      <c r="D1346" t="s">
        <v>26</v>
      </c>
      <c r="E1346" s="95" t="s">
        <v>3929</v>
      </c>
      <c r="F1346" s="16">
        <v>42</v>
      </c>
      <c r="G1346" s="12">
        <v>0.67</v>
      </c>
      <c r="H1346" t="s">
        <v>4092</v>
      </c>
    </row>
    <row r="1347" spans="1:8">
      <c r="A1347" s="16" t="s">
        <v>2799</v>
      </c>
      <c r="B1347" s="37">
        <v>1</v>
      </c>
      <c r="C1347" s="95" t="s">
        <v>2684</v>
      </c>
      <c r="D1347" t="s">
        <v>26</v>
      </c>
      <c r="E1347" s="95" t="s">
        <v>3931</v>
      </c>
      <c r="F1347" s="16">
        <v>7</v>
      </c>
      <c r="G1347" s="12">
        <v>1.7</v>
      </c>
      <c r="H1347" t="s">
        <v>4096</v>
      </c>
    </row>
    <row r="1348" spans="1:8">
      <c r="A1348" s="16" t="s">
        <v>2799</v>
      </c>
      <c r="B1348" s="37">
        <v>2</v>
      </c>
      <c r="C1348" s="95" t="s">
        <v>2684</v>
      </c>
      <c r="D1348" t="s">
        <v>26</v>
      </c>
      <c r="E1348" s="95" t="s">
        <v>3931</v>
      </c>
      <c r="F1348" s="16">
        <v>7</v>
      </c>
      <c r="G1348" s="12">
        <v>2.5</v>
      </c>
      <c r="H1348" t="s">
        <v>4096</v>
      </c>
    </row>
    <row r="1349" spans="1:8">
      <c r="A1349" s="16" t="s">
        <v>2799</v>
      </c>
      <c r="B1349" s="37">
        <v>3</v>
      </c>
      <c r="C1349" s="95" t="s">
        <v>2684</v>
      </c>
      <c r="D1349" t="s">
        <v>26</v>
      </c>
      <c r="E1349" s="95" t="s">
        <v>3931</v>
      </c>
      <c r="F1349" s="16">
        <v>28</v>
      </c>
      <c r="G1349" s="12">
        <v>1.8</v>
      </c>
      <c r="H1349" t="s">
        <v>4096</v>
      </c>
    </row>
    <row r="1350" spans="1:8">
      <c r="A1350" s="16" t="s">
        <v>2799</v>
      </c>
      <c r="B1350" s="37">
        <v>4</v>
      </c>
      <c r="C1350" s="95" t="s">
        <v>2684</v>
      </c>
      <c r="D1350" t="s">
        <v>26</v>
      </c>
      <c r="E1350" s="95" t="s">
        <v>3931</v>
      </c>
      <c r="F1350" s="16">
        <v>28</v>
      </c>
      <c r="G1350" s="12">
        <v>1.8</v>
      </c>
      <c r="H1350" t="s">
        <v>4096</v>
      </c>
    </row>
    <row r="1351" spans="1:8">
      <c r="A1351" s="16" t="s">
        <v>2799</v>
      </c>
      <c r="B1351" s="37">
        <v>7</v>
      </c>
      <c r="C1351" s="95" t="s">
        <v>2684</v>
      </c>
      <c r="D1351" t="s">
        <v>26</v>
      </c>
      <c r="E1351" s="95" t="s">
        <v>3929</v>
      </c>
      <c r="F1351" s="16">
        <v>7</v>
      </c>
      <c r="G1351" s="12">
        <v>0.25</v>
      </c>
      <c r="H1351" t="s">
        <v>4096</v>
      </c>
    </row>
    <row r="1352" spans="1:8">
      <c r="A1352" s="16" t="s">
        <v>2799</v>
      </c>
      <c r="B1352" s="37">
        <v>8</v>
      </c>
      <c r="C1352" s="95" t="s">
        <v>2684</v>
      </c>
      <c r="D1352" t="s">
        <v>26</v>
      </c>
      <c r="E1352" s="95" t="s">
        <v>3929</v>
      </c>
      <c r="F1352" s="16">
        <v>7</v>
      </c>
      <c r="G1352" s="12">
        <v>0.17</v>
      </c>
      <c r="H1352" t="s">
        <v>4096</v>
      </c>
    </row>
    <row r="1353" spans="1:8">
      <c r="A1353" s="16" t="s">
        <v>2799</v>
      </c>
      <c r="B1353" s="37">
        <v>9</v>
      </c>
      <c r="C1353" s="95" t="s">
        <v>2684</v>
      </c>
      <c r="D1353" t="s">
        <v>26</v>
      </c>
      <c r="E1353" s="95" t="s">
        <v>3929</v>
      </c>
      <c r="F1353" s="16">
        <v>28</v>
      </c>
      <c r="G1353" s="12">
        <v>0.62</v>
      </c>
      <c r="H1353" t="s">
        <v>4096</v>
      </c>
    </row>
    <row r="1354" spans="1:8">
      <c r="A1354" s="16" t="s">
        <v>2799</v>
      </c>
      <c r="B1354" s="37">
        <v>10</v>
      </c>
      <c r="C1354" s="95" t="s">
        <v>2684</v>
      </c>
      <c r="D1354" t="s">
        <v>26</v>
      </c>
      <c r="E1354" s="95" t="s">
        <v>3929</v>
      </c>
      <c r="F1354" s="16">
        <v>28</v>
      </c>
      <c r="G1354" s="12">
        <v>0.26</v>
      </c>
      <c r="H1354" t="s">
        <v>4096</v>
      </c>
    </row>
    <row r="1355" spans="1:8">
      <c r="A1355" s="16" t="s">
        <v>2799</v>
      </c>
      <c r="B1355" s="37">
        <v>11</v>
      </c>
      <c r="C1355" s="95" t="s">
        <v>2684</v>
      </c>
      <c r="D1355" t="s">
        <v>26</v>
      </c>
      <c r="E1355" s="95" t="s">
        <v>3929</v>
      </c>
      <c r="F1355" s="16">
        <v>42</v>
      </c>
      <c r="G1355" s="12">
        <v>0.64</v>
      </c>
      <c r="H1355" t="s">
        <v>4096</v>
      </c>
    </row>
    <row r="1356" spans="1:8">
      <c r="A1356" s="16" t="s">
        <v>2799</v>
      </c>
      <c r="B1356" s="37">
        <v>12</v>
      </c>
      <c r="C1356" s="95" t="s">
        <v>2684</v>
      </c>
      <c r="D1356" t="s">
        <v>26</v>
      </c>
      <c r="E1356" s="95" t="s">
        <v>3929</v>
      </c>
      <c r="F1356" s="16">
        <v>42</v>
      </c>
      <c r="G1356" s="12">
        <v>0.59</v>
      </c>
      <c r="H1356" t="s">
        <v>4096</v>
      </c>
    </row>
    <row r="1357" spans="1:8">
      <c r="A1357" s="16" t="s">
        <v>2801</v>
      </c>
      <c r="B1357" s="37">
        <v>1</v>
      </c>
      <c r="C1357" s="95" t="s">
        <v>2684</v>
      </c>
      <c r="D1357" t="s">
        <v>26</v>
      </c>
      <c r="E1357" s="95" t="s">
        <v>3931</v>
      </c>
      <c r="F1357" s="16">
        <v>7</v>
      </c>
      <c r="G1357" s="12">
        <v>2.6</v>
      </c>
      <c r="H1357" t="s">
        <v>4097</v>
      </c>
    </row>
    <row r="1358" spans="1:8">
      <c r="A1358" s="16" t="s">
        <v>2801</v>
      </c>
      <c r="B1358" s="37">
        <v>2</v>
      </c>
      <c r="C1358" s="95" t="s">
        <v>2684</v>
      </c>
      <c r="D1358" t="s">
        <v>26</v>
      </c>
      <c r="E1358" s="95" t="s">
        <v>3931</v>
      </c>
      <c r="F1358" s="16">
        <v>7</v>
      </c>
      <c r="G1358" s="12">
        <v>3.4</v>
      </c>
      <c r="H1358" t="s">
        <v>4097</v>
      </c>
    </row>
    <row r="1359" spans="1:8">
      <c r="A1359" s="16" t="s">
        <v>2801</v>
      </c>
      <c r="B1359" s="37">
        <v>3</v>
      </c>
      <c r="C1359" s="95" t="s">
        <v>2684</v>
      </c>
      <c r="D1359" t="s">
        <v>26</v>
      </c>
      <c r="E1359" s="95" t="s">
        <v>3931</v>
      </c>
      <c r="F1359" s="16">
        <v>28</v>
      </c>
      <c r="G1359" s="12">
        <v>2.4</v>
      </c>
      <c r="H1359" t="s">
        <v>4097</v>
      </c>
    </row>
    <row r="1360" spans="1:8">
      <c r="A1360" s="16" t="s">
        <v>2801</v>
      </c>
      <c r="B1360" s="37">
        <v>4</v>
      </c>
      <c r="C1360" s="95" t="s">
        <v>2684</v>
      </c>
      <c r="D1360" t="s">
        <v>26</v>
      </c>
      <c r="E1360" s="95" t="s">
        <v>3931</v>
      </c>
      <c r="F1360" s="16">
        <v>28</v>
      </c>
      <c r="G1360" s="12">
        <v>3.2</v>
      </c>
      <c r="H1360" t="s">
        <v>4097</v>
      </c>
    </row>
    <row r="1361" spans="1:8">
      <c r="A1361" s="16" t="s">
        <v>2801</v>
      </c>
      <c r="B1361" s="37">
        <v>7</v>
      </c>
      <c r="C1361" s="95" t="s">
        <v>2684</v>
      </c>
      <c r="D1361" t="s">
        <v>26</v>
      </c>
      <c r="E1361" s="95" t="s">
        <v>3929</v>
      </c>
      <c r="F1361" s="16">
        <v>7</v>
      </c>
      <c r="G1361" s="12">
        <v>0.35</v>
      </c>
      <c r="H1361" t="s">
        <v>4097</v>
      </c>
    </row>
    <row r="1362" spans="1:8">
      <c r="A1362" s="16" t="s">
        <v>2801</v>
      </c>
      <c r="B1362" s="37">
        <v>8</v>
      </c>
      <c r="C1362" s="95" t="s">
        <v>2684</v>
      </c>
      <c r="D1362" t="s">
        <v>26</v>
      </c>
      <c r="E1362" s="95" t="s">
        <v>3929</v>
      </c>
      <c r="F1362" s="16">
        <v>7</v>
      </c>
      <c r="G1362" s="12">
        <v>0.26</v>
      </c>
      <c r="H1362" t="s">
        <v>4097</v>
      </c>
    </row>
    <row r="1363" spans="1:8">
      <c r="A1363" s="16" t="s">
        <v>2801</v>
      </c>
      <c r="B1363" s="37">
        <v>9</v>
      </c>
      <c r="C1363" s="95" t="s">
        <v>2684</v>
      </c>
      <c r="D1363" t="s">
        <v>26</v>
      </c>
      <c r="E1363" s="95" t="s">
        <v>3929</v>
      </c>
      <c r="F1363" s="16">
        <v>28</v>
      </c>
      <c r="G1363" s="12">
        <v>0.45</v>
      </c>
      <c r="H1363" t="s">
        <v>4097</v>
      </c>
    </row>
    <row r="1364" spans="1:8">
      <c r="A1364" s="16" t="s">
        <v>2801</v>
      </c>
      <c r="B1364" s="37">
        <v>10</v>
      </c>
      <c r="C1364" s="95" t="s">
        <v>2684</v>
      </c>
      <c r="D1364" t="s">
        <v>26</v>
      </c>
      <c r="E1364" s="95" t="s">
        <v>3929</v>
      </c>
      <c r="F1364" s="16">
        <v>28</v>
      </c>
      <c r="G1364" s="12">
        <v>0.47</v>
      </c>
      <c r="H1364" t="s">
        <v>4097</v>
      </c>
    </row>
    <row r="1365" spans="1:8">
      <c r="A1365" s="16" t="s">
        <v>2801</v>
      </c>
      <c r="B1365" s="37">
        <v>11</v>
      </c>
      <c r="C1365" s="95" t="s">
        <v>2684</v>
      </c>
      <c r="D1365" t="s">
        <v>26</v>
      </c>
      <c r="E1365" s="95" t="s">
        <v>3929</v>
      </c>
      <c r="F1365" s="16">
        <v>42</v>
      </c>
      <c r="G1365" s="12">
        <v>0.56999999999999995</v>
      </c>
      <c r="H1365" t="s">
        <v>4097</v>
      </c>
    </row>
    <row r="1366" spans="1:8">
      <c r="A1366" s="16" t="s">
        <v>2801</v>
      </c>
      <c r="B1366" s="37">
        <v>12</v>
      </c>
      <c r="C1366" s="95" t="s">
        <v>2684</v>
      </c>
      <c r="D1366" t="s">
        <v>26</v>
      </c>
      <c r="E1366" s="95" t="s">
        <v>3929</v>
      </c>
      <c r="F1366" s="16">
        <v>42</v>
      </c>
      <c r="G1366" s="12">
        <v>0.48</v>
      </c>
      <c r="H1366" t="s">
        <v>4097</v>
      </c>
    </row>
    <row r="1367" spans="1:8">
      <c r="A1367" s="16" t="s">
        <v>2807</v>
      </c>
      <c r="B1367" s="37">
        <v>1</v>
      </c>
      <c r="C1367" s="95" t="s">
        <v>2708</v>
      </c>
      <c r="D1367" t="s">
        <v>26</v>
      </c>
      <c r="E1367" s="95" t="s">
        <v>3931</v>
      </c>
      <c r="F1367" s="16">
        <v>7</v>
      </c>
      <c r="G1367" s="12">
        <v>2.2000000000000002</v>
      </c>
      <c r="H1367" t="s">
        <v>4098</v>
      </c>
    </row>
    <row r="1368" spans="1:8">
      <c r="A1368" s="16" t="s">
        <v>2807</v>
      </c>
      <c r="B1368" s="37">
        <v>2</v>
      </c>
      <c r="C1368" s="95" t="s">
        <v>2708</v>
      </c>
      <c r="D1368" t="s">
        <v>26</v>
      </c>
      <c r="E1368" s="95" t="s">
        <v>3931</v>
      </c>
      <c r="F1368" s="16">
        <v>7</v>
      </c>
      <c r="G1368" s="12">
        <v>2.2999999999999998</v>
      </c>
      <c r="H1368" t="s">
        <v>4098</v>
      </c>
    </row>
    <row r="1369" spans="1:8">
      <c r="A1369" s="16" t="s">
        <v>2807</v>
      </c>
      <c r="B1369" s="37">
        <v>3</v>
      </c>
      <c r="C1369" s="95" t="s">
        <v>2708</v>
      </c>
      <c r="D1369" t="s">
        <v>26</v>
      </c>
      <c r="E1369" s="95" t="s">
        <v>3931</v>
      </c>
      <c r="F1369" s="16">
        <v>28</v>
      </c>
      <c r="G1369" s="12">
        <v>3</v>
      </c>
      <c r="H1369" t="s">
        <v>4098</v>
      </c>
    </row>
    <row r="1370" spans="1:8">
      <c r="A1370" s="16" t="s">
        <v>2807</v>
      </c>
      <c r="B1370" s="37">
        <v>4</v>
      </c>
      <c r="C1370" s="95" t="s">
        <v>2708</v>
      </c>
      <c r="D1370" t="s">
        <v>26</v>
      </c>
      <c r="E1370" s="95" t="s">
        <v>3931</v>
      </c>
      <c r="F1370" s="16">
        <v>28</v>
      </c>
      <c r="G1370" s="12">
        <v>2.8</v>
      </c>
      <c r="H1370" t="s">
        <v>4098</v>
      </c>
    </row>
    <row r="1371" spans="1:8">
      <c r="A1371" s="16" t="s">
        <v>2807</v>
      </c>
      <c r="B1371" s="37">
        <v>7</v>
      </c>
      <c r="C1371" s="95" t="s">
        <v>2708</v>
      </c>
      <c r="D1371" t="s">
        <v>26</v>
      </c>
      <c r="E1371" s="95" t="s">
        <v>3929</v>
      </c>
      <c r="F1371" s="16">
        <v>7</v>
      </c>
      <c r="G1371" s="12">
        <v>0.53</v>
      </c>
      <c r="H1371" t="s">
        <v>4098</v>
      </c>
    </row>
    <row r="1372" spans="1:8">
      <c r="A1372" s="16" t="s">
        <v>2807</v>
      </c>
      <c r="B1372" s="37">
        <v>8</v>
      </c>
      <c r="C1372" s="95" t="s">
        <v>2708</v>
      </c>
      <c r="D1372" t="s">
        <v>26</v>
      </c>
      <c r="E1372" s="95" t="s">
        <v>3929</v>
      </c>
      <c r="F1372" s="16">
        <v>7</v>
      </c>
      <c r="G1372" s="12">
        <v>0.47</v>
      </c>
      <c r="H1372" t="s">
        <v>4098</v>
      </c>
    </row>
    <row r="1373" spans="1:8">
      <c r="A1373" s="16" t="s">
        <v>2807</v>
      </c>
      <c r="B1373" s="37">
        <v>9</v>
      </c>
      <c r="C1373" s="95" t="s">
        <v>2708</v>
      </c>
      <c r="D1373" t="s">
        <v>26</v>
      </c>
      <c r="E1373" s="95" t="s">
        <v>3929</v>
      </c>
      <c r="F1373" s="16">
        <v>28</v>
      </c>
      <c r="G1373" s="12">
        <v>0.68</v>
      </c>
      <c r="H1373" t="s">
        <v>4098</v>
      </c>
    </row>
    <row r="1374" spans="1:8">
      <c r="A1374" s="16" t="s">
        <v>2807</v>
      </c>
      <c r="B1374" s="37">
        <v>10</v>
      </c>
      <c r="C1374" s="95" t="s">
        <v>2708</v>
      </c>
      <c r="D1374" t="s">
        <v>26</v>
      </c>
      <c r="E1374" s="95" t="s">
        <v>3929</v>
      </c>
      <c r="F1374" s="16">
        <v>28</v>
      </c>
      <c r="G1374" s="12">
        <v>0.7</v>
      </c>
      <c r="H1374" t="s">
        <v>4098</v>
      </c>
    </row>
    <row r="1375" spans="1:8">
      <c r="A1375" s="16" t="s">
        <v>2814</v>
      </c>
      <c r="B1375" s="37">
        <v>1</v>
      </c>
      <c r="C1375" s="95" t="s">
        <v>2708</v>
      </c>
      <c r="D1375" t="s">
        <v>26</v>
      </c>
      <c r="E1375" s="95" t="s">
        <v>3931</v>
      </c>
      <c r="F1375" s="16">
        <v>7</v>
      </c>
      <c r="G1375" s="12">
        <v>3.1</v>
      </c>
      <c r="H1375" t="s">
        <v>4099</v>
      </c>
    </row>
    <row r="1376" spans="1:8">
      <c r="A1376" s="16" t="s">
        <v>2814</v>
      </c>
      <c r="B1376" s="37">
        <v>2</v>
      </c>
      <c r="C1376" s="95" t="s">
        <v>2708</v>
      </c>
      <c r="D1376" t="s">
        <v>26</v>
      </c>
      <c r="E1376" s="95" t="s">
        <v>3931</v>
      </c>
      <c r="F1376" s="16">
        <v>7</v>
      </c>
      <c r="G1376" s="12">
        <v>2.9</v>
      </c>
      <c r="H1376" t="s">
        <v>4099</v>
      </c>
    </row>
    <row r="1377" spans="1:8">
      <c r="A1377" s="16" t="s">
        <v>2814</v>
      </c>
      <c r="B1377" s="37">
        <v>3</v>
      </c>
      <c r="C1377" s="95" t="s">
        <v>2708</v>
      </c>
      <c r="D1377" t="s">
        <v>26</v>
      </c>
      <c r="E1377" s="95" t="s">
        <v>3931</v>
      </c>
      <c r="F1377" s="16">
        <v>28</v>
      </c>
      <c r="G1377" s="12">
        <v>3</v>
      </c>
      <c r="H1377" t="s">
        <v>4099</v>
      </c>
    </row>
    <row r="1378" spans="1:8">
      <c r="A1378" s="16" t="s">
        <v>2814</v>
      </c>
      <c r="B1378" s="37">
        <v>4</v>
      </c>
      <c r="C1378" s="95" t="s">
        <v>2708</v>
      </c>
      <c r="D1378" t="s">
        <v>26</v>
      </c>
      <c r="E1378" s="95" t="s">
        <v>3931</v>
      </c>
      <c r="F1378" s="16">
        <v>28</v>
      </c>
      <c r="G1378" s="12">
        <v>2.8</v>
      </c>
      <c r="H1378" t="s">
        <v>4099</v>
      </c>
    </row>
    <row r="1379" spans="1:8">
      <c r="A1379" s="16" t="s">
        <v>2814</v>
      </c>
      <c r="B1379" s="37">
        <v>7</v>
      </c>
      <c r="C1379" s="95" t="s">
        <v>2708</v>
      </c>
      <c r="D1379" t="s">
        <v>26</v>
      </c>
      <c r="E1379" s="95" t="s">
        <v>3929</v>
      </c>
      <c r="F1379" s="16">
        <v>7</v>
      </c>
      <c r="G1379" s="12">
        <v>0.54</v>
      </c>
      <c r="H1379" t="s">
        <v>4099</v>
      </c>
    </row>
    <row r="1380" spans="1:8">
      <c r="A1380" s="16" t="s">
        <v>2814</v>
      </c>
      <c r="B1380" s="37">
        <v>8</v>
      </c>
      <c r="C1380" s="95" t="s">
        <v>2708</v>
      </c>
      <c r="D1380" t="s">
        <v>26</v>
      </c>
      <c r="E1380" s="95" t="s">
        <v>3929</v>
      </c>
      <c r="F1380" s="16">
        <v>7</v>
      </c>
      <c r="G1380" s="12">
        <v>0.59</v>
      </c>
      <c r="H1380" t="s">
        <v>4099</v>
      </c>
    </row>
    <row r="1381" spans="1:8">
      <c r="A1381" s="16" t="s">
        <v>2814</v>
      </c>
      <c r="B1381" s="37">
        <v>9</v>
      </c>
      <c r="C1381" s="95" t="s">
        <v>2708</v>
      </c>
      <c r="D1381" t="s">
        <v>26</v>
      </c>
      <c r="E1381" s="95" t="s">
        <v>3929</v>
      </c>
      <c r="F1381" s="16">
        <v>28</v>
      </c>
      <c r="G1381" s="12">
        <v>0.65</v>
      </c>
      <c r="H1381" t="s">
        <v>4099</v>
      </c>
    </row>
    <row r="1382" spans="1:8">
      <c r="A1382" s="16" t="s">
        <v>2814</v>
      </c>
      <c r="B1382" s="37">
        <v>10</v>
      </c>
      <c r="C1382" s="95" t="s">
        <v>2708</v>
      </c>
      <c r="D1382" t="s">
        <v>26</v>
      </c>
      <c r="E1382" s="95" t="s">
        <v>3929</v>
      </c>
      <c r="F1382" s="16">
        <v>28</v>
      </c>
      <c r="G1382" s="12">
        <v>0.7</v>
      </c>
      <c r="H1382" t="s">
        <v>4099</v>
      </c>
    </row>
    <row r="1383" spans="1:8">
      <c r="A1383" s="16" t="s">
        <v>2819</v>
      </c>
      <c r="B1383" s="37">
        <v>1</v>
      </c>
      <c r="C1383" s="95" t="s">
        <v>2708</v>
      </c>
      <c r="D1383" t="s">
        <v>26</v>
      </c>
      <c r="E1383" s="95" t="s">
        <v>3931</v>
      </c>
      <c r="F1383" s="16">
        <v>7</v>
      </c>
      <c r="G1383" s="12">
        <v>2.7</v>
      </c>
      <c r="H1383" t="s">
        <v>4100</v>
      </c>
    </row>
    <row r="1384" spans="1:8">
      <c r="A1384" s="16" t="s">
        <v>2819</v>
      </c>
      <c r="B1384" s="37">
        <v>2</v>
      </c>
      <c r="C1384" s="95" t="s">
        <v>2708</v>
      </c>
      <c r="D1384" t="s">
        <v>26</v>
      </c>
      <c r="E1384" s="95" t="s">
        <v>3931</v>
      </c>
      <c r="F1384" s="16">
        <v>7</v>
      </c>
      <c r="G1384" s="12">
        <v>2.5</v>
      </c>
      <c r="H1384" t="s">
        <v>4100</v>
      </c>
    </row>
    <row r="1385" spans="1:8">
      <c r="A1385" s="16" t="s">
        <v>2819</v>
      </c>
      <c r="B1385" s="37">
        <v>3</v>
      </c>
      <c r="C1385" s="95" t="s">
        <v>2708</v>
      </c>
      <c r="D1385" t="s">
        <v>26</v>
      </c>
      <c r="E1385" s="95" t="s">
        <v>3931</v>
      </c>
      <c r="F1385" s="16">
        <v>28</v>
      </c>
      <c r="G1385" s="12">
        <v>3</v>
      </c>
      <c r="H1385" t="s">
        <v>4100</v>
      </c>
    </row>
    <row r="1386" spans="1:8">
      <c r="A1386" s="16" t="s">
        <v>2819</v>
      </c>
      <c r="B1386" s="37">
        <v>4</v>
      </c>
      <c r="C1386" s="95" t="s">
        <v>2708</v>
      </c>
      <c r="D1386" t="s">
        <v>26</v>
      </c>
      <c r="E1386" s="95" t="s">
        <v>3931</v>
      </c>
      <c r="F1386" s="16">
        <v>28</v>
      </c>
      <c r="G1386" s="12">
        <v>3.1</v>
      </c>
      <c r="H1386" t="s">
        <v>4100</v>
      </c>
    </row>
    <row r="1387" spans="1:8">
      <c r="A1387" s="16" t="s">
        <v>2819</v>
      </c>
      <c r="B1387" s="37">
        <v>7</v>
      </c>
      <c r="C1387" s="95" t="s">
        <v>2708</v>
      </c>
      <c r="D1387" t="s">
        <v>26</v>
      </c>
      <c r="E1387" s="95" t="s">
        <v>3929</v>
      </c>
      <c r="F1387" s="16">
        <v>7</v>
      </c>
      <c r="G1387" s="12">
        <v>0.59</v>
      </c>
      <c r="H1387" t="s">
        <v>4100</v>
      </c>
    </row>
    <row r="1388" spans="1:8">
      <c r="A1388" s="16" t="s">
        <v>2819</v>
      </c>
      <c r="B1388" s="37">
        <v>8</v>
      </c>
      <c r="C1388" s="95" t="s">
        <v>2708</v>
      </c>
      <c r="D1388" t="s">
        <v>26</v>
      </c>
      <c r="E1388" s="95" t="s">
        <v>3929</v>
      </c>
      <c r="F1388" s="16">
        <v>7</v>
      </c>
      <c r="G1388" s="12">
        <v>0.56999999999999995</v>
      </c>
      <c r="H1388" t="s">
        <v>4100</v>
      </c>
    </row>
    <row r="1389" spans="1:8">
      <c r="A1389" s="16" t="s">
        <v>2819</v>
      </c>
      <c r="B1389" s="37">
        <v>9</v>
      </c>
      <c r="C1389" s="95" t="s">
        <v>2708</v>
      </c>
      <c r="D1389" t="s">
        <v>26</v>
      </c>
      <c r="E1389" s="95" t="s">
        <v>3929</v>
      </c>
      <c r="F1389" s="16">
        <v>28</v>
      </c>
      <c r="G1389" s="12">
        <v>0.68</v>
      </c>
      <c r="H1389" t="s">
        <v>4100</v>
      </c>
    </row>
    <row r="1390" spans="1:8">
      <c r="A1390" s="16" t="s">
        <v>2819</v>
      </c>
      <c r="B1390" s="37">
        <v>10</v>
      </c>
      <c r="C1390" s="95" t="s">
        <v>2708</v>
      </c>
      <c r="D1390" t="s">
        <v>26</v>
      </c>
      <c r="E1390" s="95" t="s">
        <v>3929</v>
      </c>
      <c r="F1390" s="16">
        <v>28</v>
      </c>
      <c r="G1390" s="12">
        <v>0.72</v>
      </c>
      <c r="H1390" t="s">
        <v>4100</v>
      </c>
    </row>
    <row r="1391" spans="1:8">
      <c r="A1391" s="16" t="s">
        <v>2823</v>
      </c>
      <c r="B1391" s="37">
        <v>1</v>
      </c>
      <c r="C1391" s="95" t="s">
        <v>2708</v>
      </c>
      <c r="D1391" t="s">
        <v>26</v>
      </c>
      <c r="E1391" s="95" t="s">
        <v>3931</v>
      </c>
      <c r="F1391" s="16">
        <v>7</v>
      </c>
      <c r="G1391" s="12">
        <v>2.5</v>
      </c>
      <c r="H1391" t="s">
        <v>4101</v>
      </c>
    </row>
    <row r="1392" spans="1:8">
      <c r="A1392" s="16" t="s">
        <v>2823</v>
      </c>
      <c r="B1392" s="37">
        <v>2</v>
      </c>
      <c r="C1392" s="95" t="s">
        <v>2708</v>
      </c>
      <c r="D1392" t="s">
        <v>26</v>
      </c>
      <c r="E1392" s="95" t="s">
        <v>3931</v>
      </c>
      <c r="F1392" s="16">
        <v>7</v>
      </c>
      <c r="G1392" s="12">
        <v>2.6</v>
      </c>
      <c r="H1392" t="s">
        <v>4101</v>
      </c>
    </row>
    <row r="1393" spans="1:8">
      <c r="A1393" s="16" t="s">
        <v>2823</v>
      </c>
      <c r="B1393" s="37">
        <v>3</v>
      </c>
      <c r="C1393" s="95" t="s">
        <v>2708</v>
      </c>
      <c r="D1393" t="s">
        <v>26</v>
      </c>
      <c r="E1393" s="95" t="s">
        <v>3931</v>
      </c>
      <c r="F1393" s="16">
        <v>28</v>
      </c>
      <c r="G1393" s="12">
        <v>4.4000000000000004</v>
      </c>
      <c r="H1393" t="s">
        <v>4101</v>
      </c>
    </row>
    <row r="1394" spans="1:8">
      <c r="A1394" s="16" t="s">
        <v>2823</v>
      </c>
      <c r="B1394" s="37">
        <v>4</v>
      </c>
      <c r="C1394" s="95" t="s">
        <v>2708</v>
      </c>
      <c r="D1394" t="s">
        <v>26</v>
      </c>
      <c r="E1394" s="95" t="s">
        <v>3931</v>
      </c>
      <c r="F1394" s="16">
        <v>28</v>
      </c>
      <c r="G1394" s="12">
        <v>4.3</v>
      </c>
      <c r="H1394" t="s">
        <v>4101</v>
      </c>
    </row>
    <row r="1395" spans="1:8">
      <c r="A1395" s="16" t="s">
        <v>2823</v>
      </c>
      <c r="B1395" s="37">
        <v>7</v>
      </c>
      <c r="C1395" s="95" t="s">
        <v>2708</v>
      </c>
      <c r="D1395" t="s">
        <v>26</v>
      </c>
      <c r="E1395" s="95" t="s">
        <v>3929</v>
      </c>
      <c r="F1395" s="16">
        <v>7</v>
      </c>
      <c r="G1395" s="12">
        <v>0.56000000000000005</v>
      </c>
      <c r="H1395" t="s">
        <v>4101</v>
      </c>
    </row>
    <row r="1396" spans="1:8">
      <c r="A1396" s="16" t="s">
        <v>2823</v>
      </c>
      <c r="B1396" s="37">
        <v>8</v>
      </c>
      <c r="C1396" s="95" t="s">
        <v>2708</v>
      </c>
      <c r="D1396" t="s">
        <v>26</v>
      </c>
      <c r="E1396" s="95" t="s">
        <v>3929</v>
      </c>
      <c r="F1396" s="16">
        <v>7</v>
      </c>
      <c r="G1396" s="12">
        <v>0.56999999999999995</v>
      </c>
      <c r="H1396" t="s">
        <v>4101</v>
      </c>
    </row>
    <row r="1397" spans="1:8">
      <c r="A1397" s="16" t="s">
        <v>2823</v>
      </c>
      <c r="B1397" s="37">
        <v>9</v>
      </c>
      <c r="C1397" s="95" t="s">
        <v>2708</v>
      </c>
      <c r="D1397" t="s">
        <v>26</v>
      </c>
      <c r="E1397" s="95" t="s">
        <v>3929</v>
      </c>
      <c r="F1397" s="16">
        <v>28</v>
      </c>
      <c r="G1397" s="12">
        <v>0.65</v>
      </c>
      <c r="H1397" t="s">
        <v>4101</v>
      </c>
    </row>
    <row r="1398" spans="1:8">
      <c r="A1398" s="16" t="s">
        <v>2823</v>
      </c>
      <c r="B1398" s="37">
        <v>10</v>
      </c>
      <c r="C1398" s="95" t="s">
        <v>2708</v>
      </c>
      <c r="D1398" t="s">
        <v>26</v>
      </c>
      <c r="E1398" s="95" t="s">
        <v>3929</v>
      </c>
      <c r="F1398" s="16">
        <v>28</v>
      </c>
      <c r="G1398" s="12">
        <v>0.63</v>
      </c>
      <c r="H1398" t="s">
        <v>4101</v>
      </c>
    </row>
    <row r="1399" spans="1:8">
      <c r="A1399" s="16" t="s">
        <v>2828</v>
      </c>
      <c r="B1399" s="37">
        <v>1</v>
      </c>
      <c r="C1399" s="95" t="s">
        <v>2708</v>
      </c>
      <c r="D1399" t="s">
        <v>26</v>
      </c>
      <c r="E1399" s="95" t="s">
        <v>3931</v>
      </c>
      <c r="F1399" s="16">
        <v>7</v>
      </c>
      <c r="G1399" s="12">
        <v>2</v>
      </c>
      <c r="H1399" t="s">
        <v>4102</v>
      </c>
    </row>
    <row r="1400" spans="1:8">
      <c r="A1400" s="16" t="s">
        <v>2828</v>
      </c>
      <c r="B1400" s="37">
        <v>2</v>
      </c>
      <c r="C1400" s="95" t="s">
        <v>2708</v>
      </c>
      <c r="D1400" t="s">
        <v>26</v>
      </c>
      <c r="E1400" s="95" t="s">
        <v>3931</v>
      </c>
      <c r="F1400" s="16">
        <v>7</v>
      </c>
      <c r="G1400" s="12">
        <v>2.2000000000000002</v>
      </c>
      <c r="H1400" t="s">
        <v>4102</v>
      </c>
    </row>
    <row r="1401" spans="1:8">
      <c r="A1401" s="16" t="s">
        <v>2828</v>
      </c>
      <c r="B1401" s="37">
        <v>3</v>
      </c>
      <c r="C1401" s="95" t="s">
        <v>2708</v>
      </c>
      <c r="D1401" t="s">
        <v>26</v>
      </c>
      <c r="E1401" s="95" t="s">
        <v>3931</v>
      </c>
      <c r="F1401" s="16">
        <v>28</v>
      </c>
      <c r="G1401" s="12">
        <v>3</v>
      </c>
      <c r="H1401" t="s">
        <v>4102</v>
      </c>
    </row>
    <row r="1402" spans="1:8">
      <c r="A1402" s="16" t="s">
        <v>2828</v>
      </c>
      <c r="B1402" s="37">
        <v>4</v>
      </c>
      <c r="C1402" s="95" t="s">
        <v>2708</v>
      </c>
      <c r="D1402" t="s">
        <v>26</v>
      </c>
      <c r="E1402" s="95" t="s">
        <v>3931</v>
      </c>
      <c r="F1402" s="16">
        <v>28</v>
      </c>
      <c r="G1402" s="12">
        <v>2.7</v>
      </c>
      <c r="H1402" t="s">
        <v>4102</v>
      </c>
    </row>
    <row r="1403" spans="1:8">
      <c r="A1403" s="16" t="s">
        <v>2828</v>
      </c>
      <c r="B1403" s="37">
        <v>7</v>
      </c>
      <c r="C1403" s="95" t="s">
        <v>2708</v>
      </c>
      <c r="D1403" t="s">
        <v>26</v>
      </c>
      <c r="E1403" s="95" t="s">
        <v>3929</v>
      </c>
      <c r="F1403" s="16">
        <v>7</v>
      </c>
      <c r="G1403" s="12">
        <v>0.5</v>
      </c>
      <c r="H1403" t="s">
        <v>4102</v>
      </c>
    </row>
    <row r="1404" spans="1:8">
      <c r="A1404" s="16" t="s">
        <v>2828</v>
      </c>
      <c r="B1404" s="37">
        <v>8</v>
      </c>
      <c r="C1404" s="95" t="s">
        <v>2708</v>
      </c>
      <c r="D1404" t="s">
        <v>26</v>
      </c>
      <c r="E1404" s="95" t="s">
        <v>3929</v>
      </c>
      <c r="F1404" s="16">
        <v>7</v>
      </c>
      <c r="G1404" s="12">
        <v>0.53</v>
      </c>
      <c r="H1404" t="s">
        <v>4102</v>
      </c>
    </row>
    <row r="1405" spans="1:8">
      <c r="A1405" s="16" t="s">
        <v>2828</v>
      </c>
      <c r="B1405" s="37">
        <v>9</v>
      </c>
      <c r="C1405" s="95" t="s">
        <v>2708</v>
      </c>
      <c r="D1405" t="s">
        <v>26</v>
      </c>
      <c r="E1405" s="95" t="s">
        <v>3929</v>
      </c>
      <c r="F1405" s="16">
        <v>28</v>
      </c>
      <c r="G1405" s="12">
        <v>0.67</v>
      </c>
      <c r="H1405" t="s">
        <v>4102</v>
      </c>
    </row>
    <row r="1406" spans="1:8">
      <c r="A1406" s="16" t="s">
        <v>2828</v>
      </c>
      <c r="B1406" s="37">
        <v>10</v>
      </c>
      <c r="C1406" s="95" t="s">
        <v>2708</v>
      </c>
      <c r="D1406" t="s">
        <v>26</v>
      </c>
      <c r="E1406" s="95" t="s">
        <v>3929</v>
      </c>
      <c r="F1406" s="16">
        <v>28</v>
      </c>
      <c r="G1406" s="12">
        <v>0.67</v>
      </c>
      <c r="H1406" t="s">
        <v>4102</v>
      </c>
    </row>
    <row r="1407" spans="1:8">
      <c r="A1407" s="16" t="s">
        <v>2844</v>
      </c>
      <c r="B1407" s="37">
        <v>1</v>
      </c>
      <c r="C1407" s="95" t="s">
        <v>2684</v>
      </c>
      <c r="D1407" t="s">
        <v>26</v>
      </c>
      <c r="E1407" s="95" t="s">
        <v>3931</v>
      </c>
      <c r="F1407" s="16">
        <v>7</v>
      </c>
      <c r="G1407" s="12">
        <v>1.9</v>
      </c>
      <c r="H1407" t="s">
        <v>4103</v>
      </c>
    </row>
    <row r="1408" spans="1:8">
      <c r="A1408" s="16" t="s">
        <v>2844</v>
      </c>
      <c r="B1408" s="37">
        <v>2</v>
      </c>
      <c r="C1408" s="95" t="s">
        <v>2684</v>
      </c>
      <c r="D1408" t="s">
        <v>26</v>
      </c>
      <c r="E1408" s="95" t="s">
        <v>3931</v>
      </c>
      <c r="F1408" s="16">
        <v>7</v>
      </c>
      <c r="G1408" s="12">
        <v>1.5</v>
      </c>
      <c r="H1408" t="s">
        <v>4103</v>
      </c>
    </row>
    <row r="1409" spans="1:8">
      <c r="A1409" s="16" t="s">
        <v>2844</v>
      </c>
      <c r="B1409" s="37">
        <v>3</v>
      </c>
      <c r="C1409" s="95" t="s">
        <v>2684</v>
      </c>
      <c r="D1409" t="s">
        <v>26</v>
      </c>
      <c r="E1409" s="95" t="s">
        <v>3931</v>
      </c>
      <c r="F1409" s="16">
        <v>28</v>
      </c>
      <c r="G1409" s="12">
        <v>3.4</v>
      </c>
      <c r="H1409" t="s">
        <v>4103</v>
      </c>
    </row>
    <row r="1410" spans="1:8">
      <c r="A1410" s="16" t="s">
        <v>2844</v>
      </c>
      <c r="B1410" s="37">
        <v>4</v>
      </c>
      <c r="C1410" s="95" t="s">
        <v>2684</v>
      </c>
      <c r="D1410" t="s">
        <v>26</v>
      </c>
      <c r="E1410" s="95" t="s">
        <v>3931</v>
      </c>
      <c r="F1410" s="16">
        <v>28</v>
      </c>
      <c r="G1410" s="12">
        <v>2.8</v>
      </c>
      <c r="H1410" t="s">
        <v>4103</v>
      </c>
    </row>
    <row r="1411" spans="1:8">
      <c r="A1411" s="16" t="s">
        <v>2844</v>
      </c>
      <c r="B1411" s="37">
        <v>7</v>
      </c>
      <c r="C1411" s="95" t="s">
        <v>2684</v>
      </c>
      <c r="D1411" t="s">
        <v>26</v>
      </c>
      <c r="E1411" s="95" t="s">
        <v>3929</v>
      </c>
      <c r="F1411" s="16">
        <v>7</v>
      </c>
      <c r="G1411" s="12">
        <v>0.5</v>
      </c>
      <c r="H1411" t="s">
        <v>4103</v>
      </c>
    </row>
    <row r="1412" spans="1:8">
      <c r="A1412" s="16" t="s">
        <v>2844</v>
      </c>
      <c r="B1412" s="37">
        <v>8</v>
      </c>
      <c r="C1412" s="95" t="s">
        <v>2684</v>
      </c>
      <c r="D1412" t="s">
        <v>26</v>
      </c>
      <c r="E1412" s="95" t="s">
        <v>3929</v>
      </c>
      <c r="F1412" s="16">
        <v>7</v>
      </c>
      <c r="G1412" s="12">
        <v>0.36</v>
      </c>
      <c r="H1412" t="s">
        <v>4103</v>
      </c>
    </row>
    <row r="1413" spans="1:8">
      <c r="A1413" s="16" t="s">
        <v>2844</v>
      </c>
      <c r="B1413" s="37">
        <v>9</v>
      </c>
      <c r="C1413" s="95" t="s">
        <v>2684</v>
      </c>
      <c r="D1413" t="s">
        <v>26</v>
      </c>
      <c r="E1413" s="95" t="s">
        <v>3929</v>
      </c>
      <c r="F1413" s="16">
        <v>28</v>
      </c>
      <c r="G1413" s="12">
        <v>0.28999999999999998</v>
      </c>
      <c r="H1413" t="s">
        <v>4103</v>
      </c>
    </row>
    <row r="1414" spans="1:8">
      <c r="A1414" s="16" t="s">
        <v>2844</v>
      </c>
      <c r="B1414" s="37">
        <v>10</v>
      </c>
      <c r="C1414" s="95" t="s">
        <v>2684</v>
      </c>
      <c r="D1414" t="s">
        <v>26</v>
      </c>
      <c r="E1414" s="95" t="s">
        <v>3929</v>
      </c>
      <c r="F1414" s="16">
        <v>28</v>
      </c>
      <c r="G1414" s="12">
        <v>0.28999999999999998</v>
      </c>
      <c r="H1414" t="s">
        <v>4103</v>
      </c>
    </row>
    <row r="1415" spans="1:8">
      <c r="A1415" s="16" t="s">
        <v>2844</v>
      </c>
      <c r="B1415" s="37">
        <v>11</v>
      </c>
      <c r="C1415" s="95" t="s">
        <v>2684</v>
      </c>
      <c r="D1415" t="s">
        <v>26</v>
      </c>
      <c r="E1415" s="95" t="s">
        <v>3929</v>
      </c>
      <c r="F1415" s="16">
        <v>42</v>
      </c>
      <c r="G1415" s="12">
        <v>0.67</v>
      </c>
      <c r="H1415" t="s">
        <v>4103</v>
      </c>
    </row>
    <row r="1416" spans="1:8">
      <c r="A1416" s="16" t="s">
        <v>2844</v>
      </c>
      <c r="B1416" s="37">
        <v>12</v>
      </c>
      <c r="C1416" s="95" t="s">
        <v>2684</v>
      </c>
      <c r="D1416" t="s">
        <v>26</v>
      </c>
      <c r="E1416" s="95" t="s">
        <v>3929</v>
      </c>
      <c r="F1416" s="16">
        <v>42</v>
      </c>
      <c r="G1416" s="12">
        <v>0.55000000000000004</v>
      </c>
      <c r="H1416" t="s">
        <v>4103</v>
      </c>
    </row>
    <row r="1417" spans="1:8">
      <c r="A1417" s="16" t="s">
        <v>2849</v>
      </c>
      <c r="B1417" s="37">
        <v>1</v>
      </c>
      <c r="C1417" s="95" t="s">
        <v>2684</v>
      </c>
      <c r="D1417" t="s">
        <v>26</v>
      </c>
      <c r="E1417" s="95" t="s">
        <v>3931</v>
      </c>
      <c r="F1417" s="16">
        <v>7</v>
      </c>
      <c r="G1417" s="12">
        <v>2.8</v>
      </c>
      <c r="H1417" t="s">
        <v>4104</v>
      </c>
    </row>
    <row r="1418" spans="1:8">
      <c r="A1418" s="16" t="s">
        <v>2849</v>
      </c>
      <c r="B1418" s="37">
        <v>2</v>
      </c>
      <c r="C1418" s="95" t="s">
        <v>2684</v>
      </c>
      <c r="D1418" t="s">
        <v>26</v>
      </c>
      <c r="E1418" s="95" t="s">
        <v>3931</v>
      </c>
      <c r="F1418" s="16">
        <v>7</v>
      </c>
      <c r="G1418" s="12">
        <v>2.6</v>
      </c>
      <c r="H1418" t="s">
        <v>4104</v>
      </c>
    </row>
    <row r="1419" spans="1:8">
      <c r="A1419" s="16" t="s">
        <v>2849</v>
      </c>
      <c r="B1419" s="37">
        <v>3</v>
      </c>
      <c r="C1419" s="95" t="s">
        <v>2684</v>
      </c>
      <c r="D1419" t="s">
        <v>26</v>
      </c>
      <c r="E1419" s="95" t="s">
        <v>3931</v>
      </c>
      <c r="F1419" s="16">
        <v>28</v>
      </c>
      <c r="G1419" s="12">
        <v>3.2</v>
      </c>
      <c r="H1419" t="s">
        <v>4104</v>
      </c>
    </row>
    <row r="1420" spans="1:8">
      <c r="A1420" s="16" t="s">
        <v>2849</v>
      </c>
      <c r="B1420" s="37">
        <v>4</v>
      </c>
      <c r="C1420" s="95" t="s">
        <v>2684</v>
      </c>
      <c r="D1420" t="s">
        <v>26</v>
      </c>
      <c r="E1420" s="95" t="s">
        <v>3931</v>
      </c>
      <c r="F1420" s="16">
        <v>28</v>
      </c>
      <c r="G1420" s="12">
        <v>4</v>
      </c>
      <c r="H1420" t="s">
        <v>4104</v>
      </c>
    </row>
    <row r="1421" spans="1:8">
      <c r="A1421" s="16" t="s">
        <v>2849</v>
      </c>
      <c r="B1421" s="37">
        <v>7</v>
      </c>
      <c r="C1421" s="95" t="s">
        <v>2684</v>
      </c>
      <c r="D1421" t="s">
        <v>26</v>
      </c>
      <c r="E1421" s="95" t="s">
        <v>3929</v>
      </c>
      <c r="F1421" s="16">
        <v>7</v>
      </c>
      <c r="G1421" s="12">
        <v>0.34</v>
      </c>
      <c r="H1421" t="s">
        <v>4104</v>
      </c>
    </row>
    <row r="1422" spans="1:8">
      <c r="A1422" s="16" t="s">
        <v>2849</v>
      </c>
      <c r="B1422" s="37">
        <v>8</v>
      </c>
      <c r="C1422" s="95" t="s">
        <v>2684</v>
      </c>
      <c r="D1422" t="s">
        <v>26</v>
      </c>
      <c r="E1422" s="95" t="s">
        <v>3929</v>
      </c>
      <c r="F1422" s="16">
        <v>7</v>
      </c>
      <c r="G1422" s="12">
        <v>0.38</v>
      </c>
      <c r="H1422" t="s">
        <v>4104</v>
      </c>
    </row>
    <row r="1423" spans="1:8">
      <c r="A1423" s="16" t="s">
        <v>2849</v>
      </c>
      <c r="B1423" s="37">
        <v>9</v>
      </c>
      <c r="C1423" s="95" t="s">
        <v>2684</v>
      </c>
      <c r="D1423" t="s">
        <v>26</v>
      </c>
      <c r="E1423" s="95" t="s">
        <v>3929</v>
      </c>
      <c r="F1423" s="16">
        <v>28</v>
      </c>
      <c r="G1423" s="12">
        <v>0.62</v>
      </c>
      <c r="H1423" t="s">
        <v>4104</v>
      </c>
    </row>
    <row r="1424" spans="1:8">
      <c r="A1424" s="16" t="s">
        <v>2849</v>
      </c>
      <c r="B1424" s="37">
        <v>10</v>
      </c>
      <c r="C1424" s="95" t="s">
        <v>2684</v>
      </c>
      <c r="D1424" t="s">
        <v>26</v>
      </c>
      <c r="E1424" s="95" t="s">
        <v>3929</v>
      </c>
      <c r="F1424" s="16">
        <v>28</v>
      </c>
      <c r="G1424" s="12">
        <v>0.6</v>
      </c>
      <c r="H1424" t="s">
        <v>4104</v>
      </c>
    </row>
    <row r="1425" spans="1:8">
      <c r="A1425" s="16" t="s">
        <v>2858</v>
      </c>
      <c r="B1425" s="37">
        <v>1</v>
      </c>
      <c r="C1425" s="95" t="s">
        <v>2708</v>
      </c>
      <c r="D1425" t="s">
        <v>26</v>
      </c>
      <c r="E1425" s="95" t="s">
        <v>3931</v>
      </c>
      <c r="F1425" s="16">
        <v>7</v>
      </c>
      <c r="G1425" s="12">
        <v>2.4</v>
      </c>
      <c r="H1425" t="s">
        <v>4105</v>
      </c>
    </row>
    <row r="1426" spans="1:8">
      <c r="A1426" s="16" t="s">
        <v>2858</v>
      </c>
      <c r="B1426" s="37">
        <v>2</v>
      </c>
      <c r="C1426" s="95" t="s">
        <v>2708</v>
      </c>
      <c r="D1426" t="s">
        <v>26</v>
      </c>
      <c r="E1426" s="95" t="s">
        <v>3931</v>
      </c>
      <c r="F1426" s="16">
        <v>7</v>
      </c>
      <c r="G1426" s="12">
        <v>2.7</v>
      </c>
      <c r="H1426" t="s">
        <v>4105</v>
      </c>
    </row>
    <row r="1427" spans="1:8">
      <c r="A1427" s="16" t="s">
        <v>2858</v>
      </c>
      <c r="B1427" s="37">
        <v>3</v>
      </c>
      <c r="C1427" s="95" t="s">
        <v>2708</v>
      </c>
      <c r="D1427" t="s">
        <v>26</v>
      </c>
      <c r="E1427" s="95" t="s">
        <v>3931</v>
      </c>
      <c r="F1427" s="16">
        <v>28</v>
      </c>
      <c r="G1427" s="12">
        <v>3.1</v>
      </c>
      <c r="H1427" t="s">
        <v>4105</v>
      </c>
    </row>
    <row r="1428" spans="1:8">
      <c r="A1428" s="16" t="s">
        <v>2858</v>
      </c>
      <c r="B1428" s="37">
        <v>4</v>
      </c>
      <c r="C1428" s="95" t="s">
        <v>2708</v>
      </c>
      <c r="D1428" t="s">
        <v>26</v>
      </c>
      <c r="E1428" s="95" t="s">
        <v>3931</v>
      </c>
      <c r="F1428" s="16">
        <v>28</v>
      </c>
      <c r="G1428" s="12">
        <v>3</v>
      </c>
      <c r="H1428" t="s">
        <v>4105</v>
      </c>
    </row>
    <row r="1429" spans="1:8">
      <c r="A1429" s="16" t="s">
        <v>2858</v>
      </c>
      <c r="B1429" s="37">
        <v>7</v>
      </c>
      <c r="C1429" s="95" t="s">
        <v>2708</v>
      </c>
      <c r="D1429" t="s">
        <v>26</v>
      </c>
      <c r="E1429" s="95" t="s">
        <v>3929</v>
      </c>
      <c r="F1429" s="16">
        <v>7</v>
      </c>
      <c r="G1429" s="12">
        <v>0.54</v>
      </c>
      <c r="H1429" t="s">
        <v>4105</v>
      </c>
    </row>
    <row r="1430" spans="1:8">
      <c r="A1430" s="16" t="s">
        <v>2858</v>
      </c>
      <c r="B1430" s="37">
        <v>8</v>
      </c>
      <c r="C1430" s="95" t="s">
        <v>2708</v>
      </c>
      <c r="D1430" t="s">
        <v>26</v>
      </c>
      <c r="E1430" s="95" t="s">
        <v>3929</v>
      </c>
      <c r="F1430" s="16">
        <v>7</v>
      </c>
      <c r="G1430" s="12">
        <v>0.52</v>
      </c>
      <c r="H1430" t="s">
        <v>4105</v>
      </c>
    </row>
    <row r="1431" spans="1:8">
      <c r="A1431" s="16" t="s">
        <v>2858</v>
      </c>
      <c r="B1431" s="37">
        <v>9</v>
      </c>
      <c r="C1431" s="95" t="s">
        <v>2708</v>
      </c>
      <c r="D1431" t="s">
        <v>26</v>
      </c>
      <c r="E1431" s="95" t="s">
        <v>3929</v>
      </c>
      <c r="F1431" s="16">
        <v>28</v>
      </c>
      <c r="G1431" s="12">
        <v>0.72</v>
      </c>
      <c r="H1431" t="s">
        <v>4105</v>
      </c>
    </row>
    <row r="1432" spans="1:8">
      <c r="A1432" s="16" t="s">
        <v>2858</v>
      </c>
      <c r="B1432" s="37">
        <v>10</v>
      </c>
      <c r="C1432" s="95" t="s">
        <v>2708</v>
      </c>
      <c r="D1432" t="s">
        <v>26</v>
      </c>
      <c r="E1432" s="95" t="s">
        <v>3929</v>
      </c>
      <c r="F1432" s="16">
        <v>28</v>
      </c>
      <c r="G1432" s="12">
        <v>0.67</v>
      </c>
      <c r="H1432" t="s">
        <v>4105</v>
      </c>
    </row>
    <row r="1433" spans="1:8">
      <c r="A1433" s="16" t="s">
        <v>2866</v>
      </c>
      <c r="B1433" s="37">
        <v>1</v>
      </c>
      <c r="C1433" s="95" t="s">
        <v>2708</v>
      </c>
      <c r="D1433" t="s">
        <v>26</v>
      </c>
      <c r="E1433" s="95" t="s">
        <v>3931</v>
      </c>
      <c r="F1433" s="16">
        <v>7</v>
      </c>
      <c r="G1433" s="12">
        <v>1.9</v>
      </c>
      <c r="H1433" t="s">
        <v>4106</v>
      </c>
    </row>
    <row r="1434" spans="1:8">
      <c r="A1434" s="16" t="s">
        <v>2866</v>
      </c>
      <c r="B1434" s="37">
        <v>2</v>
      </c>
      <c r="C1434" s="95" t="s">
        <v>2708</v>
      </c>
      <c r="D1434" t="s">
        <v>26</v>
      </c>
      <c r="E1434" s="95" t="s">
        <v>3931</v>
      </c>
      <c r="F1434" s="16">
        <v>7</v>
      </c>
      <c r="G1434" s="12">
        <v>2.9</v>
      </c>
      <c r="H1434" t="s">
        <v>4106</v>
      </c>
    </row>
    <row r="1435" spans="1:8">
      <c r="A1435" s="16" t="s">
        <v>2866</v>
      </c>
      <c r="B1435" s="37">
        <v>3</v>
      </c>
      <c r="C1435" s="95" t="s">
        <v>2708</v>
      </c>
      <c r="D1435" t="s">
        <v>26</v>
      </c>
      <c r="E1435" s="95" t="s">
        <v>3931</v>
      </c>
      <c r="F1435" s="16">
        <v>28</v>
      </c>
      <c r="G1435" s="12">
        <v>2.5</v>
      </c>
      <c r="H1435" t="s">
        <v>4106</v>
      </c>
    </row>
    <row r="1436" spans="1:8">
      <c r="A1436" s="16" t="s">
        <v>2866</v>
      </c>
      <c r="B1436" s="37">
        <v>4</v>
      </c>
      <c r="C1436" s="95" t="s">
        <v>2708</v>
      </c>
      <c r="D1436" t="s">
        <v>26</v>
      </c>
      <c r="E1436" s="95" t="s">
        <v>3931</v>
      </c>
      <c r="F1436" s="16">
        <v>28</v>
      </c>
      <c r="G1436" s="12">
        <v>2.4</v>
      </c>
      <c r="H1436" t="s">
        <v>4106</v>
      </c>
    </row>
    <row r="1437" spans="1:8">
      <c r="A1437" s="16" t="s">
        <v>2866</v>
      </c>
      <c r="B1437" s="37">
        <v>7</v>
      </c>
      <c r="C1437" s="95" t="s">
        <v>2708</v>
      </c>
      <c r="D1437" t="s">
        <v>26</v>
      </c>
      <c r="E1437" s="95" t="s">
        <v>3929</v>
      </c>
      <c r="F1437" s="16">
        <v>7</v>
      </c>
      <c r="G1437" s="12">
        <v>0.27</v>
      </c>
      <c r="H1437" t="s">
        <v>4106</v>
      </c>
    </row>
    <row r="1438" spans="1:8">
      <c r="A1438" s="16" t="s">
        <v>2866</v>
      </c>
      <c r="B1438" s="37">
        <v>8</v>
      </c>
      <c r="C1438" s="95" t="s">
        <v>2708</v>
      </c>
      <c r="D1438" t="s">
        <v>26</v>
      </c>
      <c r="E1438" s="95" t="s">
        <v>3929</v>
      </c>
      <c r="F1438" s="16">
        <v>7</v>
      </c>
      <c r="G1438" s="12">
        <v>0.34</v>
      </c>
      <c r="H1438" t="s">
        <v>4106</v>
      </c>
    </row>
    <row r="1439" spans="1:8">
      <c r="A1439" s="16" t="s">
        <v>2866</v>
      </c>
      <c r="B1439" s="37">
        <v>9</v>
      </c>
      <c r="C1439" s="95" t="s">
        <v>2708</v>
      </c>
      <c r="D1439" t="s">
        <v>26</v>
      </c>
      <c r="E1439" s="95" t="s">
        <v>3929</v>
      </c>
      <c r="F1439" s="16">
        <v>28</v>
      </c>
      <c r="G1439" s="12">
        <v>0.34</v>
      </c>
      <c r="H1439" t="s">
        <v>4106</v>
      </c>
    </row>
    <row r="1440" spans="1:8">
      <c r="A1440" s="16" t="s">
        <v>2866</v>
      </c>
      <c r="B1440" s="37">
        <v>10</v>
      </c>
      <c r="C1440" s="95" t="s">
        <v>2708</v>
      </c>
      <c r="D1440" t="s">
        <v>26</v>
      </c>
      <c r="E1440" s="95" t="s">
        <v>3929</v>
      </c>
      <c r="F1440" s="16">
        <v>28</v>
      </c>
      <c r="G1440" s="12">
        <v>0.27</v>
      </c>
      <c r="H1440" t="s">
        <v>4106</v>
      </c>
    </row>
    <row r="1441" spans="1:8">
      <c r="A1441" s="16" t="s">
        <v>2866</v>
      </c>
      <c r="B1441" s="37">
        <v>11</v>
      </c>
      <c r="C1441" s="95" t="s">
        <v>2708</v>
      </c>
      <c r="D1441" t="s">
        <v>26</v>
      </c>
      <c r="E1441" s="95" t="s">
        <v>3929</v>
      </c>
      <c r="F1441" s="16">
        <v>42</v>
      </c>
      <c r="G1441" s="12">
        <v>0.63</v>
      </c>
      <c r="H1441" t="s">
        <v>4106</v>
      </c>
    </row>
    <row r="1442" spans="1:8">
      <c r="A1442" s="16" t="s">
        <v>2866</v>
      </c>
      <c r="B1442" s="37">
        <v>12</v>
      </c>
      <c r="C1442" s="95" t="s">
        <v>2708</v>
      </c>
      <c r="D1442" t="s">
        <v>26</v>
      </c>
      <c r="E1442" s="95" t="s">
        <v>3929</v>
      </c>
      <c r="F1442" s="16">
        <v>42</v>
      </c>
      <c r="G1442" s="12">
        <v>0.69</v>
      </c>
      <c r="H1442" t="s">
        <v>4106</v>
      </c>
    </row>
    <row r="1443" spans="1:8">
      <c r="A1443" s="16" t="s">
        <v>2870</v>
      </c>
      <c r="B1443" s="37">
        <v>1</v>
      </c>
      <c r="C1443" s="95" t="s">
        <v>2684</v>
      </c>
      <c r="D1443" t="s">
        <v>26</v>
      </c>
      <c r="E1443" s="95" t="s">
        <v>3931</v>
      </c>
      <c r="F1443" s="16">
        <v>7</v>
      </c>
      <c r="G1443" s="12">
        <v>2.8</v>
      </c>
      <c r="H1443" t="s">
        <v>4107</v>
      </c>
    </row>
    <row r="1444" spans="1:8">
      <c r="A1444" s="16" t="s">
        <v>2870</v>
      </c>
      <c r="B1444" s="37">
        <v>2</v>
      </c>
      <c r="C1444" s="95" t="s">
        <v>2684</v>
      </c>
      <c r="D1444" t="s">
        <v>26</v>
      </c>
      <c r="E1444" s="95" t="s">
        <v>3931</v>
      </c>
      <c r="F1444" s="16">
        <v>7</v>
      </c>
      <c r="G1444" s="12">
        <v>2.2999999999999998</v>
      </c>
      <c r="H1444" t="s">
        <v>4107</v>
      </c>
    </row>
    <row r="1445" spans="1:8">
      <c r="A1445" s="16" t="s">
        <v>2870</v>
      </c>
      <c r="B1445" s="37">
        <v>3</v>
      </c>
      <c r="C1445" s="95" t="s">
        <v>2684</v>
      </c>
      <c r="D1445" t="s">
        <v>26</v>
      </c>
      <c r="E1445" s="95" t="s">
        <v>3931</v>
      </c>
      <c r="F1445" s="16">
        <v>28</v>
      </c>
      <c r="G1445" s="12">
        <v>2.7</v>
      </c>
      <c r="H1445" t="s">
        <v>4107</v>
      </c>
    </row>
    <row r="1446" spans="1:8">
      <c r="A1446" s="16" t="s">
        <v>2870</v>
      </c>
      <c r="B1446" s="37">
        <v>4</v>
      </c>
      <c r="C1446" s="95" t="s">
        <v>2684</v>
      </c>
      <c r="D1446" t="s">
        <v>26</v>
      </c>
      <c r="E1446" s="95" t="s">
        <v>3931</v>
      </c>
      <c r="F1446" s="16">
        <v>28</v>
      </c>
      <c r="G1446" s="12">
        <v>2.4</v>
      </c>
      <c r="H1446" t="s">
        <v>4107</v>
      </c>
    </row>
    <row r="1447" spans="1:8">
      <c r="A1447" s="16" t="s">
        <v>2870</v>
      </c>
      <c r="B1447" s="37">
        <v>7</v>
      </c>
      <c r="C1447" s="95" t="s">
        <v>2684</v>
      </c>
      <c r="D1447" t="s">
        <v>26</v>
      </c>
      <c r="E1447" s="95" t="s">
        <v>3929</v>
      </c>
      <c r="F1447" s="16">
        <v>7</v>
      </c>
      <c r="G1447" s="12">
        <v>0.53</v>
      </c>
      <c r="H1447" t="s">
        <v>4107</v>
      </c>
    </row>
    <row r="1448" spans="1:8">
      <c r="A1448" s="16" t="s">
        <v>2870</v>
      </c>
      <c r="B1448" s="37">
        <v>8</v>
      </c>
      <c r="C1448" s="95" t="s">
        <v>2684</v>
      </c>
      <c r="D1448" t="s">
        <v>26</v>
      </c>
      <c r="E1448" s="95" t="s">
        <v>3929</v>
      </c>
      <c r="F1448" s="16">
        <v>7</v>
      </c>
      <c r="G1448" s="12">
        <v>0.63</v>
      </c>
      <c r="H1448" t="s">
        <v>4107</v>
      </c>
    </row>
    <row r="1449" spans="1:8">
      <c r="A1449" s="16" t="s">
        <v>2870</v>
      </c>
      <c r="B1449" s="37">
        <v>9</v>
      </c>
      <c r="C1449" s="95" t="s">
        <v>2684</v>
      </c>
      <c r="D1449" t="s">
        <v>26</v>
      </c>
      <c r="E1449" s="95" t="s">
        <v>3929</v>
      </c>
      <c r="F1449" s="16">
        <v>28</v>
      </c>
      <c r="G1449" s="12">
        <v>0.28000000000000003</v>
      </c>
      <c r="H1449" t="s">
        <v>4107</v>
      </c>
    </row>
    <row r="1450" spans="1:8">
      <c r="A1450" s="16" t="s">
        <v>2870</v>
      </c>
      <c r="B1450" s="37">
        <v>10</v>
      </c>
      <c r="C1450" s="95" t="s">
        <v>2684</v>
      </c>
      <c r="D1450" t="s">
        <v>26</v>
      </c>
      <c r="E1450" s="95" t="s">
        <v>3929</v>
      </c>
      <c r="F1450" s="16">
        <v>28</v>
      </c>
      <c r="G1450" s="12">
        <v>0.37</v>
      </c>
      <c r="H1450" t="s">
        <v>4107</v>
      </c>
    </row>
    <row r="1451" spans="1:8">
      <c r="A1451" s="16" t="s">
        <v>2885</v>
      </c>
      <c r="B1451" s="37">
        <v>1</v>
      </c>
      <c r="C1451" s="95" t="s">
        <v>2684</v>
      </c>
      <c r="D1451" t="s">
        <v>26</v>
      </c>
      <c r="E1451" s="95" t="s">
        <v>3931</v>
      </c>
      <c r="F1451" s="16">
        <v>7</v>
      </c>
      <c r="G1451" s="12">
        <v>4.2</v>
      </c>
      <c r="H1451" t="s">
        <v>4108</v>
      </c>
    </row>
    <row r="1452" spans="1:8">
      <c r="A1452" s="16" t="s">
        <v>2885</v>
      </c>
      <c r="B1452" s="37">
        <v>2</v>
      </c>
      <c r="C1452" s="95" t="s">
        <v>2684</v>
      </c>
      <c r="D1452" t="s">
        <v>26</v>
      </c>
      <c r="E1452" s="95" t="s">
        <v>3931</v>
      </c>
      <c r="F1452" s="16">
        <v>7</v>
      </c>
      <c r="G1452" s="12">
        <v>4</v>
      </c>
      <c r="H1452" t="s">
        <v>4108</v>
      </c>
    </row>
    <row r="1453" spans="1:8">
      <c r="A1453" s="16" t="s">
        <v>2885</v>
      </c>
      <c r="B1453" s="37">
        <v>3</v>
      </c>
      <c r="C1453" s="95" t="s">
        <v>2684</v>
      </c>
      <c r="D1453" t="s">
        <v>26</v>
      </c>
      <c r="E1453" s="95" t="s">
        <v>3931</v>
      </c>
      <c r="F1453" s="16">
        <v>28</v>
      </c>
      <c r="G1453" s="12">
        <v>4.5</v>
      </c>
      <c r="H1453" t="s">
        <v>4108</v>
      </c>
    </row>
    <row r="1454" spans="1:8">
      <c r="A1454" s="16" t="s">
        <v>2885</v>
      </c>
      <c r="B1454" s="37">
        <v>4</v>
      </c>
      <c r="C1454" s="95" t="s">
        <v>2684</v>
      </c>
      <c r="D1454" t="s">
        <v>26</v>
      </c>
      <c r="E1454" s="95" t="s">
        <v>3931</v>
      </c>
      <c r="F1454" s="16">
        <v>28</v>
      </c>
      <c r="G1454" s="12">
        <v>4.4000000000000004</v>
      </c>
      <c r="H1454" t="s">
        <v>4108</v>
      </c>
    </row>
    <row r="1455" spans="1:8">
      <c r="A1455" s="16" t="s">
        <v>2885</v>
      </c>
      <c r="B1455" s="37">
        <v>7</v>
      </c>
      <c r="C1455" s="95" t="s">
        <v>2684</v>
      </c>
      <c r="D1455" t="s">
        <v>26</v>
      </c>
      <c r="E1455" s="95" t="s">
        <v>3929</v>
      </c>
      <c r="F1455" s="16">
        <v>7</v>
      </c>
      <c r="G1455" s="12">
        <v>0.61</v>
      </c>
      <c r="H1455" t="s">
        <v>4108</v>
      </c>
    </row>
    <row r="1456" spans="1:8">
      <c r="A1456" s="16" t="s">
        <v>2885</v>
      </c>
      <c r="B1456" s="37">
        <v>8</v>
      </c>
      <c r="C1456" s="95" t="s">
        <v>2684</v>
      </c>
      <c r="D1456" t="s">
        <v>26</v>
      </c>
      <c r="E1456" s="95" t="s">
        <v>3929</v>
      </c>
      <c r="F1456" s="16">
        <v>7</v>
      </c>
      <c r="G1456" s="12">
        <v>0.6</v>
      </c>
      <c r="H1456" t="s">
        <v>4108</v>
      </c>
    </row>
    <row r="1457" spans="1:8">
      <c r="A1457" s="16" t="s">
        <v>2885</v>
      </c>
      <c r="B1457" s="37">
        <v>9</v>
      </c>
      <c r="C1457" s="95" t="s">
        <v>2684</v>
      </c>
      <c r="D1457" t="s">
        <v>26</v>
      </c>
      <c r="E1457" s="95" t="s">
        <v>3929</v>
      </c>
      <c r="F1457" s="16">
        <v>28</v>
      </c>
      <c r="G1457" s="12">
        <v>0.71</v>
      </c>
      <c r="H1457" t="s">
        <v>4108</v>
      </c>
    </row>
    <row r="1458" spans="1:8">
      <c r="A1458" s="16" t="s">
        <v>2885</v>
      </c>
      <c r="B1458" s="37">
        <v>10</v>
      </c>
      <c r="C1458" s="95" t="s">
        <v>2684</v>
      </c>
      <c r="D1458" t="s">
        <v>26</v>
      </c>
      <c r="E1458" s="95" t="s">
        <v>3929</v>
      </c>
      <c r="F1458" s="16">
        <v>28</v>
      </c>
      <c r="G1458" s="12">
        <v>0.67</v>
      </c>
      <c r="H1458" t="s">
        <v>4108</v>
      </c>
    </row>
    <row r="1459" spans="1:8">
      <c r="A1459" s="16" t="s">
        <v>2886</v>
      </c>
      <c r="B1459" s="37">
        <v>1</v>
      </c>
      <c r="C1459" s="95" t="s">
        <v>2684</v>
      </c>
      <c r="D1459" t="s">
        <v>26</v>
      </c>
      <c r="E1459" s="95" t="s">
        <v>3931</v>
      </c>
      <c r="F1459" s="16">
        <v>7</v>
      </c>
      <c r="G1459" s="12">
        <v>2.8</v>
      </c>
      <c r="H1459" t="s">
        <v>4109</v>
      </c>
    </row>
    <row r="1460" spans="1:8">
      <c r="A1460" s="16" t="s">
        <v>2886</v>
      </c>
      <c r="B1460" s="37">
        <v>2</v>
      </c>
      <c r="C1460" s="95" t="s">
        <v>2684</v>
      </c>
      <c r="D1460" t="s">
        <v>26</v>
      </c>
      <c r="E1460" s="95" t="s">
        <v>3931</v>
      </c>
      <c r="F1460" s="16">
        <v>7</v>
      </c>
      <c r="G1460" s="12">
        <v>2.5</v>
      </c>
      <c r="H1460" t="s">
        <v>4109</v>
      </c>
    </row>
    <row r="1461" spans="1:8">
      <c r="A1461" s="16" t="s">
        <v>2886</v>
      </c>
      <c r="B1461" s="37">
        <v>3</v>
      </c>
      <c r="C1461" s="95" t="s">
        <v>2684</v>
      </c>
      <c r="D1461" t="s">
        <v>26</v>
      </c>
      <c r="E1461" s="95" t="s">
        <v>3931</v>
      </c>
      <c r="F1461" s="16">
        <v>28</v>
      </c>
      <c r="G1461" s="12">
        <v>2.2999999999999998</v>
      </c>
      <c r="H1461" t="s">
        <v>4109</v>
      </c>
    </row>
    <row r="1462" spans="1:8">
      <c r="A1462" s="16" t="s">
        <v>2886</v>
      </c>
      <c r="B1462" s="37">
        <v>4</v>
      </c>
      <c r="C1462" s="95" t="s">
        <v>2684</v>
      </c>
      <c r="D1462" t="s">
        <v>26</v>
      </c>
      <c r="E1462" s="95" t="s">
        <v>3931</v>
      </c>
      <c r="F1462" s="16">
        <v>28</v>
      </c>
      <c r="G1462" s="12">
        <v>2.2999999999999998</v>
      </c>
      <c r="H1462" t="s">
        <v>4109</v>
      </c>
    </row>
    <row r="1463" spans="1:8">
      <c r="A1463" s="16" t="s">
        <v>2886</v>
      </c>
      <c r="B1463" s="37">
        <v>7</v>
      </c>
      <c r="C1463" s="95" t="s">
        <v>2684</v>
      </c>
      <c r="D1463" t="s">
        <v>26</v>
      </c>
      <c r="E1463" s="95" t="s">
        <v>3929</v>
      </c>
      <c r="F1463" s="16">
        <v>7</v>
      </c>
      <c r="G1463" s="12">
        <v>0.43</v>
      </c>
      <c r="H1463" t="s">
        <v>4109</v>
      </c>
    </row>
    <row r="1464" spans="1:8">
      <c r="A1464" s="16" t="s">
        <v>2886</v>
      </c>
      <c r="B1464" s="37">
        <v>8</v>
      </c>
      <c r="C1464" s="95" t="s">
        <v>2684</v>
      </c>
      <c r="D1464" t="s">
        <v>26</v>
      </c>
      <c r="E1464" s="95" t="s">
        <v>3929</v>
      </c>
      <c r="F1464" s="16">
        <v>7</v>
      </c>
      <c r="G1464" s="12">
        <v>0.41</v>
      </c>
      <c r="H1464" t="s">
        <v>4109</v>
      </c>
    </row>
    <row r="1465" spans="1:8">
      <c r="A1465" s="16" t="s">
        <v>2886</v>
      </c>
      <c r="B1465" s="37">
        <v>9</v>
      </c>
      <c r="C1465" s="95" t="s">
        <v>2684</v>
      </c>
      <c r="D1465" t="s">
        <v>26</v>
      </c>
      <c r="E1465" s="95" t="s">
        <v>3929</v>
      </c>
      <c r="F1465" s="16">
        <v>28</v>
      </c>
      <c r="G1465" s="12">
        <v>0.28000000000000003</v>
      </c>
      <c r="H1465" t="s">
        <v>4109</v>
      </c>
    </row>
    <row r="1466" spans="1:8">
      <c r="A1466" s="16" t="s">
        <v>2886</v>
      </c>
      <c r="B1466" s="37">
        <v>10</v>
      </c>
      <c r="C1466" s="95" t="s">
        <v>2684</v>
      </c>
      <c r="D1466" t="s">
        <v>26</v>
      </c>
      <c r="E1466" s="95" t="s">
        <v>3929</v>
      </c>
      <c r="F1466" s="16">
        <v>28</v>
      </c>
      <c r="G1466" s="12">
        <v>0.36</v>
      </c>
      <c r="H1466" t="s">
        <v>4109</v>
      </c>
    </row>
    <row r="1467" spans="1:8">
      <c r="A1467" s="16" t="s">
        <v>2886</v>
      </c>
      <c r="B1467" s="37">
        <v>11</v>
      </c>
      <c r="C1467" s="95" t="s">
        <v>2684</v>
      </c>
      <c r="D1467" t="s">
        <v>26</v>
      </c>
      <c r="E1467" s="95" t="s">
        <v>3929</v>
      </c>
      <c r="F1467" s="16">
        <v>42</v>
      </c>
      <c r="G1467" s="12">
        <v>0.66</v>
      </c>
      <c r="H1467" t="s">
        <v>4109</v>
      </c>
    </row>
    <row r="1468" spans="1:8">
      <c r="A1468" s="16" t="s">
        <v>2886</v>
      </c>
      <c r="B1468" s="37">
        <v>12</v>
      </c>
      <c r="C1468" s="95" t="s">
        <v>2684</v>
      </c>
      <c r="D1468" t="s">
        <v>26</v>
      </c>
      <c r="E1468" s="95" t="s">
        <v>3929</v>
      </c>
      <c r="F1468" s="16">
        <v>42</v>
      </c>
      <c r="G1468" s="12">
        <v>0.68</v>
      </c>
      <c r="H1468" t="s">
        <v>4109</v>
      </c>
    </row>
    <row r="1469" spans="1:8">
      <c r="A1469" s="16" t="s">
        <v>2895</v>
      </c>
      <c r="B1469" s="37">
        <v>1</v>
      </c>
      <c r="C1469" s="95" t="s">
        <v>2708</v>
      </c>
      <c r="D1469" t="s">
        <v>26</v>
      </c>
      <c r="E1469" s="95" t="s">
        <v>3931</v>
      </c>
      <c r="F1469" s="16">
        <v>7</v>
      </c>
      <c r="G1469" s="12">
        <v>2.5</v>
      </c>
      <c r="H1469" t="s">
        <v>4109</v>
      </c>
    </row>
    <row r="1470" spans="1:8">
      <c r="A1470" s="16" t="s">
        <v>2895</v>
      </c>
      <c r="B1470" s="37">
        <v>2</v>
      </c>
      <c r="C1470" s="95" t="s">
        <v>2708</v>
      </c>
      <c r="D1470" t="s">
        <v>26</v>
      </c>
      <c r="E1470" s="95" t="s">
        <v>3931</v>
      </c>
      <c r="F1470" s="16">
        <v>7</v>
      </c>
      <c r="G1470" s="12">
        <v>2.6</v>
      </c>
      <c r="H1470" t="s">
        <v>4109</v>
      </c>
    </row>
    <row r="1471" spans="1:8">
      <c r="A1471" s="16" t="s">
        <v>2895</v>
      </c>
      <c r="B1471" s="37">
        <v>3</v>
      </c>
      <c r="C1471" s="95" t="s">
        <v>2708</v>
      </c>
      <c r="D1471" t="s">
        <v>26</v>
      </c>
      <c r="E1471" s="95" t="s">
        <v>3931</v>
      </c>
      <c r="F1471" s="16">
        <v>28</v>
      </c>
      <c r="G1471" s="12">
        <v>3.1</v>
      </c>
      <c r="H1471" t="s">
        <v>4109</v>
      </c>
    </row>
    <row r="1472" spans="1:8">
      <c r="A1472" s="16" t="s">
        <v>2895</v>
      </c>
      <c r="B1472" s="37">
        <v>4</v>
      </c>
      <c r="C1472" s="95" t="s">
        <v>2708</v>
      </c>
      <c r="D1472" t="s">
        <v>26</v>
      </c>
      <c r="E1472" s="95" t="s">
        <v>3931</v>
      </c>
      <c r="F1472" s="16">
        <v>28</v>
      </c>
      <c r="G1472" s="12">
        <v>3</v>
      </c>
      <c r="H1472" t="s">
        <v>4109</v>
      </c>
    </row>
    <row r="1473" spans="1:8">
      <c r="A1473" s="16" t="s">
        <v>2895</v>
      </c>
      <c r="B1473" s="37">
        <v>7</v>
      </c>
      <c r="C1473" s="95" t="s">
        <v>2708</v>
      </c>
      <c r="D1473" t="s">
        <v>26</v>
      </c>
      <c r="E1473" s="95" t="s">
        <v>3929</v>
      </c>
      <c r="F1473" s="16">
        <v>7</v>
      </c>
      <c r="G1473" s="12">
        <v>0.61</v>
      </c>
      <c r="H1473" t="s">
        <v>4109</v>
      </c>
    </row>
    <row r="1474" spans="1:8">
      <c r="A1474" s="16" t="s">
        <v>2895</v>
      </c>
      <c r="B1474" s="37">
        <v>8</v>
      </c>
      <c r="C1474" s="95" t="s">
        <v>2708</v>
      </c>
      <c r="D1474" t="s">
        <v>26</v>
      </c>
      <c r="E1474" s="95" t="s">
        <v>3929</v>
      </c>
      <c r="F1474" s="16">
        <v>7</v>
      </c>
      <c r="G1474" s="12">
        <v>0.59</v>
      </c>
      <c r="H1474" t="s">
        <v>4109</v>
      </c>
    </row>
    <row r="1475" spans="1:8">
      <c r="A1475" s="16" t="s">
        <v>2895</v>
      </c>
      <c r="B1475" s="37">
        <v>9</v>
      </c>
      <c r="C1475" s="95" t="s">
        <v>2708</v>
      </c>
      <c r="D1475" t="s">
        <v>26</v>
      </c>
      <c r="E1475" s="95" t="s">
        <v>3929</v>
      </c>
      <c r="F1475" s="16">
        <v>28</v>
      </c>
      <c r="G1475" s="12">
        <v>0.7</v>
      </c>
      <c r="H1475" t="s">
        <v>4109</v>
      </c>
    </row>
    <row r="1476" spans="1:8">
      <c r="A1476" s="16" t="s">
        <v>2895</v>
      </c>
      <c r="B1476" s="37">
        <v>10</v>
      </c>
      <c r="C1476" s="95" t="s">
        <v>2708</v>
      </c>
      <c r="D1476" t="s">
        <v>26</v>
      </c>
      <c r="E1476" s="95" t="s">
        <v>3929</v>
      </c>
      <c r="F1476" s="16">
        <v>28</v>
      </c>
      <c r="G1476" s="12">
        <v>0.72</v>
      </c>
      <c r="H1476" t="s">
        <v>4109</v>
      </c>
    </row>
    <row r="1477" spans="1:8">
      <c r="A1477" s="16" t="s">
        <v>2901</v>
      </c>
      <c r="B1477" s="37">
        <v>1</v>
      </c>
      <c r="C1477" s="95" t="s">
        <v>2684</v>
      </c>
      <c r="D1477" t="s">
        <v>26</v>
      </c>
      <c r="E1477" s="95" t="s">
        <v>3931</v>
      </c>
      <c r="F1477" s="16">
        <v>7</v>
      </c>
      <c r="G1477" s="12">
        <v>2.2000000000000002</v>
      </c>
      <c r="H1477" t="s">
        <v>4110</v>
      </c>
    </row>
    <row r="1478" spans="1:8">
      <c r="A1478" s="16" t="s">
        <v>2901</v>
      </c>
      <c r="B1478" s="37">
        <v>3</v>
      </c>
      <c r="C1478" s="95" t="s">
        <v>2684</v>
      </c>
      <c r="D1478" t="s">
        <v>26</v>
      </c>
      <c r="E1478" s="95" t="s">
        <v>3931</v>
      </c>
      <c r="F1478" s="16">
        <v>28</v>
      </c>
      <c r="G1478" s="12">
        <v>2</v>
      </c>
      <c r="H1478" t="s">
        <v>4110</v>
      </c>
    </row>
    <row r="1479" spans="1:8">
      <c r="A1479" s="16" t="s">
        <v>2901</v>
      </c>
      <c r="B1479" s="37">
        <v>4</v>
      </c>
      <c r="C1479" s="95" t="s">
        <v>2684</v>
      </c>
      <c r="D1479" t="s">
        <v>26</v>
      </c>
      <c r="E1479" s="95" t="s">
        <v>3931</v>
      </c>
      <c r="F1479" s="16">
        <v>28</v>
      </c>
      <c r="G1479" s="12">
        <v>2.1</v>
      </c>
      <c r="H1479" t="s">
        <v>4110</v>
      </c>
    </row>
    <row r="1480" spans="1:8">
      <c r="A1480" s="16" t="s">
        <v>2901</v>
      </c>
      <c r="B1480" s="37">
        <v>7</v>
      </c>
      <c r="C1480" s="95" t="s">
        <v>2684</v>
      </c>
      <c r="D1480" t="s">
        <v>26</v>
      </c>
      <c r="E1480" s="95" t="s">
        <v>3929</v>
      </c>
      <c r="F1480" s="16">
        <v>7</v>
      </c>
      <c r="G1480" s="12">
        <v>0.24</v>
      </c>
      <c r="H1480" t="s">
        <v>4110</v>
      </c>
    </row>
    <row r="1481" spans="1:8">
      <c r="A1481" s="16" t="s">
        <v>2901</v>
      </c>
      <c r="B1481" s="37">
        <v>8</v>
      </c>
      <c r="C1481" s="95" t="s">
        <v>2684</v>
      </c>
      <c r="D1481" t="s">
        <v>26</v>
      </c>
      <c r="E1481" s="95" t="s">
        <v>3929</v>
      </c>
      <c r="F1481" s="16">
        <v>7</v>
      </c>
      <c r="G1481" s="12">
        <v>0.44</v>
      </c>
      <c r="H1481" t="s">
        <v>4110</v>
      </c>
    </row>
    <row r="1482" spans="1:8">
      <c r="A1482" s="16" t="s">
        <v>2901</v>
      </c>
      <c r="B1482" s="37">
        <v>9</v>
      </c>
      <c r="C1482" s="95" t="s">
        <v>2684</v>
      </c>
      <c r="D1482" t="s">
        <v>26</v>
      </c>
      <c r="E1482" s="95" t="s">
        <v>3929</v>
      </c>
      <c r="F1482" s="16">
        <v>28</v>
      </c>
      <c r="G1482" s="12">
        <v>0.25</v>
      </c>
      <c r="H1482" t="s">
        <v>4110</v>
      </c>
    </row>
    <row r="1483" spans="1:8">
      <c r="A1483" s="16" t="s">
        <v>2901</v>
      </c>
      <c r="B1483" s="37">
        <v>10</v>
      </c>
      <c r="C1483" s="95" t="s">
        <v>2684</v>
      </c>
      <c r="D1483" t="s">
        <v>26</v>
      </c>
      <c r="E1483" s="95" t="s">
        <v>3929</v>
      </c>
      <c r="F1483" s="16">
        <v>28</v>
      </c>
      <c r="G1483" s="12">
        <v>0.57999999999999996</v>
      </c>
      <c r="H1483" t="s">
        <v>4110</v>
      </c>
    </row>
    <row r="1484" spans="1:8">
      <c r="A1484" s="16" t="s">
        <v>2909</v>
      </c>
      <c r="B1484" s="37">
        <v>1</v>
      </c>
      <c r="C1484" s="95" t="s">
        <v>2684</v>
      </c>
      <c r="D1484" t="s">
        <v>26</v>
      </c>
      <c r="E1484" s="95" t="s">
        <v>3931</v>
      </c>
      <c r="F1484" s="16">
        <v>7</v>
      </c>
      <c r="G1484" s="12">
        <v>2.2000000000000002</v>
      </c>
      <c r="H1484" t="s">
        <v>4111</v>
      </c>
    </row>
    <row r="1485" spans="1:8">
      <c r="A1485" s="16" t="s">
        <v>2909</v>
      </c>
      <c r="B1485" s="37">
        <v>2</v>
      </c>
      <c r="C1485" s="95" t="s">
        <v>2684</v>
      </c>
      <c r="D1485" t="s">
        <v>26</v>
      </c>
      <c r="E1485" s="95" t="s">
        <v>3931</v>
      </c>
      <c r="F1485" s="16">
        <v>7</v>
      </c>
      <c r="G1485" s="12">
        <v>1.8</v>
      </c>
      <c r="H1485" t="s">
        <v>4111</v>
      </c>
    </row>
    <row r="1486" spans="1:8">
      <c r="A1486" s="16" t="s">
        <v>2909</v>
      </c>
      <c r="B1486" s="37">
        <v>3</v>
      </c>
      <c r="C1486" s="95" t="s">
        <v>2684</v>
      </c>
      <c r="D1486" t="s">
        <v>26</v>
      </c>
      <c r="E1486" s="95" t="s">
        <v>3931</v>
      </c>
      <c r="F1486" s="16">
        <v>28</v>
      </c>
      <c r="G1486" s="12">
        <v>3</v>
      </c>
      <c r="H1486" t="s">
        <v>4111</v>
      </c>
    </row>
    <row r="1487" spans="1:8">
      <c r="A1487" s="16" t="s">
        <v>2909</v>
      </c>
      <c r="B1487" s="37">
        <v>4</v>
      </c>
      <c r="C1487" s="95" t="s">
        <v>2684</v>
      </c>
      <c r="D1487" t="s">
        <v>26</v>
      </c>
      <c r="E1487" s="95" t="s">
        <v>3931</v>
      </c>
      <c r="F1487" s="16">
        <v>28</v>
      </c>
      <c r="G1487" s="12">
        <v>2.2999999999999998</v>
      </c>
      <c r="H1487" t="s">
        <v>4111</v>
      </c>
    </row>
    <row r="1488" spans="1:8">
      <c r="A1488" s="16" t="s">
        <v>2909</v>
      </c>
      <c r="B1488" s="37">
        <v>7</v>
      </c>
      <c r="C1488" s="95" t="s">
        <v>2684</v>
      </c>
      <c r="D1488" t="s">
        <v>26</v>
      </c>
      <c r="E1488" s="95" t="s">
        <v>3929</v>
      </c>
      <c r="F1488" s="16">
        <v>7</v>
      </c>
      <c r="G1488" s="12">
        <v>0.27</v>
      </c>
      <c r="H1488" t="s">
        <v>4111</v>
      </c>
    </row>
    <row r="1489" spans="1:8">
      <c r="A1489" s="16" t="s">
        <v>2909</v>
      </c>
      <c r="B1489" s="37">
        <v>8</v>
      </c>
      <c r="C1489" s="95" t="s">
        <v>2684</v>
      </c>
      <c r="D1489" t="s">
        <v>26</v>
      </c>
      <c r="E1489" s="95" t="s">
        <v>3929</v>
      </c>
      <c r="F1489" s="16">
        <v>7</v>
      </c>
      <c r="G1489" s="12">
        <v>0.26</v>
      </c>
      <c r="H1489" t="s">
        <v>4111</v>
      </c>
    </row>
    <row r="1490" spans="1:8">
      <c r="A1490" s="16" t="s">
        <v>2909</v>
      </c>
      <c r="B1490" s="37">
        <v>10</v>
      </c>
      <c r="C1490" s="95" t="s">
        <v>2684</v>
      </c>
      <c r="D1490" t="s">
        <v>26</v>
      </c>
      <c r="E1490" s="95" t="s">
        <v>3929</v>
      </c>
      <c r="F1490" s="16">
        <v>28</v>
      </c>
      <c r="G1490" s="12">
        <v>0.65</v>
      </c>
      <c r="H1490" t="s">
        <v>4111</v>
      </c>
    </row>
    <row r="1491" spans="1:8">
      <c r="A1491" s="16" t="s">
        <v>2910</v>
      </c>
      <c r="B1491" s="37">
        <v>1</v>
      </c>
      <c r="C1491" s="95" t="s">
        <v>2708</v>
      </c>
      <c r="D1491" t="s">
        <v>26</v>
      </c>
      <c r="E1491" s="95" t="s">
        <v>3931</v>
      </c>
      <c r="F1491" s="16">
        <v>7</v>
      </c>
      <c r="G1491" s="12">
        <v>2.6</v>
      </c>
      <c r="H1491" t="s">
        <v>4112</v>
      </c>
    </row>
    <row r="1492" spans="1:8">
      <c r="A1492" s="16" t="s">
        <v>2910</v>
      </c>
      <c r="B1492" s="37">
        <v>2</v>
      </c>
      <c r="C1492" s="95" t="s">
        <v>2708</v>
      </c>
      <c r="D1492" t="s">
        <v>26</v>
      </c>
      <c r="E1492" s="95" t="s">
        <v>3931</v>
      </c>
      <c r="F1492" s="16">
        <v>7</v>
      </c>
      <c r="G1492" s="12">
        <v>2.5</v>
      </c>
      <c r="H1492" t="s">
        <v>4112</v>
      </c>
    </row>
    <row r="1493" spans="1:8">
      <c r="A1493" s="16" t="s">
        <v>2910</v>
      </c>
      <c r="B1493" s="37">
        <v>3</v>
      </c>
      <c r="C1493" s="95" t="s">
        <v>2708</v>
      </c>
      <c r="D1493" t="s">
        <v>26</v>
      </c>
      <c r="E1493" s="95" t="s">
        <v>3931</v>
      </c>
      <c r="F1493" s="16">
        <v>28</v>
      </c>
      <c r="G1493" s="12">
        <v>3.5</v>
      </c>
      <c r="H1493" t="s">
        <v>4112</v>
      </c>
    </row>
    <row r="1494" spans="1:8">
      <c r="A1494" s="16" t="s">
        <v>2910</v>
      </c>
      <c r="B1494" s="37">
        <v>4</v>
      </c>
      <c r="C1494" s="95" t="s">
        <v>2708</v>
      </c>
      <c r="D1494" t="s">
        <v>26</v>
      </c>
      <c r="E1494" s="95" t="s">
        <v>3931</v>
      </c>
      <c r="F1494" s="16">
        <v>28</v>
      </c>
      <c r="G1494" s="12">
        <v>3.8</v>
      </c>
      <c r="H1494" t="s">
        <v>4112</v>
      </c>
    </row>
    <row r="1495" spans="1:8">
      <c r="A1495" s="16" t="s">
        <v>2910</v>
      </c>
      <c r="B1495" s="37">
        <v>7</v>
      </c>
      <c r="C1495" s="95" t="s">
        <v>2708</v>
      </c>
      <c r="D1495" t="s">
        <v>26</v>
      </c>
      <c r="E1495" s="95" t="s">
        <v>3929</v>
      </c>
      <c r="F1495" s="16">
        <v>7</v>
      </c>
      <c r="G1495" s="12">
        <v>0.28999999999999998</v>
      </c>
      <c r="H1495" t="s">
        <v>4112</v>
      </c>
    </row>
    <row r="1496" spans="1:8">
      <c r="A1496" s="16" t="s">
        <v>2910</v>
      </c>
      <c r="B1496" s="37">
        <v>8</v>
      </c>
      <c r="C1496" s="95" t="s">
        <v>2708</v>
      </c>
      <c r="D1496" t="s">
        <v>26</v>
      </c>
      <c r="E1496" s="95" t="s">
        <v>3929</v>
      </c>
      <c r="F1496" s="16">
        <v>7</v>
      </c>
      <c r="G1496" s="12">
        <v>0.28999999999999998</v>
      </c>
      <c r="H1496" t="s">
        <v>4112</v>
      </c>
    </row>
    <row r="1497" spans="1:8">
      <c r="A1497" s="16" t="s">
        <v>2910</v>
      </c>
      <c r="B1497" s="37">
        <v>9</v>
      </c>
      <c r="C1497" s="95" t="s">
        <v>2708</v>
      </c>
      <c r="D1497" t="s">
        <v>26</v>
      </c>
      <c r="E1497" s="95" t="s">
        <v>3929</v>
      </c>
      <c r="F1497" s="16">
        <v>28</v>
      </c>
      <c r="G1497" s="12">
        <v>0.63</v>
      </c>
      <c r="H1497" t="s">
        <v>4112</v>
      </c>
    </row>
    <row r="1498" spans="1:8">
      <c r="A1498" s="16" t="s">
        <v>2910</v>
      </c>
      <c r="B1498" s="37">
        <v>10</v>
      </c>
      <c r="C1498" s="95" t="s">
        <v>2708</v>
      </c>
      <c r="D1498" t="s">
        <v>26</v>
      </c>
      <c r="E1498" s="95" t="s">
        <v>3929</v>
      </c>
      <c r="F1498" s="16">
        <v>28</v>
      </c>
      <c r="G1498" s="12">
        <v>0.59</v>
      </c>
      <c r="H1498" t="s">
        <v>4112</v>
      </c>
    </row>
    <row r="1499" spans="1:8">
      <c r="A1499" s="16" t="s">
        <v>2913</v>
      </c>
      <c r="B1499" s="37">
        <v>1</v>
      </c>
      <c r="C1499" s="95" t="s">
        <v>2708</v>
      </c>
      <c r="D1499" t="s">
        <v>26</v>
      </c>
      <c r="E1499" s="95" t="s">
        <v>3931</v>
      </c>
      <c r="F1499" s="16">
        <v>7</v>
      </c>
      <c r="G1499" s="12">
        <v>2.8</v>
      </c>
      <c r="H1499" t="s">
        <v>4113</v>
      </c>
    </row>
    <row r="1500" spans="1:8">
      <c r="A1500" s="16" t="s">
        <v>2913</v>
      </c>
      <c r="B1500" s="37">
        <v>2</v>
      </c>
      <c r="C1500" s="95" t="s">
        <v>2708</v>
      </c>
      <c r="D1500" t="s">
        <v>26</v>
      </c>
      <c r="E1500" s="95" t="s">
        <v>3931</v>
      </c>
      <c r="F1500" s="16">
        <v>7</v>
      </c>
      <c r="G1500" s="12">
        <v>2.4</v>
      </c>
      <c r="H1500" t="s">
        <v>4113</v>
      </c>
    </row>
    <row r="1501" spans="1:8">
      <c r="A1501" s="16" t="s">
        <v>2913</v>
      </c>
      <c r="B1501" s="37">
        <v>3</v>
      </c>
      <c r="C1501" s="95" t="s">
        <v>2708</v>
      </c>
      <c r="D1501" t="s">
        <v>26</v>
      </c>
      <c r="E1501" s="95" t="s">
        <v>3931</v>
      </c>
      <c r="F1501" s="16">
        <v>28</v>
      </c>
      <c r="G1501" s="12">
        <v>2.7</v>
      </c>
      <c r="H1501" t="s">
        <v>4113</v>
      </c>
    </row>
    <row r="1502" spans="1:8">
      <c r="A1502" s="16" t="s">
        <v>2913</v>
      </c>
      <c r="B1502" s="37">
        <v>4</v>
      </c>
      <c r="C1502" s="95" t="s">
        <v>2708</v>
      </c>
      <c r="D1502" t="s">
        <v>26</v>
      </c>
      <c r="E1502" s="95" t="s">
        <v>3931</v>
      </c>
      <c r="F1502" s="16">
        <v>28</v>
      </c>
      <c r="G1502" s="12">
        <v>2.8</v>
      </c>
      <c r="H1502" t="s">
        <v>4113</v>
      </c>
    </row>
    <row r="1503" spans="1:8">
      <c r="A1503" s="16" t="s">
        <v>2913</v>
      </c>
      <c r="B1503" s="37">
        <v>7</v>
      </c>
      <c r="C1503" s="95" t="s">
        <v>2708</v>
      </c>
      <c r="D1503" t="s">
        <v>26</v>
      </c>
      <c r="E1503" s="95" t="s">
        <v>3929</v>
      </c>
      <c r="F1503" s="16">
        <v>7</v>
      </c>
      <c r="G1503" s="12">
        <v>0.37</v>
      </c>
      <c r="H1503" t="s">
        <v>4113</v>
      </c>
    </row>
    <row r="1504" spans="1:8">
      <c r="A1504" s="16" t="s">
        <v>2913</v>
      </c>
      <c r="B1504" s="37">
        <v>8</v>
      </c>
      <c r="C1504" s="95" t="s">
        <v>2708</v>
      </c>
      <c r="D1504" t="s">
        <v>26</v>
      </c>
      <c r="E1504" s="95" t="s">
        <v>3929</v>
      </c>
      <c r="F1504" s="16">
        <v>7</v>
      </c>
      <c r="G1504" s="12">
        <v>0.25</v>
      </c>
      <c r="H1504" t="s">
        <v>4113</v>
      </c>
    </row>
    <row r="1505" spans="1:8">
      <c r="A1505" s="16" t="s">
        <v>2913</v>
      </c>
      <c r="B1505" s="37">
        <v>9</v>
      </c>
      <c r="C1505" s="95" t="s">
        <v>2708</v>
      </c>
      <c r="D1505" t="s">
        <v>26</v>
      </c>
      <c r="E1505" s="95" t="s">
        <v>3929</v>
      </c>
      <c r="F1505" s="16">
        <v>28</v>
      </c>
      <c r="G1505" s="12">
        <v>0.61</v>
      </c>
      <c r="H1505" t="s">
        <v>4113</v>
      </c>
    </row>
    <row r="1506" spans="1:8">
      <c r="A1506" s="16" t="s">
        <v>2913</v>
      </c>
      <c r="B1506" s="37">
        <v>10</v>
      </c>
      <c r="C1506" s="95" t="s">
        <v>2708</v>
      </c>
      <c r="D1506" t="s">
        <v>26</v>
      </c>
      <c r="E1506" s="95" t="s">
        <v>3929</v>
      </c>
      <c r="F1506" s="16">
        <v>28</v>
      </c>
      <c r="G1506" s="12">
        <v>0.6</v>
      </c>
      <c r="H1506" t="s">
        <v>4113</v>
      </c>
    </row>
    <row r="1507" spans="1:8">
      <c r="A1507" s="16" t="s">
        <v>2926</v>
      </c>
      <c r="B1507" s="37">
        <v>1</v>
      </c>
      <c r="C1507" s="95" t="s">
        <v>2708</v>
      </c>
      <c r="D1507" t="s">
        <v>26</v>
      </c>
      <c r="E1507" s="95" t="s">
        <v>3931</v>
      </c>
      <c r="F1507" s="16">
        <v>7</v>
      </c>
      <c r="G1507" s="12">
        <v>2.8</v>
      </c>
      <c r="H1507" t="s">
        <v>4114</v>
      </c>
    </row>
    <row r="1508" spans="1:8">
      <c r="A1508" s="16" t="s">
        <v>2926</v>
      </c>
      <c r="B1508" s="37">
        <v>2</v>
      </c>
      <c r="C1508" s="95" t="s">
        <v>2708</v>
      </c>
      <c r="D1508" t="s">
        <v>26</v>
      </c>
      <c r="E1508" s="95" t="s">
        <v>3931</v>
      </c>
      <c r="F1508" s="16">
        <v>7</v>
      </c>
      <c r="G1508" s="12">
        <v>3.5</v>
      </c>
      <c r="H1508" t="s">
        <v>4114</v>
      </c>
    </row>
    <row r="1509" spans="1:8">
      <c r="A1509" s="16" t="s">
        <v>2926</v>
      </c>
      <c r="B1509" s="37">
        <v>3</v>
      </c>
      <c r="C1509" s="95" t="s">
        <v>2708</v>
      </c>
      <c r="D1509" t="s">
        <v>26</v>
      </c>
      <c r="E1509" s="95" t="s">
        <v>3931</v>
      </c>
      <c r="F1509" s="16">
        <v>28</v>
      </c>
      <c r="G1509" s="12">
        <v>2.6</v>
      </c>
      <c r="H1509" t="s">
        <v>4114</v>
      </c>
    </row>
    <row r="1510" spans="1:8">
      <c r="A1510" s="16" t="s">
        <v>2926</v>
      </c>
      <c r="B1510" s="37">
        <v>4</v>
      </c>
      <c r="C1510" s="95" t="s">
        <v>2708</v>
      </c>
      <c r="D1510" t="s">
        <v>26</v>
      </c>
      <c r="E1510" s="95" t="s">
        <v>3931</v>
      </c>
      <c r="F1510" s="16">
        <v>28</v>
      </c>
      <c r="G1510" s="12">
        <v>3.8</v>
      </c>
      <c r="H1510" t="s">
        <v>4114</v>
      </c>
    </row>
    <row r="1511" spans="1:8">
      <c r="A1511" s="16" t="s">
        <v>2926</v>
      </c>
      <c r="B1511" s="37">
        <v>7</v>
      </c>
      <c r="C1511" s="95" t="s">
        <v>2708</v>
      </c>
      <c r="D1511" t="s">
        <v>26</v>
      </c>
      <c r="E1511" s="95" t="s">
        <v>3929</v>
      </c>
      <c r="F1511" s="16">
        <v>7</v>
      </c>
      <c r="G1511" s="12">
        <v>0.46</v>
      </c>
      <c r="H1511" t="s">
        <v>4114</v>
      </c>
    </row>
    <row r="1512" spans="1:8">
      <c r="A1512" s="16" t="s">
        <v>2926</v>
      </c>
      <c r="B1512" s="37">
        <v>8</v>
      </c>
      <c r="C1512" s="95" t="s">
        <v>2708</v>
      </c>
      <c r="D1512" t="s">
        <v>26</v>
      </c>
      <c r="E1512" s="95" t="s">
        <v>3929</v>
      </c>
      <c r="F1512" s="16">
        <v>7</v>
      </c>
      <c r="G1512" s="12">
        <v>0.46</v>
      </c>
      <c r="H1512" t="s">
        <v>4114</v>
      </c>
    </row>
    <row r="1513" spans="1:8">
      <c r="A1513" s="16" t="s">
        <v>2926</v>
      </c>
      <c r="B1513" s="37">
        <v>9</v>
      </c>
      <c r="C1513" s="95" t="s">
        <v>2708</v>
      </c>
      <c r="D1513" t="s">
        <v>26</v>
      </c>
      <c r="E1513" s="95" t="s">
        <v>3929</v>
      </c>
      <c r="F1513" s="16">
        <v>28</v>
      </c>
      <c r="G1513" s="12">
        <v>0.57999999999999996</v>
      </c>
      <c r="H1513" t="s">
        <v>4114</v>
      </c>
    </row>
    <row r="1514" spans="1:8">
      <c r="A1514" s="16" t="s">
        <v>2926</v>
      </c>
      <c r="B1514" s="37">
        <v>10</v>
      </c>
      <c r="C1514" s="95" t="s">
        <v>2708</v>
      </c>
      <c r="D1514" t="s">
        <v>26</v>
      </c>
      <c r="E1514" s="95" t="s">
        <v>3929</v>
      </c>
      <c r="F1514" s="16">
        <v>28</v>
      </c>
      <c r="G1514" s="12">
        <v>0.61</v>
      </c>
      <c r="H1514" t="s">
        <v>4114</v>
      </c>
    </row>
    <row r="1515" spans="1:8">
      <c r="A1515" s="16" t="s">
        <v>2935</v>
      </c>
      <c r="B1515" s="37">
        <v>1</v>
      </c>
      <c r="C1515" s="95" t="s">
        <v>2708</v>
      </c>
      <c r="D1515" t="s">
        <v>26</v>
      </c>
      <c r="E1515" s="95" t="s">
        <v>3931</v>
      </c>
      <c r="F1515" s="16">
        <v>7</v>
      </c>
      <c r="G1515" s="12">
        <v>2.9</v>
      </c>
      <c r="H1515" t="s">
        <v>4115</v>
      </c>
    </row>
    <row r="1516" spans="1:8">
      <c r="A1516" s="16" t="s">
        <v>2935</v>
      </c>
      <c r="B1516" s="37">
        <v>2</v>
      </c>
      <c r="C1516" s="95" t="s">
        <v>2708</v>
      </c>
      <c r="D1516" t="s">
        <v>26</v>
      </c>
      <c r="E1516" s="95" t="s">
        <v>3931</v>
      </c>
      <c r="F1516" s="16">
        <v>7</v>
      </c>
      <c r="G1516" s="12">
        <v>2.6</v>
      </c>
      <c r="H1516" t="s">
        <v>4115</v>
      </c>
    </row>
    <row r="1517" spans="1:8">
      <c r="A1517" s="16" t="s">
        <v>2935</v>
      </c>
      <c r="B1517" s="37">
        <v>3</v>
      </c>
      <c r="C1517" s="95" t="s">
        <v>2708</v>
      </c>
      <c r="D1517" t="s">
        <v>26</v>
      </c>
      <c r="E1517" s="95" t="s">
        <v>3931</v>
      </c>
      <c r="F1517" s="16">
        <v>28</v>
      </c>
      <c r="G1517" s="12">
        <v>3.4</v>
      </c>
      <c r="H1517" t="s">
        <v>4115</v>
      </c>
    </row>
    <row r="1518" spans="1:8">
      <c r="A1518" s="16" t="s">
        <v>2935</v>
      </c>
      <c r="B1518" s="37">
        <v>4</v>
      </c>
      <c r="C1518" s="95" t="s">
        <v>2708</v>
      </c>
      <c r="D1518" t="s">
        <v>26</v>
      </c>
      <c r="E1518" s="95" t="s">
        <v>3931</v>
      </c>
      <c r="F1518" s="16">
        <v>28</v>
      </c>
      <c r="G1518" s="12">
        <v>2.4</v>
      </c>
      <c r="H1518" t="s">
        <v>4115</v>
      </c>
    </row>
    <row r="1519" spans="1:8">
      <c r="A1519" s="16" t="s">
        <v>2935</v>
      </c>
      <c r="B1519" s="37">
        <v>7</v>
      </c>
      <c r="C1519" s="95" t="s">
        <v>2708</v>
      </c>
      <c r="D1519" t="s">
        <v>26</v>
      </c>
      <c r="E1519" s="95" t="s">
        <v>3929</v>
      </c>
      <c r="F1519" s="16">
        <v>7</v>
      </c>
      <c r="G1519" s="12">
        <v>0.54</v>
      </c>
      <c r="H1519" t="s">
        <v>4115</v>
      </c>
    </row>
    <row r="1520" spans="1:8">
      <c r="A1520" s="16" t="s">
        <v>2935</v>
      </c>
      <c r="B1520" s="37">
        <v>8</v>
      </c>
      <c r="C1520" s="95" t="s">
        <v>2708</v>
      </c>
      <c r="D1520" t="s">
        <v>26</v>
      </c>
      <c r="E1520" s="95" t="s">
        <v>3929</v>
      </c>
      <c r="F1520" s="16">
        <v>7</v>
      </c>
      <c r="G1520" s="12">
        <v>0.57999999999999996</v>
      </c>
      <c r="H1520" t="s">
        <v>4115</v>
      </c>
    </row>
    <row r="1521" spans="1:8">
      <c r="A1521" s="16" t="s">
        <v>2935</v>
      </c>
      <c r="B1521" s="37">
        <v>9</v>
      </c>
      <c r="C1521" s="95" t="s">
        <v>2708</v>
      </c>
      <c r="D1521" t="s">
        <v>26</v>
      </c>
      <c r="E1521" s="95" t="s">
        <v>3929</v>
      </c>
      <c r="F1521" s="16">
        <v>28</v>
      </c>
      <c r="G1521" s="12">
        <v>0.37</v>
      </c>
      <c r="H1521" t="s">
        <v>4115</v>
      </c>
    </row>
    <row r="1522" spans="1:8">
      <c r="A1522" s="16" t="s">
        <v>2935</v>
      </c>
      <c r="B1522" s="37">
        <v>10</v>
      </c>
      <c r="C1522" s="95" t="s">
        <v>2708</v>
      </c>
      <c r="D1522" t="s">
        <v>26</v>
      </c>
      <c r="E1522" s="95" t="s">
        <v>3929</v>
      </c>
      <c r="F1522" s="16">
        <v>28</v>
      </c>
      <c r="G1522" s="12">
        <v>0.24</v>
      </c>
      <c r="H1522" t="s">
        <v>4115</v>
      </c>
    </row>
    <row r="1523" spans="1:8">
      <c r="A1523" s="16" t="s">
        <v>2940</v>
      </c>
      <c r="B1523" s="37">
        <v>1</v>
      </c>
      <c r="C1523" s="95" t="s">
        <v>2684</v>
      </c>
      <c r="D1523" t="s">
        <v>26</v>
      </c>
      <c r="E1523" s="95" t="s">
        <v>3931</v>
      </c>
      <c r="F1523" s="16">
        <v>7</v>
      </c>
      <c r="G1523" s="12">
        <v>2.2000000000000002</v>
      </c>
      <c r="H1523" t="s">
        <v>4116</v>
      </c>
    </row>
    <row r="1524" spans="1:8">
      <c r="A1524" s="16" t="s">
        <v>2940</v>
      </c>
      <c r="B1524" s="37">
        <v>2</v>
      </c>
      <c r="C1524" s="95" t="s">
        <v>2684</v>
      </c>
      <c r="D1524" t="s">
        <v>26</v>
      </c>
      <c r="E1524" s="95" t="s">
        <v>3931</v>
      </c>
      <c r="F1524" s="16">
        <v>7</v>
      </c>
      <c r="G1524" s="12">
        <v>2.2000000000000002</v>
      </c>
      <c r="H1524" t="s">
        <v>4116</v>
      </c>
    </row>
    <row r="1525" spans="1:8">
      <c r="A1525" s="16" t="s">
        <v>2940</v>
      </c>
      <c r="B1525" s="37">
        <v>3</v>
      </c>
      <c r="C1525" s="95" t="s">
        <v>2684</v>
      </c>
      <c r="D1525" t="s">
        <v>26</v>
      </c>
      <c r="E1525" s="95" t="s">
        <v>3931</v>
      </c>
      <c r="F1525" s="16">
        <v>28</v>
      </c>
      <c r="G1525" s="12">
        <v>3</v>
      </c>
      <c r="H1525" t="s">
        <v>4116</v>
      </c>
    </row>
    <row r="1526" spans="1:8">
      <c r="A1526" s="16" t="s">
        <v>2940</v>
      </c>
      <c r="B1526" s="37">
        <v>4</v>
      </c>
      <c r="C1526" s="95" t="s">
        <v>2684</v>
      </c>
      <c r="D1526" t="s">
        <v>26</v>
      </c>
      <c r="E1526" s="95" t="s">
        <v>3931</v>
      </c>
      <c r="F1526" s="16">
        <v>28</v>
      </c>
      <c r="G1526" s="12">
        <v>3.1</v>
      </c>
      <c r="H1526" t="s">
        <v>4116</v>
      </c>
    </row>
    <row r="1527" spans="1:8">
      <c r="A1527" s="16" t="s">
        <v>2940</v>
      </c>
      <c r="B1527" s="37">
        <v>7</v>
      </c>
      <c r="C1527" s="95" t="s">
        <v>2684</v>
      </c>
      <c r="D1527" t="s">
        <v>26</v>
      </c>
      <c r="E1527" s="95" t="s">
        <v>3929</v>
      </c>
      <c r="F1527" s="16">
        <v>7</v>
      </c>
      <c r="G1527" s="12">
        <v>0.55000000000000004</v>
      </c>
      <c r="H1527" t="s">
        <v>4116</v>
      </c>
    </row>
    <row r="1528" spans="1:8">
      <c r="A1528" s="16" t="s">
        <v>2940</v>
      </c>
      <c r="B1528" s="37">
        <v>8</v>
      </c>
      <c r="C1528" s="95" t="s">
        <v>2684</v>
      </c>
      <c r="D1528" t="s">
        <v>26</v>
      </c>
      <c r="E1528" s="95" t="s">
        <v>3929</v>
      </c>
      <c r="F1528" s="16">
        <v>7</v>
      </c>
      <c r="G1528" s="12">
        <v>0.56999999999999995</v>
      </c>
      <c r="H1528" t="s">
        <v>4116</v>
      </c>
    </row>
    <row r="1529" spans="1:8">
      <c r="A1529" s="16" t="s">
        <v>2940</v>
      </c>
      <c r="B1529" s="37">
        <v>9</v>
      </c>
      <c r="C1529" s="95" t="s">
        <v>2684</v>
      </c>
      <c r="D1529" t="s">
        <v>26</v>
      </c>
      <c r="E1529" s="95" t="s">
        <v>3929</v>
      </c>
      <c r="F1529" s="16">
        <v>28</v>
      </c>
      <c r="G1529" s="12">
        <v>0.7</v>
      </c>
      <c r="H1529" t="s">
        <v>4116</v>
      </c>
    </row>
    <row r="1530" spans="1:8">
      <c r="A1530" s="16" t="s">
        <v>2940</v>
      </c>
      <c r="B1530" s="37">
        <v>10</v>
      </c>
      <c r="C1530" s="95" t="s">
        <v>2684</v>
      </c>
      <c r="D1530" t="s">
        <v>26</v>
      </c>
      <c r="E1530" s="95" t="s">
        <v>3929</v>
      </c>
      <c r="F1530" s="16">
        <v>28</v>
      </c>
      <c r="G1530" s="12">
        <v>0.74</v>
      </c>
      <c r="H1530" t="s">
        <v>4116</v>
      </c>
    </row>
    <row r="1531" spans="1:8">
      <c r="A1531" s="16" t="s">
        <v>2947</v>
      </c>
      <c r="B1531" s="37">
        <v>1</v>
      </c>
      <c r="C1531" s="95" t="s">
        <v>2684</v>
      </c>
      <c r="D1531" t="s">
        <v>26</v>
      </c>
      <c r="E1531" s="95" t="s">
        <v>3931</v>
      </c>
      <c r="F1531" s="16">
        <v>7</v>
      </c>
      <c r="G1531" s="12">
        <v>1.4</v>
      </c>
      <c r="H1531" t="s">
        <v>4117</v>
      </c>
    </row>
    <row r="1532" spans="1:8">
      <c r="A1532" s="16" t="s">
        <v>2947</v>
      </c>
      <c r="B1532" s="37">
        <v>2</v>
      </c>
      <c r="C1532" s="95" t="s">
        <v>2684</v>
      </c>
      <c r="D1532" t="s">
        <v>26</v>
      </c>
      <c r="E1532" s="95" t="s">
        <v>3931</v>
      </c>
      <c r="F1532" s="16">
        <v>7</v>
      </c>
      <c r="G1532" s="12">
        <v>1.9</v>
      </c>
      <c r="H1532" t="s">
        <v>4117</v>
      </c>
    </row>
    <row r="1533" spans="1:8">
      <c r="A1533" s="16" t="s">
        <v>2947</v>
      </c>
      <c r="B1533" s="37">
        <v>3</v>
      </c>
      <c r="C1533" s="95" t="s">
        <v>2684</v>
      </c>
      <c r="D1533" t="s">
        <v>26</v>
      </c>
      <c r="E1533" s="95" t="s">
        <v>3931</v>
      </c>
      <c r="F1533" s="16">
        <v>28</v>
      </c>
      <c r="G1533" s="12">
        <v>2.8</v>
      </c>
      <c r="H1533" t="s">
        <v>4117</v>
      </c>
    </row>
    <row r="1534" spans="1:8">
      <c r="A1534" s="16" t="s">
        <v>2947</v>
      </c>
      <c r="B1534" s="37">
        <v>4</v>
      </c>
      <c r="C1534" s="95" t="s">
        <v>2684</v>
      </c>
      <c r="D1534" t="s">
        <v>26</v>
      </c>
      <c r="E1534" s="95" t="s">
        <v>3931</v>
      </c>
      <c r="F1534" s="16">
        <v>28</v>
      </c>
      <c r="G1534" s="12">
        <v>2</v>
      </c>
      <c r="H1534" t="s">
        <v>4117</v>
      </c>
    </row>
    <row r="1535" spans="1:8">
      <c r="A1535" s="16" t="s">
        <v>2947</v>
      </c>
      <c r="B1535" s="37">
        <v>7</v>
      </c>
      <c r="C1535" s="95" t="s">
        <v>2684</v>
      </c>
      <c r="D1535" t="s">
        <v>26</v>
      </c>
      <c r="E1535" s="95" t="s">
        <v>3929</v>
      </c>
      <c r="F1535" s="16">
        <v>7</v>
      </c>
      <c r="G1535" s="12">
        <v>0.22</v>
      </c>
      <c r="H1535" t="s">
        <v>4117</v>
      </c>
    </row>
    <row r="1536" spans="1:8">
      <c r="A1536" s="16" t="s">
        <v>2947</v>
      </c>
      <c r="B1536" s="37">
        <v>8</v>
      </c>
      <c r="C1536" s="95" t="s">
        <v>2684</v>
      </c>
      <c r="D1536" t="s">
        <v>26</v>
      </c>
      <c r="E1536" s="95" t="s">
        <v>3929</v>
      </c>
      <c r="F1536" s="16">
        <v>7</v>
      </c>
      <c r="G1536" s="12">
        <v>0.15</v>
      </c>
      <c r="H1536" t="s">
        <v>4117</v>
      </c>
    </row>
    <row r="1537" spans="1:8">
      <c r="A1537" s="16" t="s">
        <v>2947</v>
      </c>
      <c r="B1537" s="37">
        <v>9</v>
      </c>
      <c r="C1537" s="95" t="s">
        <v>2684</v>
      </c>
      <c r="D1537" t="s">
        <v>26</v>
      </c>
      <c r="E1537" s="95" t="s">
        <v>3929</v>
      </c>
      <c r="F1537" s="16">
        <v>28</v>
      </c>
      <c r="G1537" s="12">
        <v>0.26</v>
      </c>
      <c r="H1537" t="s">
        <v>4117</v>
      </c>
    </row>
    <row r="1538" spans="1:8">
      <c r="A1538" s="16" t="s">
        <v>2947</v>
      </c>
      <c r="B1538" s="37">
        <v>10</v>
      </c>
      <c r="C1538" s="95" t="s">
        <v>2684</v>
      </c>
      <c r="D1538" t="s">
        <v>26</v>
      </c>
      <c r="E1538" s="95" t="s">
        <v>3929</v>
      </c>
      <c r="F1538" s="16">
        <v>28</v>
      </c>
      <c r="G1538" s="12">
        <v>0.25</v>
      </c>
      <c r="H1538" t="s">
        <v>4117</v>
      </c>
    </row>
    <row r="1539" spans="1:8">
      <c r="A1539" s="16" t="s">
        <v>2947</v>
      </c>
      <c r="B1539" s="37">
        <v>11</v>
      </c>
      <c r="C1539" s="95" t="s">
        <v>2684</v>
      </c>
      <c r="D1539" t="s">
        <v>26</v>
      </c>
      <c r="E1539" s="95" t="s">
        <v>3929</v>
      </c>
      <c r="F1539" s="16">
        <v>42</v>
      </c>
      <c r="G1539" s="12">
        <v>0.52</v>
      </c>
      <c r="H1539" t="s">
        <v>4117</v>
      </c>
    </row>
    <row r="1540" spans="1:8">
      <c r="A1540" s="16" t="s">
        <v>2947</v>
      </c>
      <c r="B1540" s="37">
        <v>12</v>
      </c>
      <c r="C1540" s="95" t="s">
        <v>2684</v>
      </c>
      <c r="D1540" t="s">
        <v>26</v>
      </c>
      <c r="E1540" s="95" t="s">
        <v>3929</v>
      </c>
      <c r="F1540" s="16">
        <v>42</v>
      </c>
      <c r="G1540" s="12">
        <v>0.39</v>
      </c>
      <c r="H1540" t="s">
        <v>4117</v>
      </c>
    </row>
    <row r="1541" spans="1:8">
      <c r="A1541" s="16" t="s">
        <v>2951</v>
      </c>
      <c r="B1541" s="37">
        <v>1</v>
      </c>
      <c r="C1541" s="95" t="s">
        <v>2684</v>
      </c>
      <c r="D1541" t="s">
        <v>26</v>
      </c>
      <c r="E1541" s="95" t="s">
        <v>3931</v>
      </c>
      <c r="F1541" s="16">
        <v>7</v>
      </c>
      <c r="G1541" s="12">
        <v>1.3</v>
      </c>
      <c r="H1541" t="s">
        <v>4118</v>
      </c>
    </row>
    <row r="1542" spans="1:8">
      <c r="A1542" s="16" t="s">
        <v>2951</v>
      </c>
      <c r="B1542" s="37">
        <v>2</v>
      </c>
      <c r="C1542" s="95" t="s">
        <v>2684</v>
      </c>
      <c r="D1542" t="s">
        <v>26</v>
      </c>
      <c r="E1542" s="95" t="s">
        <v>3931</v>
      </c>
      <c r="F1542" s="16">
        <v>7</v>
      </c>
      <c r="G1542" s="12">
        <v>1.5</v>
      </c>
      <c r="H1542" t="s">
        <v>4118</v>
      </c>
    </row>
    <row r="1543" spans="1:8">
      <c r="A1543" s="16" t="s">
        <v>2951</v>
      </c>
      <c r="B1543" s="37">
        <v>3</v>
      </c>
      <c r="C1543" s="95" t="s">
        <v>2684</v>
      </c>
      <c r="D1543" t="s">
        <v>26</v>
      </c>
      <c r="E1543" s="95" t="s">
        <v>3931</v>
      </c>
      <c r="F1543" s="16">
        <v>28</v>
      </c>
      <c r="G1543" s="12">
        <v>2.4</v>
      </c>
      <c r="H1543" t="s">
        <v>4118</v>
      </c>
    </row>
    <row r="1544" spans="1:8">
      <c r="A1544" s="16" t="s">
        <v>2951</v>
      </c>
      <c r="B1544" s="37">
        <v>4</v>
      </c>
      <c r="C1544" s="95" t="s">
        <v>2684</v>
      </c>
      <c r="D1544" t="s">
        <v>26</v>
      </c>
      <c r="E1544" s="95" t="s">
        <v>3931</v>
      </c>
      <c r="F1544" s="16">
        <v>28</v>
      </c>
      <c r="G1544" s="12">
        <v>2.7</v>
      </c>
      <c r="H1544" t="s">
        <v>4118</v>
      </c>
    </row>
    <row r="1545" spans="1:8">
      <c r="A1545" s="16" t="s">
        <v>2951</v>
      </c>
      <c r="B1545" s="37">
        <v>7</v>
      </c>
      <c r="C1545" s="95" t="s">
        <v>2684</v>
      </c>
      <c r="D1545" t="s">
        <v>26</v>
      </c>
      <c r="E1545" s="95" t="s">
        <v>3929</v>
      </c>
      <c r="F1545" s="16">
        <v>7</v>
      </c>
      <c r="G1545" s="12">
        <v>0.18</v>
      </c>
      <c r="H1545" t="s">
        <v>4118</v>
      </c>
    </row>
    <row r="1546" spans="1:8">
      <c r="A1546" s="16" t="s">
        <v>2951</v>
      </c>
      <c r="B1546" s="37">
        <v>8</v>
      </c>
      <c r="C1546" s="95" t="s">
        <v>2684</v>
      </c>
      <c r="D1546" t="s">
        <v>26</v>
      </c>
      <c r="E1546" s="95" t="s">
        <v>3929</v>
      </c>
      <c r="F1546" s="16">
        <v>7</v>
      </c>
      <c r="G1546" s="12">
        <v>0.28999999999999998</v>
      </c>
      <c r="H1546" t="s">
        <v>4118</v>
      </c>
    </row>
    <row r="1547" spans="1:8">
      <c r="A1547" s="16" t="s">
        <v>2951</v>
      </c>
      <c r="B1547" s="37">
        <v>9</v>
      </c>
      <c r="C1547" s="95" t="s">
        <v>2684</v>
      </c>
      <c r="D1547" t="s">
        <v>26</v>
      </c>
      <c r="E1547" s="95" t="s">
        <v>3929</v>
      </c>
      <c r="F1547" s="16">
        <v>28</v>
      </c>
      <c r="G1547" s="12">
        <v>0.6</v>
      </c>
      <c r="H1547" t="s">
        <v>4118</v>
      </c>
    </row>
    <row r="1548" spans="1:8">
      <c r="A1548" s="16" t="s">
        <v>2951</v>
      </c>
      <c r="B1548" s="37">
        <v>10</v>
      </c>
      <c r="C1548" s="95" t="s">
        <v>2684</v>
      </c>
      <c r="D1548" t="s">
        <v>26</v>
      </c>
      <c r="E1548" s="95" t="s">
        <v>3929</v>
      </c>
      <c r="F1548" s="16">
        <v>28</v>
      </c>
      <c r="G1548" s="12">
        <v>0.66</v>
      </c>
      <c r="H1548" t="s">
        <v>4118</v>
      </c>
    </row>
    <row r="1549" spans="1:8">
      <c r="A1549" s="16" t="s">
        <v>2961</v>
      </c>
      <c r="B1549" s="37">
        <v>1</v>
      </c>
      <c r="C1549" s="95" t="s">
        <v>2708</v>
      </c>
      <c r="D1549" t="s">
        <v>26</v>
      </c>
      <c r="E1549" s="95" t="s">
        <v>3931</v>
      </c>
      <c r="F1549" s="16">
        <v>7</v>
      </c>
      <c r="G1549" s="12">
        <v>2.4</v>
      </c>
      <c r="H1549" t="s">
        <v>4117</v>
      </c>
    </row>
    <row r="1550" spans="1:8">
      <c r="A1550" s="16" t="s">
        <v>2961</v>
      </c>
      <c r="B1550" s="37">
        <v>2</v>
      </c>
      <c r="C1550" s="95" t="s">
        <v>2708</v>
      </c>
      <c r="D1550" t="s">
        <v>26</v>
      </c>
      <c r="E1550" s="95" t="s">
        <v>3931</v>
      </c>
      <c r="F1550" s="16">
        <v>7</v>
      </c>
      <c r="G1550" s="12">
        <v>2.5</v>
      </c>
      <c r="H1550" t="s">
        <v>4117</v>
      </c>
    </row>
    <row r="1551" spans="1:8">
      <c r="A1551" s="16" t="s">
        <v>2961</v>
      </c>
      <c r="B1551" s="37">
        <v>3</v>
      </c>
      <c r="C1551" s="95" t="s">
        <v>2708</v>
      </c>
      <c r="D1551" t="s">
        <v>26</v>
      </c>
      <c r="E1551" s="95" t="s">
        <v>3931</v>
      </c>
      <c r="F1551" s="16">
        <v>28</v>
      </c>
      <c r="G1551" s="12">
        <v>1.4</v>
      </c>
      <c r="H1551" t="s">
        <v>4117</v>
      </c>
    </row>
    <row r="1552" spans="1:8">
      <c r="A1552" s="16" t="s">
        <v>2961</v>
      </c>
      <c r="B1552" s="37">
        <v>4</v>
      </c>
      <c r="C1552" s="95" t="s">
        <v>2708</v>
      </c>
      <c r="D1552" t="s">
        <v>26</v>
      </c>
      <c r="E1552" s="95" t="s">
        <v>3931</v>
      </c>
      <c r="F1552" s="16">
        <v>28</v>
      </c>
      <c r="G1552" s="12">
        <v>1.4</v>
      </c>
      <c r="H1552" t="s">
        <v>4117</v>
      </c>
    </row>
    <row r="1553" spans="1:8">
      <c r="A1553" s="16" t="s">
        <v>2961</v>
      </c>
      <c r="B1553" s="37">
        <v>7</v>
      </c>
      <c r="C1553" s="95" t="s">
        <v>2708</v>
      </c>
      <c r="D1553" t="s">
        <v>26</v>
      </c>
      <c r="E1553" s="95" t="s">
        <v>3929</v>
      </c>
      <c r="F1553" s="16">
        <v>7</v>
      </c>
      <c r="G1553" s="12">
        <v>0.56999999999999995</v>
      </c>
      <c r="H1553" t="s">
        <v>4117</v>
      </c>
    </row>
    <row r="1554" spans="1:8">
      <c r="A1554" s="16" t="s">
        <v>2961</v>
      </c>
      <c r="B1554" s="37">
        <v>8</v>
      </c>
      <c r="C1554" s="95" t="s">
        <v>2708</v>
      </c>
      <c r="D1554" t="s">
        <v>26</v>
      </c>
      <c r="E1554" s="95" t="s">
        <v>3929</v>
      </c>
      <c r="F1554" s="16">
        <v>7</v>
      </c>
      <c r="G1554" s="12">
        <v>0.59</v>
      </c>
      <c r="H1554" t="s">
        <v>4117</v>
      </c>
    </row>
    <row r="1555" spans="1:8">
      <c r="A1555" s="16" t="s">
        <v>2961</v>
      </c>
      <c r="B1555" s="37">
        <v>9</v>
      </c>
      <c r="C1555" s="95" t="s">
        <v>2708</v>
      </c>
      <c r="D1555" t="s">
        <v>26</v>
      </c>
      <c r="E1555" s="95" t="s">
        <v>3929</v>
      </c>
      <c r="F1555" s="16">
        <v>28</v>
      </c>
      <c r="G1555" s="12">
        <v>0.28999999999999998</v>
      </c>
      <c r="H1555" t="s">
        <v>4117</v>
      </c>
    </row>
    <row r="1556" spans="1:8">
      <c r="A1556" s="16" t="s">
        <v>2961</v>
      </c>
      <c r="B1556" s="37">
        <v>10</v>
      </c>
      <c r="C1556" s="95" t="s">
        <v>2708</v>
      </c>
      <c r="D1556" t="s">
        <v>26</v>
      </c>
      <c r="E1556" s="95" t="s">
        <v>3929</v>
      </c>
      <c r="F1556" s="16">
        <v>28</v>
      </c>
      <c r="G1556" s="12">
        <v>0.21</v>
      </c>
      <c r="H1556" t="s">
        <v>4117</v>
      </c>
    </row>
    <row r="1557" spans="1:8">
      <c r="A1557" s="16" t="s">
        <v>2962</v>
      </c>
      <c r="B1557" s="37">
        <v>1</v>
      </c>
      <c r="C1557" s="95" t="s">
        <v>2708</v>
      </c>
      <c r="D1557" t="s">
        <v>26</v>
      </c>
      <c r="E1557" s="95" t="s">
        <v>3931</v>
      </c>
      <c r="F1557" s="16">
        <v>7</v>
      </c>
      <c r="G1557" s="12">
        <v>2.2999999999999998</v>
      </c>
      <c r="H1557" t="s">
        <v>4118</v>
      </c>
    </row>
    <row r="1558" spans="1:8">
      <c r="A1558" s="16" t="s">
        <v>2962</v>
      </c>
      <c r="B1558" s="37">
        <v>2</v>
      </c>
      <c r="C1558" s="95" t="s">
        <v>2708</v>
      </c>
      <c r="D1558" t="s">
        <v>26</v>
      </c>
      <c r="E1558" s="95" t="s">
        <v>3931</v>
      </c>
      <c r="F1558" s="16">
        <v>7</v>
      </c>
      <c r="G1558" s="12">
        <v>2.5</v>
      </c>
      <c r="H1558" t="s">
        <v>4118</v>
      </c>
    </row>
    <row r="1559" spans="1:8">
      <c r="A1559" s="16" t="s">
        <v>2962</v>
      </c>
      <c r="B1559" s="37">
        <v>3</v>
      </c>
      <c r="C1559" s="95" t="s">
        <v>2708</v>
      </c>
      <c r="D1559" t="s">
        <v>26</v>
      </c>
      <c r="E1559" s="95" t="s">
        <v>3931</v>
      </c>
      <c r="F1559" s="16">
        <v>28</v>
      </c>
      <c r="G1559" s="12">
        <v>1.3</v>
      </c>
      <c r="H1559" t="s">
        <v>4118</v>
      </c>
    </row>
    <row r="1560" spans="1:8">
      <c r="A1560" s="16" t="s">
        <v>2962</v>
      </c>
      <c r="B1560" s="37">
        <v>4</v>
      </c>
      <c r="C1560" s="95" t="s">
        <v>2708</v>
      </c>
      <c r="D1560" t="s">
        <v>26</v>
      </c>
      <c r="E1560" s="95" t="s">
        <v>3931</v>
      </c>
      <c r="F1560" s="16">
        <v>28</v>
      </c>
      <c r="G1560" s="12">
        <v>2.4</v>
      </c>
      <c r="H1560" t="s">
        <v>4118</v>
      </c>
    </row>
    <row r="1561" spans="1:8">
      <c r="A1561" s="16" t="s">
        <v>2962</v>
      </c>
      <c r="B1561" s="37">
        <v>7</v>
      </c>
      <c r="C1561" s="95" t="s">
        <v>2708</v>
      </c>
      <c r="D1561" t="s">
        <v>26</v>
      </c>
      <c r="E1561" s="95" t="s">
        <v>3929</v>
      </c>
      <c r="F1561" s="16">
        <v>7</v>
      </c>
      <c r="G1561" s="12">
        <v>0.61</v>
      </c>
      <c r="H1561" t="s">
        <v>4118</v>
      </c>
    </row>
    <row r="1562" spans="1:8">
      <c r="A1562" s="16" t="s">
        <v>2962</v>
      </c>
      <c r="B1562" s="37">
        <v>8</v>
      </c>
      <c r="C1562" s="95" t="s">
        <v>2708</v>
      </c>
      <c r="D1562" t="s">
        <v>26</v>
      </c>
      <c r="E1562" s="95" t="s">
        <v>3929</v>
      </c>
      <c r="F1562" s="16">
        <v>7</v>
      </c>
      <c r="G1562" s="12">
        <v>0.59</v>
      </c>
      <c r="H1562" t="s">
        <v>4118</v>
      </c>
    </row>
    <row r="1563" spans="1:8">
      <c r="A1563" s="16" t="s">
        <v>2962</v>
      </c>
      <c r="B1563" s="37">
        <v>9</v>
      </c>
      <c r="C1563" s="95" t="s">
        <v>2708</v>
      </c>
      <c r="D1563" t="s">
        <v>26</v>
      </c>
      <c r="E1563" s="95" t="s">
        <v>3929</v>
      </c>
      <c r="F1563" s="16">
        <v>28</v>
      </c>
      <c r="G1563" s="12">
        <v>0.34</v>
      </c>
      <c r="H1563" t="s">
        <v>4118</v>
      </c>
    </row>
    <row r="1564" spans="1:8">
      <c r="A1564" s="16" t="s">
        <v>2962</v>
      </c>
      <c r="B1564" s="37">
        <v>10</v>
      </c>
      <c r="C1564" s="95" t="s">
        <v>2708</v>
      </c>
      <c r="D1564" t="s">
        <v>26</v>
      </c>
      <c r="E1564" s="95" t="s">
        <v>3929</v>
      </c>
      <c r="F1564" s="16">
        <v>28</v>
      </c>
      <c r="G1564" s="12">
        <v>0.32</v>
      </c>
      <c r="H1564" t="s">
        <v>4118</v>
      </c>
    </row>
    <row r="1565" spans="1:8">
      <c r="A1565" s="16" t="s">
        <v>2966</v>
      </c>
      <c r="B1565" s="37">
        <v>1</v>
      </c>
      <c r="C1565" s="95" t="s">
        <v>2708</v>
      </c>
      <c r="D1565" t="s">
        <v>37</v>
      </c>
      <c r="E1565" s="95" t="s">
        <v>3931</v>
      </c>
      <c r="F1565" s="16">
        <v>7</v>
      </c>
      <c r="G1565" s="12">
        <v>3.6</v>
      </c>
      <c r="H1565" t="s">
        <v>4119</v>
      </c>
    </row>
    <row r="1566" spans="1:8">
      <c r="A1566" s="16" t="s">
        <v>2966</v>
      </c>
      <c r="B1566" s="37">
        <v>2</v>
      </c>
      <c r="C1566" s="95" t="s">
        <v>2708</v>
      </c>
      <c r="D1566" t="s">
        <v>37</v>
      </c>
      <c r="E1566" s="95" t="s">
        <v>3931</v>
      </c>
      <c r="F1566" s="16">
        <v>7</v>
      </c>
      <c r="G1566" s="12">
        <v>3.9</v>
      </c>
      <c r="H1566" t="s">
        <v>4119</v>
      </c>
    </row>
    <row r="1567" spans="1:8">
      <c r="A1567" s="16" t="s">
        <v>2966</v>
      </c>
      <c r="B1567" s="37">
        <v>3</v>
      </c>
      <c r="C1567" s="95" t="s">
        <v>2708</v>
      </c>
      <c r="D1567" t="s">
        <v>37</v>
      </c>
      <c r="E1567" s="95" t="s">
        <v>3931</v>
      </c>
      <c r="F1567" s="16">
        <v>28</v>
      </c>
      <c r="G1567" s="12">
        <v>4</v>
      </c>
      <c r="H1567" t="s">
        <v>4119</v>
      </c>
    </row>
    <row r="1568" spans="1:8">
      <c r="A1568" s="16" t="s">
        <v>2966</v>
      </c>
      <c r="B1568" s="37">
        <v>4</v>
      </c>
      <c r="C1568" s="95" t="s">
        <v>2708</v>
      </c>
      <c r="D1568" t="s">
        <v>37</v>
      </c>
      <c r="E1568" s="95" t="s">
        <v>3931</v>
      </c>
      <c r="F1568" s="16">
        <v>28</v>
      </c>
      <c r="G1568" s="12">
        <v>4.0999999999999996</v>
      </c>
      <c r="H1568" t="s">
        <v>4119</v>
      </c>
    </row>
    <row r="1569" spans="1:8">
      <c r="A1569" s="16" t="s">
        <v>2966</v>
      </c>
      <c r="B1569" s="37">
        <v>7</v>
      </c>
      <c r="C1569" s="95" t="s">
        <v>2708</v>
      </c>
      <c r="D1569" t="s">
        <v>37</v>
      </c>
      <c r="E1569" s="95" t="s">
        <v>3929</v>
      </c>
      <c r="F1569" s="16">
        <v>7</v>
      </c>
      <c r="G1569" s="12">
        <v>0.36</v>
      </c>
      <c r="H1569" t="s">
        <v>4119</v>
      </c>
    </row>
    <row r="1570" spans="1:8">
      <c r="A1570" s="16" t="s">
        <v>2966</v>
      </c>
      <c r="B1570" s="37">
        <v>8</v>
      </c>
      <c r="C1570" s="95" t="s">
        <v>2708</v>
      </c>
      <c r="D1570" t="s">
        <v>37</v>
      </c>
      <c r="E1570" s="95" t="s">
        <v>3929</v>
      </c>
      <c r="F1570" s="16">
        <v>7</v>
      </c>
      <c r="G1570" s="12">
        <v>0.32</v>
      </c>
      <c r="H1570" t="s">
        <v>4119</v>
      </c>
    </row>
    <row r="1571" spans="1:8">
      <c r="A1571" s="16" t="s">
        <v>2966</v>
      </c>
      <c r="B1571" s="37">
        <v>9</v>
      </c>
      <c r="C1571" s="95" t="s">
        <v>2708</v>
      </c>
      <c r="D1571" t="s">
        <v>37</v>
      </c>
      <c r="E1571" s="95" t="s">
        <v>3929</v>
      </c>
      <c r="F1571" s="16">
        <v>28</v>
      </c>
      <c r="G1571" s="12">
        <v>0.52</v>
      </c>
      <c r="H1571" t="s">
        <v>4119</v>
      </c>
    </row>
    <row r="1572" spans="1:8">
      <c r="A1572" s="16" t="s">
        <v>2966</v>
      </c>
      <c r="B1572" s="37">
        <v>10</v>
      </c>
      <c r="C1572" s="95" t="s">
        <v>2708</v>
      </c>
      <c r="D1572" t="s">
        <v>37</v>
      </c>
      <c r="E1572" s="95" t="s">
        <v>3929</v>
      </c>
      <c r="F1572" s="16">
        <v>28</v>
      </c>
      <c r="G1572" s="12">
        <v>0.84</v>
      </c>
      <c r="H1572" t="s">
        <v>4119</v>
      </c>
    </row>
    <row r="1573" spans="1:8">
      <c r="A1573" s="16" t="s">
        <v>2971</v>
      </c>
      <c r="B1573" s="37">
        <v>1</v>
      </c>
      <c r="C1573" s="95" t="s">
        <v>2708</v>
      </c>
      <c r="D1573" t="s">
        <v>37</v>
      </c>
      <c r="E1573" s="95" t="s">
        <v>3931</v>
      </c>
      <c r="F1573" s="16">
        <v>7</v>
      </c>
      <c r="G1573" s="12">
        <v>2.5</v>
      </c>
      <c r="H1573" t="s">
        <v>4120</v>
      </c>
    </row>
    <row r="1574" spans="1:8">
      <c r="A1574" s="16" t="s">
        <v>2971</v>
      </c>
      <c r="B1574" s="37">
        <v>2</v>
      </c>
      <c r="C1574" s="95" t="s">
        <v>2708</v>
      </c>
      <c r="D1574" t="s">
        <v>37</v>
      </c>
      <c r="E1574" s="95" t="s">
        <v>3931</v>
      </c>
      <c r="F1574" s="16">
        <v>7</v>
      </c>
      <c r="G1574" s="12">
        <v>2.9</v>
      </c>
      <c r="H1574" t="s">
        <v>4120</v>
      </c>
    </row>
    <row r="1575" spans="1:8">
      <c r="A1575" s="16" t="s">
        <v>2971</v>
      </c>
      <c r="B1575" s="37">
        <v>3</v>
      </c>
      <c r="C1575" s="95" t="s">
        <v>2708</v>
      </c>
      <c r="D1575" t="s">
        <v>37</v>
      </c>
      <c r="E1575" s="95" t="s">
        <v>3931</v>
      </c>
      <c r="F1575" s="16">
        <v>28</v>
      </c>
      <c r="G1575" s="12">
        <v>4.0999999999999996</v>
      </c>
      <c r="H1575" t="s">
        <v>4120</v>
      </c>
    </row>
    <row r="1576" spans="1:8">
      <c r="A1576" s="16" t="s">
        <v>2971</v>
      </c>
      <c r="B1576" s="37">
        <v>4</v>
      </c>
      <c r="C1576" s="95" t="s">
        <v>2708</v>
      </c>
      <c r="D1576" t="s">
        <v>37</v>
      </c>
      <c r="E1576" s="95" t="s">
        <v>3931</v>
      </c>
      <c r="F1576" s="16">
        <v>28</v>
      </c>
      <c r="G1576" s="12">
        <v>4.0999999999999996</v>
      </c>
      <c r="H1576" t="s">
        <v>4120</v>
      </c>
    </row>
    <row r="1577" spans="1:8">
      <c r="A1577" s="16" t="s">
        <v>2971</v>
      </c>
      <c r="B1577" s="37">
        <v>7</v>
      </c>
      <c r="C1577" s="95" t="s">
        <v>2708</v>
      </c>
      <c r="D1577" t="s">
        <v>37</v>
      </c>
      <c r="E1577" s="95" t="s">
        <v>3929</v>
      </c>
      <c r="F1577" s="16">
        <v>7</v>
      </c>
      <c r="G1577" s="12">
        <v>0.4</v>
      </c>
      <c r="H1577" t="s">
        <v>4120</v>
      </c>
    </row>
    <row r="1578" spans="1:8">
      <c r="A1578" s="16" t="s">
        <v>2971</v>
      </c>
      <c r="B1578" s="37">
        <v>8</v>
      </c>
      <c r="C1578" s="95" t="s">
        <v>2708</v>
      </c>
      <c r="D1578" t="s">
        <v>37</v>
      </c>
      <c r="E1578" s="95" t="s">
        <v>3929</v>
      </c>
      <c r="F1578" s="16">
        <v>7</v>
      </c>
      <c r="G1578" s="12">
        <v>0.57999999999999996</v>
      </c>
      <c r="H1578" t="s">
        <v>4120</v>
      </c>
    </row>
    <row r="1579" spans="1:8">
      <c r="A1579" s="16" t="s">
        <v>2971</v>
      </c>
      <c r="B1579" s="37">
        <v>9</v>
      </c>
      <c r="C1579" s="95" t="s">
        <v>2708</v>
      </c>
      <c r="D1579" t="s">
        <v>37</v>
      </c>
      <c r="E1579" s="95" t="s">
        <v>3929</v>
      </c>
      <c r="F1579" s="16">
        <v>28</v>
      </c>
      <c r="G1579" s="12">
        <v>0.7</v>
      </c>
      <c r="H1579" t="s">
        <v>4120</v>
      </c>
    </row>
    <row r="1580" spans="1:8">
      <c r="A1580" s="16" t="s">
        <v>2971</v>
      </c>
      <c r="B1580" s="37">
        <v>10</v>
      </c>
      <c r="C1580" s="95" t="s">
        <v>2708</v>
      </c>
      <c r="D1580" t="s">
        <v>37</v>
      </c>
      <c r="E1580" s="95" t="s">
        <v>3929</v>
      </c>
      <c r="F1580" s="16">
        <v>28</v>
      </c>
      <c r="G1580" s="12">
        <v>0.71</v>
      </c>
      <c r="H1580" t="s">
        <v>4120</v>
      </c>
    </row>
    <row r="1581" spans="1:8">
      <c r="A1581" s="16" t="s">
        <v>2979</v>
      </c>
      <c r="B1581" s="37">
        <v>1</v>
      </c>
      <c r="C1581" s="95" t="s">
        <v>2708</v>
      </c>
      <c r="D1581" t="s">
        <v>37</v>
      </c>
      <c r="E1581" s="95" t="s">
        <v>3931</v>
      </c>
      <c r="F1581" s="16">
        <v>7</v>
      </c>
      <c r="G1581" s="12">
        <v>6.7</v>
      </c>
      <c r="H1581" t="s">
        <v>4121</v>
      </c>
    </row>
    <row r="1582" spans="1:8">
      <c r="A1582" s="16" t="s">
        <v>2979</v>
      </c>
      <c r="B1582" s="37">
        <v>2</v>
      </c>
      <c r="C1582" s="95" t="s">
        <v>2708</v>
      </c>
      <c r="D1582" t="s">
        <v>37</v>
      </c>
      <c r="E1582" s="95" t="s">
        <v>3931</v>
      </c>
      <c r="F1582" s="16">
        <v>7</v>
      </c>
      <c r="G1582" s="12">
        <v>7.1</v>
      </c>
      <c r="H1582" t="s">
        <v>4121</v>
      </c>
    </row>
    <row r="1583" spans="1:8">
      <c r="A1583" s="16" t="s">
        <v>2979</v>
      </c>
      <c r="B1583" s="37">
        <v>3</v>
      </c>
      <c r="C1583" s="95" t="s">
        <v>2708</v>
      </c>
      <c r="D1583" t="s">
        <v>37</v>
      </c>
      <c r="E1583" s="95" t="s">
        <v>3931</v>
      </c>
      <c r="F1583" s="16">
        <v>28</v>
      </c>
      <c r="G1583" s="12">
        <v>8.6999999999999993</v>
      </c>
      <c r="H1583" t="s">
        <v>4121</v>
      </c>
    </row>
    <row r="1584" spans="1:8">
      <c r="A1584" s="16" t="s">
        <v>2979</v>
      </c>
      <c r="B1584" s="37">
        <v>4</v>
      </c>
      <c r="C1584" s="95" t="s">
        <v>2708</v>
      </c>
      <c r="D1584" t="s">
        <v>37</v>
      </c>
      <c r="E1584" s="95" t="s">
        <v>3931</v>
      </c>
      <c r="F1584" s="16">
        <v>28</v>
      </c>
      <c r="G1584" s="12">
        <v>9.1999999999999993</v>
      </c>
      <c r="H1584" t="s">
        <v>4121</v>
      </c>
    </row>
    <row r="1585" spans="1:8">
      <c r="A1585" s="16" t="s">
        <v>2979</v>
      </c>
      <c r="B1585" s="37">
        <v>7</v>
      </c>
      <c r="C1585" s="95" t="s">
        <v>2708</v>
      </c>
      <c r="D1585" t="s">
        <v>37</v>
      </c>
      <c r="E1585" s="95" t="s">
        <v>3929</v>
      </c>
      <c r="F1585" s="16">
        <v>7</v>
      </c>
      <c r="G1585" s="12">
        <v>1.19</v>
      </c>
      <c r="H1585" t="s">
        <v>4121</v>
      </c>
    </row>
    <row r="1586" spans="1:8">
      <c r="A1586" s="16" t="s">
        <v>2979</v>
      </c>
      <c r="B1586" s="37">
        <v>8</v>
      </c>
      <c r="C1586" s="95" t="s">
        <v>2708</v>
      </c>
      <c r="D1586" t="s">
        <v>37</v>
      </c>
      <c r="E1586" s="95" t="s">
        <v>3929</v>
      </c>
      <c r="F1586" s="16">
        <v>7</v>
      </c>
      <c r="G1586" s="12">
        <v>1.1299999999999999</v>
      </c>
      <c r="H1586" t="s">
        <v>4121</v>
      </c>
    </row>
    <row r="1587" spans="1:8">
      <c r="A1587" s="16" t="s">
        <v>2979</v>
      </c>
      <c r="B1587" s="37">
        <v>9</v>
      </c>
      <c r="C1587" s="95" t="s">
        <v>2708</v>
      </c>
      <c r="D1587" t="s">
        <v>37</v>
      </c>
      <c r="E1587" s="95" t="s">
        <v>3929</v>
      </c>
      <c r="F1587" s="16">
        <v>28</v>
      </c>
      <c r="G1587" s="12">
        <v>1.38</v>
      </c>
      <c r="H1587" t="s">
        <v>4121</v>
      </c>
    </row>
    <row r="1588" spans="1:8">
      <c r="A1588" s="16" t="s">
        <v>2979</v>
      </c>
      <c r="B1588" s="37">
        <v>10</v>
      </c>
      <c r="C1588" s="95" t="s">
        <v>2708</v>
      </c>
      <c r="D1588" t="s">
        <v>37</v>
      </c>
      <c r="E1588" s="95" t="s">
        <v>3929</v>
      </c>
      <c r="F1588" s="16">
        <v>28</v>
      </c>
      <c r="G1588" s="12">
        <v>1.1499999999999999</v>
      </c>
      <c r="H1588" t="s">
        <v>4121</v>
      </c>
    </row>
    <row r="1589" spans="1:8">
      <c r="A1589" s="16" t="s">
        <v>2982</v>
      </c>
      <c r="B1589" s="37">
        <v>1</v>
      </c>
      <c r="C1589" s="95" t="s">
        <v>2684</v>
      </c>
      <c r="D1589" t="s">
        <v>26</v>
      </c>
      <c r="E1589" s="95" t="s">
        <v>3931</v>
      </c>
      <c r="F1589" s="16">
        <v>7</v>
      </c>
      <c r="G1589" s="12">
        <v>2.7</v>
      </c>
      <c r="H1589" t="s">
        <v>4122</v>
      </c>
    </row>
    <row r="1590" spans="1:8">
      <c r="A1590" s="16" t="s">
        <v>2982</v>
      </c>
      <c r="B1590" s="37">
        <v>2</v>
      </c>
      <c r="C1590" s="95" t="s">
        <v>2684</v>
      </c>
      <c r="D1590" t="s">
        <v>26</v>
      </c>
      <c r="E1590" s="95" t="s">
        <v>3931</v>
      </c>
      <c r="F1590" s="16">
        <v>7</v>
      </c>
      <c r="G1590" s="12">
        <v>2.8</v>
      </c>
      <c r="H1590" t="s">
        <v>4122</v>
      </c>
    </row>
    <row r="1591" spans="1:8">
      <c r="A1591" s="16" t="s">
        <v>2982</v>
      </c>
      <c r="B1591" s="37">
        <v>3</v>
      </c>
      <c r="C1591" s="95" t="s">
        <v>2684</v>
      </c>
      <c r="D1591" t="s">
        <v>26</v>
      </c>
      <c r="E1591" s="95" t="s">
        <v>3931</v>
      </c>
      <c r="F1591" s="16">
        <v>28</v>
      </c>
      <c r="G1591" s="12">
        <v>2.1</v>
      </c>
      <c r="H1591" t="s">
        <v>4122</v>
      </c>
    </row>
    <row r="1592" spans="1:8">
      <c r="A1592" s="16" t="s">
        <v>2982</v>
      </c>
      <c r="B1592" s="37">
        <v>4</v>
      </c>
      <c r="C1592" s="95" t="s">
        <v>2684</v>
      </c>
      <c r="D1592" t="s">
        <v>26</v>
      </c>
      <c r="E1592" s="95" t="s">
        <v>3931</v>
      </c>
      <c r="F1592" s="16">
        <v>28</v>
      </c>
      <c r="G1592" s="12">
        <v>1.9</v>
      </c>
      <c r="H1592" t="s">
        <v>4122</v>
      </c>
    </row>
    <row r="1593" spans="1:8">
      <c r="A1593" s="16" t="s">
        <v>2982</v>
      </c>
      <c r="B1593" s="37">
        <v>7</v>
      </c>
      <c r="C1593" s="95" t="s">
        <v>2684</v>
      </c>
      <c r="D1593" t="s">
        <v>26</v>
      </c>
      <c r="E1593" s="95" t="s">
        <v>3929</v>
      </c>
      <c r="F1593" s="16">
        <v>7</v>
      </c>
      <c r="G1593" s="12">
        <v>0.57999999999999996</v>
      </c>
      <c r="H1593" t="s">
        <v>4122</v>
      </c>
    </row>
    <row r="1594" spans="1:8">
      <c r="A1594" s="16" t="s">
        <v>2982</v>
      </c>
      <c r="B1594" s="37">
        <v>8</v>
      </c>
      <c r="C1594" s="95" t="s">
        <v>2684</v>
      </c>
      <c r="D1594" t="s">
        <v>26</v>
      </c>
      <c r="E1594" s="95" t="s">
        <v>3929</v>
      </c>
      <c r="F1594" s="16">
        <v>7</v>
      </c>
      <c r="G1594" s="12">
        <v>0.55000000000000004</v>
      </c>
      <c r="H1594" t="s">
        <v>4122</v>
      </c>
    </row>
    <row r="1595" spans="1:8">
      <c r="A1595" s="16" t="s">
        <v>2982</v>
      </c>
      <c r="B1595" s="37">
        <v>9</v>
      </c>
      <c r="C1595" s="95" t="s">
        <v>2684</v>
      </c>
      <c r="D1595" t="s">
        <v>26</v>
      </c>
      <c r="E1595" s="95" t="s">
        <v>3929</v>
      </c>
      <c r="F1595" s="16">
        <v>28</v>
      </c>
      <c r="G1595" s="12">
        <v>0.42</v>
      </c>
      <c r="H1595" t="s">
        <v>4122</v>
      </c>
    </row>
    <row r="1596" spans="1:8">
      <c r="A1596" s="16" t="s">
        <v>2982</v>
      </c>
      <c r="B1596" s="37">
        <v>10</v>
      </c>
      <c r="C1596" s="95" t="s">
        <v>2684</v>
      </c>
      <c r="D1596" t="s">
        <v>26</v>
      </c>
      <c r="E1596" s="95" t="s">
        <v>3929</v>
      </c>
      <c r="F1596" s="16">
        <v>28</v>
      </c>
      <c r="G1596" s="12">
        <v>0.37</v>
      </c>
      <c r="H1596" t="s">
        <v>4122</v>
      </c>
    </row>
    <row r="1597" spans="1:8">
      <c r="A1597" s="16" t="s">
        <v>2984</v>
      </c>
      <c r="B1597" s="37">
        <v>1</v>
      </c>
      <c r="C1597" s="95" t="s">
        <v>2684</v>
      </c>
      <c r="D1597" t="s">
        <v>26</v>
      </c>
      <c r="E1597" s="95" t="s">
        <v>3931</v>
      </c>
      <c r="F1597" s="16">
        <v>7</v>
      </c>
      <c r="G1597" s="12">
        <v>2.6</v>
      </c>
      <c r="H1597" t="s">
        <v>4123</v>
      </c>
    </row>
    <row r="1598" spans="1:8">
      <c r="A1598" s="16" t="s">
        <v>2984</v>
      </c>
      <c r="B1598" s="37">
        <v>2</v>
      </c>
      <c r="C1598" s="95" t="s">
        <v>2684</v>
      </c>
      <c r="D1598" t="s">
        <v>26</v>
      </c>
      <c r="E1598" s="95" t="s">
        <v>3931</v>
      </c>
      <c r="F1598" s="16">
        <v>7</v>
      </c>
      <c r="G1598" s="12">
        <v>2.7</v>
      </c>
      <c r="H1598" t="s">
        <v>4123</v>
      </c>
    </row>
    <row r="1599" spans="1:8">
      <c r="A1599" s="16" t="s">
        <v>2984</v>
      </c>
      <c r="B1599" s="37">
        <v>3</v>
      </c>
      <c r="C1599" s="95" t="s">
        <v>2684</v>
      </c>
      <c r="D1599" t="s">
        <v>26</v>
      </c>
      <c r="E1599" s="95" t="s">
        <v>3931</v>
      </c>
      <c r="F1599" s="16">
        <v>28</v>
      </c>
      <c r="G1599" s="12">
        <v>3.1</v>
      </c>
      <c r="H1599" t="s">
        <v>4123</v>
      </c>
    </row>
    <row r="1600" spans="1:8">
      <c r="A1600" s="16" t="s">
        <v>2984</v>
      </c>
      <c r="B1600" s="37">
        <v>4</v>
      </c>
      <c r="C1600" s="95" t="s">
        <v>2684</v>
      </c>
      <c r="D1600" t="s">
        <v>26</v>
      </c>
      <c r="E1600" s="95" t="s">
        <v>3931</v>
      </c>
      <c r="F1600" s="16">
        <v>28</v>
      </c>
      <c r="G1600" s="12">
        <v>2.4</v>
      </c>
      <c r="H1600" t="s">
        <v>4123</v>
      </c>
    </row>
    <row r="1601" spans="1:8">
      <c r="A1601" s="16" t="s">
        <v>2984</v>
      </c>
      <c r="B1601" s="37">
        <v>7</v>
      </c>
      <c r="C1601" s="95" t="s">
        <v>2684</v>
      </c>
      <c r="D1601" t="s">
        <v>26</v>
      </c>
      <c r="E1601" s="95" t="s">
        <v>3929</v>
      </c>
      <c r="F1601" s="16">
        <v>7</v>
      </c>
      <c r="G1601" s="12">
        <v>0.61</v>
      </c>
      <c r="H1601" t="s">
        <v>4123</v>
      </c>
    </row>
    <row r="1602" spans="1:8">
      <c r="A1602" s="16" t="s">
        <v>2984</v>
      </c>
      <c r="B1602" s="37">
        <v>8</v>
      </c>
      <c r="C1602" s="95" t="s">
        <v>2684</v>
      </c>
      <c r="D1602" t="s">
        <v>26</v>
      </c>
      <c r="E1602" s="95" t="s">
        <v>3929</v>
      </c>
      <c r="F1602" s="16">
        <v>7</v>
      </c>
      <c r="G1602" s="12">
        <v>0.56999999999999995</v>
      </c>
      <c r="H1602" t="s">
        <v>4123</v>
      </c>
    </row>
    <row r="1603" spans="1:8">
      <c r="A1603" s="16" t="s">
        <v>2984</v>
      </c>
      <c r="B1603" s="37">
        <v>9</v>
      </c>
      <c r="C1603" s="95" t="s">
        <v>2684</v>
      </c>
      <c r="D1603" t="s">
        <v>26</v>
      </c>
      <c r="E1603" s="95" t="s">
        <v>3929</v>
      </c>
      <c r="F1603" s="16">
        <v>28</v>
      </c>
      <c r="G1603" s="12">
        <v>0.6</v>
      </c>
      <c r="H1603" t="s">
        <v>4123</v>
      </c>
    </row>
    <row r="1604" spans="1:8">
      <c r="A1604" s="16" t="s">
        <v>2984</v>
      </c>
      <c r="B1604" s="37">
        <v>10</v>
      </c>
      <c r="C1604" s="95" t="s">
        <v>2684</v>
      </c>
      <c r="D1604" t="s">
        <v>26</v>
      </c>
      <c r="E1604" s="95" t="s">
        <v>3929</v>
      </c>
      <c r="F1604" s="16">
        <v>28</v>
      </c>
      <c r="G1604" s="12">
        <v>0.55000000000000004</v>
      </c>
      <c r="H1604" t="s">
        <v>4123</v>
      </c>
    </row>
    <row r="1605" spans="1:8">
      <c r="A1605" s="16" t="s">
        <v>2989</v>
      </c>
      <c r="B1605" s="37">
        <v>1</v>
      </c>
      <c r="C1605" s="95" t="s">
        <v>2684</v>
      </c>
      <c r="D1605" t="s">
        <v>26</v>
      </c>
      <c r="E1605" s="95" t="s">
        <v>3931</v>
      </c>
      <c r="F1605" s="16">
        <v>7</v>
      </c>
      <c r="G1605" s="12">
        <v>2.5</v>
      </c>
      <c r="H1605" t="s">
        <v>4124</v>
      </c>
    </row>
    <row r="1606" spans="1:8">
      <c r="A1606" s="16" t="s">
        <v>2989</v>
      </c>
      <c r="B1606" s="37">
        <v>2</v>
      </c>
      <c r="C1606" s="95" t="s">
        <v>2684</v>
      </c>
      <c r="D1606" t="s">
        <v>26</v>
      </c>
      <c r="E1606" s="95" t="s">
        <v>3931</v>
      </c>
      <c r="F1606" s="16">
        <v>7</v>
      </c>
      <c r="G1606" s="12">
        <v>2.8</v>
      </c>
      <c r="H1606" t="s">
        <v>4124</v>
      </c>
    </row>
    <row r="1607" spans="1:8">
      <c r="A1607" s="16" t="s">
        <v>2989</v>
      </c>
      <c r="B1607" s="37">
        <v>3</v>
      </c>
      <c r="C1607" s="95" t="s">
        <v>2684</v>
      </c>
      <c r="D1607" t="s">
        <v>26</v>
      </c>
      <c r="E1607" s="95" t="s">
        <v>3931</v>
      </c>
      <c r="F1607" s="16">
        <v>28</v>
      </c>
      <c r="G1607" s="12">
        <v>2.6</v>
      </c>
      <c r="H1607" t="s">
        <v>4124</v>
      </c>
    </row>
    <row r="1608" spans="1:8">
      <c r="A1608" s="16" t="s">
        <v>2989</v>
      </c>
      <c r="B1608" s="37">
        <v>4</v>
      </c>
      <c r="C1608" s="95" t="s">
        <v>2684</v>
      </c>
      <c r="D1608" t="s">
        <v>26</v>
      </c>
      <c r="E1608" s="95" t="s">
        <v>3931</v>
      </c>
      <c r="F1608" s="16">
        <v>28</v>
      </c>
      <c r="G1608" s="12">
        <v>2.2999999999999998</v>
      </c>
      <c r="H1608" t="s">
        <v>4124</v>
      </c>
    </row>
    <row r="1609" spans="1:8">
      <c r="A1609" s="16" t="s">
        <v>2989</v>
      </c>
      <c r="B1609" s="37">
        <v>7</v>
      </c>
      <c r="C1609" s="95" t="s">
        <v>2684</v>
      </c>
      <c r="D1609" t="s">
        <v>26</v>
      </c>
      <c r="E1609" s="95" t="s">
        <v>3929</v>
      </c>
      <c r="F1609" s="16">
        <v>7</v>
      </c>
      <c r="G1609" s="12">
        <v>0.6</v>
      </c>
      <c r="H1609" t="s">
        <v>4124</v>
      </c>
    </row>
    <row r="1610" spans="1:8">
      <c r="A1610" s="16" t="s">
        <v>2989</v>
      </c>
      <c r="B1610" s="37">
        <v>8</v>
      </c>
      <c r="C1610" s="95" t="s">
        <v>2684</v>
      </c>
      <c r="D1610" t="s">
        <v>26</v>
      </c>
      <c r="E1610" s="95" t="s">
        <v>3929</v>
      </c>
      <c r="F1610" s="16">
        <v>7</v>
      </c>
      <c r="G1610" s="12">
        <v>0.66</v>
      </c>
      <c r="H1610" t="s">
        <v>4124</v>
      </c>
    </row>
    <row r="1611" spans="1:8">
      <c r="A1611" s="16" t="s">
        <v>2989</v>
      </c>
      <c r="B1611" s="37">
        <v>9</v>
      </c>
      <c r="C1611" s="95" t="s">
        <v>2684</v>
      </c>
      <c r="D1611" t="s">
        <v>26</v>
      </c>
      <c r="E1611" s="95" t="s">
        <v>3929</v>
      </c>
      <c r="F1611" s="16">
        <v>28</v>
      </c>
      <c r="G1611" s="12">
        <v>0.39</v>
      </c>
      <c r="H1611" t="s">
        <v>4124</v>
      </c>
    </row>
    <row r="1612" spans="1:8">
      <c r="A1612" s="16" t="s">
        <v>2989</v>
      </c>
      <c r="B1612" s="37">
        <v>10</v>
      </c>
      <c r="C1612" s="95" t="s">
        <v>2684</v>
      </c>
      <c r="D1612" t="s">
        <v>26</v>
      </c>
      <c r="E1612" s="95" t="s">
        <v>3929</v>
      </c>
      <c r="F1612" s="16">
        <v>28</v>
      </c>
      <c r="G1612" s="12">
        <v>0.26</v>
      </c>
      <c r="H1612" t="s">
        <v>4124</v>
      </c>
    </row>
    <row r="1613" spans="1:8">
      <c r="A1613" s="16" t="s">
        <v>2992</v>
      </c>
      <c r="B1613" s="37">
        <v>1</v>
      </c>
      <c r="C1613" s="95" t="s">
        <v>2684</v>
      </c>
      <c r="D1613" t="s">
        <v>26</v>
      </c>
      <c r="E1613" s="95" t="s">
        <v>3931</v>
      </c>
      <c r="F1613" s="16">
        <v>7</v>
      </c>
      <c r="G1613" s="12">
        <v>2.9</v>
      </c>
      <c r="H1613" t="s">
        <v>4125</v>
      </c>
    </row>
    <row r="1614" spans="1:8">
      <c r="A1614" s="16" t="s">
        <v>2992</v>
      </c>
      <c r="B1614" s="37">
        <v>2</v>
      </c>
      <c r="C1614" s="95" t="s">
        <v>2684</v>
      </c>
      <c r="D1614" t="s">
        <v>26</v>
      </c>
      <c r="E1614" s="95" t="s">
        <v>3931</v>
      </c>
      <c r="F1614" s="16">
        <v>7</v>
      </c>
      <c r="G1614" s="12">
        <v>2.6</v>
      </c>
      <c r="H1614" t="s">
        <v>4125</v>
      </c>
    </row>
    <row r="1615" spans="1:8">
      <c r="A1615" s="16" t="s">
        <v>2992</v>
      </c>
      <c r="B1615" s="37">
        <v>3</v>
      </c>
      <c r="C1615" s="95" t="s">
        <v>2684</v>
      </c>
      <c r="D1615" t="s">
        <v>26</v>
      </c>
      <c r="E1615" s="95" t="s">
        <v>3931</v>
      </c>
      <c r="F1615" s="16">
        <v>28</v>
      </c>
      <c r="G1615" s="12">
        <v>1.7</v>
      </c>
      <c r="H1615" t="s">
        <v>4125</v>
      </c>
    </row>
    <row r="1616" spans="1:8">
      <c r="A1616" s="16" t="s">
        <v>2992</v>
      </c>
      <c r="B1616" s="37">
        <v>4</v>
      </c>
      <c r="C1616" s="95" t="s">
        <v>2684</v>
      </c>
      <c r="D1616" t="s">
        <v>26</v>
      </c>
      <c r="E1616" s="95" t="s">
        <v>3931</v>
      </c>
      <c r="F1616" s="16">
        <v>28</v>
      </c>
      <c r="G1616" s="12">
        <v>2</v>
      </c>
      <c r="H1616" t="s">
        <v>4125</v>
      </c>
    </row>
    <row r="1617" spans="1:8">
      <c r="A1617" s="16" t="s">
        <v>2992</v>
      </c>
      <c r="B1617" s="37">
        <v>7</v>
      </c>
      <c r="C1617" s="95" t="s">
        <v>2684</v>
      </c>
      <c r="D1617" t="s">
        <v>26</v>
      </c>
      <c r="E1617" s="95" t="s">
        <v>3929</v>
      </c>
      <c r="F1617" s="16">
        <v>7</v>
      </c>
      <c r="G1617" s="12">
        <v>0.67</v>
      </c>
      <c r="H1617" t="s">
        <v>4125</v>
      </c>
    </row>
    <row r="1618" spans="1:8">
      <c r="A1618" s="16" t="s">
        <v>2992</v>
      </c>
      <c r="B1618" s="37">
        <v>8</v>
      </c>
      <c r="C1618" s="95" t="s">
        <v>2684</v>
      </c>
      <c r="D1618" t="s">
        <v>26</v>
      </c>
      <c r="E1618" s="95" t="s">
        <v>3929</v>
      </c>
      <c r="F1618" s="16">
        <v>7</v>
      </c>
      <c r="G1618" s="12">
        <v>0.61</v>
      </c>
      <c r="H1618" t="s">
        <v>4125</v>
      </c>
    </row>
    <row r="1619" spans="1:8">
      <c r="A1619" s="16" t="s">
        <v>2992</v>
      </c>
      <c r="B1619" s="37">
        <v>9</v>
      </c>
      <c r="C1619" s="95" t="s">
        <v>2684</v>
      </c>
      <c r="D1619" t="s">
        <v>26</v>
      </c>
      <c r="E1619" s="95" t="s">
        <v>3929</v>
      </c>
      <c r="F1619" s="16">
        <v>28</v>
      </c>
      <c r="G1619" s="12">
        <v>0.39</v>
      </c>
      <c r="H1619" t="s">
        <v>4125</v>
      </c>
    </row>
    <row r="1620" spans="1:8">
      <c r="A1620" s="16" t="s">
        <v>2992</v>
      </c>
      <c r="B1620" s="37">
        <v>10</v>
      </c>
      <c r="C1620" s="95" t="s">
        <v>2684</v>
      </c>
      <c r="D1620" t="s">
        <v>26</v>
      </c>
      <c r="E1620" s="95" t="s">
        <v>3929</v>
      </c>
      <c r="F1620" s="16">
        <v>28</v>
      </c>
      <c r="G1620" s="12">
        <v>0.34</v>
      </c>
      <c r="H1620" t="s">
        <v>4125</v>
      </c>
    </row>
    <row r="1621" spans="1:8">
      <c r="A1621" s="16" t="s">
        <v>2994</v>
      </c>
      <c r="B1621" s="37">
        <v>1</v>
      </c>
      <c r="C1621" s="95" t="s">
        <v>2708</v>
      </c>
      <c r="D1621" t="s">
        <v>26</v>
      </c>
      <c r="E1621" s="95" t="s">
        <v>3931</v>
      </c>
      <c r="F1621" s="16">
        <v>7</v>
      </c>
      <c r="G1621" s="12">
        <v>1.9</v>
      </c>
      <c r="H1621" t="s">
        <v>4116</v>
      </c>
    </row>
    <row r="1622" spans="1:8">
      <c r="A1622" s="16" t="s">
        <v>2994</v>
      </c>
      <c r="B1622" s="37">
        <v>2</v>
      </c>
      <c r="C1622" s="95" t="s">
        <v>2708</v>
      </c>
      <c r="D1622" t="s">
        <v>26</v>
      </c>
      <c r="E1622" s="95" t="s">
        <v>3931</v>
      </c>
      <c r="F1622" s="16">
        <v>7</v>
      </c>
      <c r="G1622" s="12">
        <v>2</v>
      </c>
      <c r="H1622" t="s">
        <v>4116</v>
      </c>
    </row>
    <row r="1623" spans="1:8">
      <c r="A1623" s="16" t="s">
        <v>2994</v>
      </c>
      <c r="B1623" s="37">
        <v>3</v>
      </c>
      <c r="C1623" s="95" t="s">
        <v>2708</v>
      </c>
      <c r="D1623" t="s">
        <v>26</v>
      </c>
      <c r="E1623" s="95" t="s">
        <v>3931</v>
      </c>
      <c r="F1623" s="16">
        <v>28</v>
      </c>
      <c r="G1623" s="12">
        <v>2.6</v>
      </c>
      <c r="H1623" t="s">
        <v>4116</v>
      </c>
    </row>
    <row r="1624" spans="1:8">
      <c r="A1624" s="16" t="s">
        <v>2994</v>
      </c>
      <c r="B1624" s="37">
        <v>4</v>
      </c>
      <c r="C1624" s="95" t="s">
        <v>2708</v>
      </c>
      <c r="D1624" t="s">
        <v>26</v>
      </c>
      <c r="E1624" s="95" t="s">
        <v>3931</v>
      </c>
      <c r="F1624" s="16">
        <v>28</v>
      </c>
      <c r="G1624" s="12">
        <v>2.9</v>
      </c>
      <c r="H1624" t="s">
        <v>4116</v>
      </c>
    </row>
    <row r="1625" spans="1:8">
      <c r="A1625" s="16" t="s">
        <v>2994</v>
      </c>
      <c r="B1625" s="37">
        <v>7</v>
      </c>
      <c r="C1625" s="95" t="s">
        <v>2708</v>
      </c>
      <c r="D1625" t="s">
        <v>26</v>
      </c>
      <c r="E1625" s="95" t="s">
        <v>3929</v>
      </c>
      <c r="F1625" s="16">
        <v>7</v>
      </c>
      <c r="G1625" s="12">
        <v>0.5</v>
      </c>
      <c r="H1625" t="s">
        <v>4116</v>
      </c>
    </row>
    <row r="1626" spans="1:8">
      <c r="A1626" s="16" t="s">
        <v>2994</v>
      </c>
      <c r="B1626" s="37">
        <v>8</v>
      </c>
      <c r="C1626" s="95" t="s">
        <v>2708</v>
      </c>
      <c r="D1626" t="s">
        <v>26</v>
      </c>
      <c r="E1626" s="95" t="s">
        <v>3929</v>
      </c>
      <c r="F1626" s="16">
        <v>7</v>
      </c>
      <c r="G1626" s="12">
        <v>0.33</v>
      </c>
      <c r="H1626" t="s">
        <v>4116</v>
      </c>
    </row>
    <row r="1627" spans="1:8">
      <c r="A1627" s="16" t="s">
        <v>2994</v>
      </c>
      <c r="B1627" s="37">
        <v>9</v>
      </c>
      <c r="C1627" s="95" t="s">
        <v>2708</v>
      </c>
      <c r="D1627" t="s">
        <v>26</v>
      </c>
      <c r="E1627" s="95" t="s">
        <v>3929</v>
      </c>
      <c r="F1627" s="16">
        <v>28</v>
      </c>
      <c r="G1627" s="12">
        <v>0.59</v>
      </c>
      <c r="H1627" t="s">
        <v>4116</v>
      </c>
    </row>
    <row r="1628" spans="1:8">
      <c r="A1628" s="16" t="s">
        <v>2994</v>
      </c>
      <c r="B1628" s="37">
        <v>10</v>
      </c>
      <c r="C1628" s="95" t="s">
        <v>2708</v>
      </c>
      <c r="D1628" t="s">
        <v>26</v>
      </c>
      <c r="E1628" s="95" t="s">
        <v>3929</v>
      </c>
      <c r="F1628" s="16">
        <v>28</v>
      </c>
      <c r="G1628" s="12">
        <v>0.43</v>
      </c>
      <c r="H1628" t="s">
        <v>4116</v>
      </c>
    </row>
    <row r="1629" spans="1:8">
      <c r="A1629" s="16" t="s">
        <v>3002</v>
      </c>
      <c r="B1629" s="37">
        <v>1</v>
      </c>
      <c r="C1629" s="95" t="s">
        <v>2684</v>
      </c>
      <c r="D1629" t="s">
        <v>26</v>
      </c>
      <c r="E1629" s="95" t="s">
        <v>3931</v>
      </c>
      <c r="F1629" s="16">
        <v>7</v>
      </c>
      <c r="G1629" s="12">
        <v>2.5</v>
      </c>
      <c r="H1629" t="s">
        <v>4126</v>
      </c>
    </row>
    <row r="1630" spans="1:8">
      <c r="A1630" s="16" t="s">
        <v>3002</v>
      </c>
      <c r="B1630" s="37">
        <v>2</v>
      </c>
      <c r="C1630" s="95" t="s">
        <v>2684</v>
      </c>
      <c r="D1630" t="s">
        <v>26</v>
      </c>
      <c r="E1630" s="95" t="s">
        <v>3931</v>
      </c>
      <c r="F1630" s="16">
        <v>7</v>
      </c>
      <c r="G1630" s="12">
        <v>2.4</v>
      </c>
      <c r="H1630" t="s">
        <v>4126</v>
      </c>
    </row>
    <row r="1631" spans="1:8">
      <c r="A1631" s="16" t="s">
        <v>3002</v>
      </c>
      <c r="B1631" s="37">
        <v>3</v>
      </c>
      <c r="C1631" s="95" t="s">
        <v>2684</v>
      </c>
      <c r="D1631" t="s">
        <v>26</v>
      </c>
      <c r="E1631" s="95" t="s">
        <v>3931</v>
      </c>
      <c r="F1631" s="16">
        <v>28</v>
      </c>
      <c r="G1631" s="12">
        <v>2.7</v>
      </c>
      <c r="H1631" t="s">
        <v>4126</v>
      </c>
    </row>
    <row r="1632" spans="1:8">
      <c r="A1632" s="16" t="s">
        <v>3002</v>
      </c>
      <c r="B1632" s="37">
        <v>4</v>
      </c>
      <c r="C1632" s="95" t="s">
        <v>2684</v>
      </c>
      <c r="D1632" t="s">
        <v>26</v>
      </c>
      <c r="E1632" s="95" t="s">
        <v>3931</v>
      </c>
      <c r="F1632" s="16">
        <v>28</v>
      </c>
      <c r="G1632" s="12">
        <v>2.6</v>
      </c>
      <c r="H1632" t="s">
        <v>4126</v>
      </c>
    </row>
    <row r="1633" spans="1:8">
      <c r="A1633" s="16" t="s">
        <v>3002</v>
      </c>
      <c r="B1633" s="37">
        <v>7</v>
      </c>
      <c r="C1633" s="95" t="s">
        <v>2684</v>
      </c>
      <c r="D1633" t="s">
        <v>26</v>
      </c>
      <c r="E1633" s="95" t="s">
        <v>3929</v>
      </c>
      <c r="F1633" s="16">
        <v>7</v>
      </c>
      <c r="G1633" s="12">
        <v>0.57999999999999996</v>
      </c>
      <c r="H1633" t="s">
        <v>4126</v>
      </c>
    </row>
    <row r="1634" spans="1:8">
      <c r="A1634" s="16" t="s">
        <v>3002</v>
      </c>
      <c r="B1634" s="37">
        <v>8</v>
      </c>
      <c r="C1634" s="95" t="s">
        <v>2684</v>
      </c>
      <c r="D1634" t="s">
        <v>26</v>
      </c>
      <c r="E1634" s="95" t="s">
        <v>3929</v>
      </c>
      <c r="F1634" s="16">
        <v>7</v>
      </c>
      <c r="G1634" s="12">
        <v>0.61</v>
      </c>
      <c r="H1634" t="s">
        <v>4126</v>
      </c>
    </row>
    <row r="1635" spans="1:8">
      <c r="A1635" s="16" t="s">
        <v>3002</v>
      </c>
      <c r="B1635" s="37">
        <v>9</v>
      </c>
      <c r="C1635" s="95" t="s">
        <v>2684</v>
      </c>
      <c r="D1635" t="s">
        <v>26</v>
      </c>
      <c r="E1635" s="95" t="s">
        <v>3929</v>
      </c>
      <c r="F1635" s="16">
        <v>28</v>
      </c>
      <c r="G1635" s="12">
        <v>0.69</v>
      </c>
      <c r="H1635" t="s">
        <v>4126</v>
      </c>
    </row>
    <row r="1636" spans="1:8">
      <c r="A1636" s="16" t="s">
        <v>3002</v>
      </c>
      <c r="B1636" s="37">
        <v>10</v>
      </c>
      <c r="C1636" s="95" t="s">
        <v>2684</v>
      </c>
      <c r="D1636" t="s">
        <v>26</v>
      </c>
      <c r="E1636" s="95" t="s">
        <v>3929</v>
      </c>
      <c r="F1636" s="16">
        <v>28</v>
      </c>
      <c r="G1636" s="12">
        <v>0.67</v>
      </c>
      <c r="H1636" t="s">
        <v>4126</v>
      </c>
    </row>
    <row r="1637" spans="1:8">
      <c r="A1637" s="16" t="s">
        <v>3008</v>
      </c>
      <c r="B1637" s="37">
        <v>1</v>
      </c>
      <c r="C1637" s="95" t="s">
        <v>2684</v>
      </c>
      <c r="D1637" t="s">
        <v>26</v>
      </c>
      <c r="E1637" s="95" t="s">
        <v>3931</v>
      </c>
      <c r="F1637" s="16">
        <v>7</v>
      </c>
      <c r="G1637" s="12">
        <v>1.9</v>
      </c>
      <c r="H1637" t="s">
        <v>4127</v>
      </c>
    </row>
    <row r="1638" spans="1:8">
      <c r="A1638" s="16" t="s">
        <v>3008</v>
      </c>
      <c r="B1638" s="37">
        <v>2</v>
      </c>
      <c r="C1638" s="95" t="s">
        <v>2684</v>
      </c>
      <c r="D1638" t="s">
        <v>26</v>
      </c>
      <c r="E1638" s="95" t="s">
        <v>3931</v>
      </c>
      <c r="F1638" s="16">
        <v>7</v>
      </c>
      <c r="G1638" s="12">
        <v>2.7</v>
      </c>
      <c r="H1638" t="s">
        <v>4127</v>
      </c>
    </row>
    <row r="1639" spans="1:8">
      <c r="A1639" s="16" t="s">
        <v>3008</v>
      </c>
      <c r="B1639" s="37">
        <v>3</v>
      </c>
      <c r="C1639" s="95" t="s">
        <v>2684</v>
      </c>
      <c r="D1639" t="s">
        <v>26</v>
      </c>
      <c r="E1639" s="95" t="s">
        <v>3931</v>
      </c>
      <c r="F1639" s="16">
        <v>28</v>
      </c>
      <c r="G1639" s="12">
        <v>2.9</v>
      </c>
      <c r="H1639" t="s">
        <v>4127</v>
      </c>
    </row>
    <row r="1640" spans="1:8">
      <c r="A1640" s="16" t="s">
        <v>3008</v>
      </c>
      <c r="B1640" s="37">
        <v>4</v>
      </c>
      <c r="C1640" s="95" t="s">
        <v>2684</v>
      </c>
      <c r="D1640" t="s">
        <v>26</v>
      </c>
      <c r="E1640" s="95" t="s">
        <v>3931</v>
      </c>
      <c r="F1640" s="16">
        <v>28</v>
      </c>
      <c r="G1640" s="12">
        <v>2.8</v>
      </c>
      <c r="H1640" t="s">
        <v>4127</v>
      </c>
    </row>
    <row r="1641" spans="1:8">
      <c r="A1641" s="16" t="s">
        <v>3008</v>
      </c>
      <c r="B1641" s="37">
        <v>7</v>
      </c>
      <c r="C1641" s="95" t="s">
        <v>2684</v>
      </c>
      <c r="D1641" t="s">
        <v>26</v>
      </c>
      <c r="E1641" s="95" t="s">
        <v>3929</v>
      </c>
      <c r="F1641" s="16">
        <v>7</v>
      </c>
      <c r="G1641" s="12">
        <v>0.45</v>
      </c>
      <c r="H1641" t="s">
        <v>4127</v>
      </c>
    </row>
    <row r="1642" spans="1:8">
      <c r="A1642" s="16" t="s">
        <v>3008</v>
      </c>
      <c r="B1642" s="37">
        <v>8</v>
      </c>
      <c r="C1642" s="95" t="s">
        <v>2684</v>
      </c>
      <c r="D1642" t="s">
        <v>26</v>
      </c>
      <c r="E1642" s="95" t="s">
        <v>3929</v>
      </c>
      <c r="F1642" s="16">
        <v>7</v>
      </c>
      <c r="G1642" s="12">
        <v>0.25</v>
      </c>
      <c r="H1642" t="s">
        <v>4127</v>
      </c>
    </row>
    <row r="1643" spans="1:8">
      <c r="A1643" s="16" t="s">
        <v>3008</v>
      </c>
      <c r="B1643" s="37">
        <v>9</v>
      </c>
      <c r="C1643" s="95" t="s">
        <v>2684</v>
      </c>
      <c r="D1643" t="s">
        <v>26</v>
      </c>
      <c r="E1643" s="95" t="s">
        <v>3929</v>
      </c>
      <c r="F1643" s="16">
        <v>28</v>
      </c>
      <c r="G1643" s="12">
        <v>0.67</v>
      </c>
      <c r="H1643" t="s">
        <v>4127</v>
      </c>
    </row>
    <row r="1644" spans="1:8">
      <c r="A1644" s="16" t="s">
        <v>3008</v>
      </c>
      <c r="B1644" s="37">
        <v>10</v>
      </c>
      <c r="C1644" s="95" t="s">
        <v>2684</v>
      </c>
      <c r="D1644" t="s">
        <v>26</v>
      </c>
      <c r="E1644" s="95" t="s">
        <v>3929</v>
      </c>
      <c r="F1644" s="16">
        <v>28</v>
      </c>
      <c r="G1644" s="12">
        <v>0.61</v>
      </c>
      <c r="H1644" t="s">
        <v>4127</v>
      </c>
    </row>
    <row r="1645" spans="1:8">
      <c r="A1645" s="16" t="s">
        <v>3015</v>
      </c>
      <c r="B1645" s="37">
        <v>1</v>
      </c>
      <c r="C1645" s="95" t="s">
        <v>2708</v>
      </c>
      <c r="D1645" t="s">
        <v>26</v>
      </c>
      <c r="E1645" s="95" t="s">
        <v>3931</v>
      </c>
      <c r="F1645" s="16">
        <v>7</v>
      </c>
      <c r="G1645" s="12">
        <v>2.2999999999999998</v>
      </c>
      <c r="H1645" t="s">
        <v>4128</v>
      </c>
    </row>
    <row r="1646" spans="1:8">
      <c r="A1646" s="16" t="s">
        <v>3015</v>
      </c>
      <c r="B1646" s="37">
        <v>2</v>
      </c>
      <c r="C1646" s="95" t="s">
        <v>2708</v>
      </c>
      <c r="D1646" t="s">
        <v>26</v>
      </c>
      <c r="E1646" s="95" t="s">
        <v>3931</v>
      </c>
      <c r="F1646" s="16">
        <v>7</v>
      </c>
      <c r="G1646" s="12">
        <v>2.2000000000000002</v>
      </c>
      <c r="H1646" t="s">
        <v>4128</v>
      </c>
    </row>
    <row r="1647" spans="1:8">
      <c r="A1647" s="16" t="s">
        <v>3015</v>
      </c>
      <c r="B1647" s="37">
        <v>3</v>
      </c>
      <c r="C1647" s="95" t="s">
        <v>2708</v>
      </c>
      <c r="D1647" t="s">
        <v>26</v>
      </c>
      <c r="E1647" s="95" t="s">
        <v>3931</v>
      </c>
      <c r="F1647" s="16">
        <v>28</v>
      </c>
      <c r="G1647" s="12">
        <v>2.4</v>
      </c>
      <c r="H1647" t="s">
        <v>4128</v>
      </c>
    </row>
    <row r="1648" spans="1:8">
      <c r="A1648" s="16" t="s">
        <v>3015</v>
      </c>
      <c r="B1648" s="37">
        <v>4</v>
      </c>
      <c r="C1648" s="95" t="s">
        <v>2708</v>
      </c>
      <c r="D1648" t="s">
        <v>26</v>
      </c>
      <c r="E1648" s="95" t="s">
        <v>3931</v>
      </c>
      <c r="F1648" s="16">
        <v>28</v>
      </c>
      <c r="G1648" s="12">
        <v>3.1</v>
      </c>
      <c r="H1648" t="s">
        <v>4128</v>
      </c>
    </row>
    <row r="1649" spans="1:8">
      <c r="A1649" s="16" t="s">
        <v>3015</v>
      </c>
      <c r="B1649" s="37">
        <v>7</v>
      </c>
      <c r="C1649" s="95" t="s">
        <v>2708</v>
      </c>
      <c r="D1649" t="s">
        <v>26</v>
      </c>
      <c r="E1649" s="95" t="s">
        <v>3929</v>
      </c>
      <c r="F1649" s="16">
        <v>7</v>
      </c>
      <c r="G1649" s="12">
        <v>0.57999999999999996</v>
      </c>
      <c r="H1649" t="s">
        <v>4128</v>
      </c>
    </row>
    <row r="1650" spans="1:8">
      <c r="A1650" s="16" t="s">
        <v>3015</v>
      </c>
      <c r="B1650" s="37">
        <v>8</v>
      </c>
      <c r="C1650" s="95" t="s">
        <v>2708</v>
      </c>
      <c r="D1650" t="s">
        <v>26</v>
      </c>
      <c r="E1650" s="95" t="s">
        <v>3929</v>
      </c>
      <c r="F1650" s="16">
        <v>7</v>
      </c>
      <c r="G1650" s="12">
        <v>0.56000000000000005</v>
      </c>
      <c r="H1650" t="s">
        <v>4128</v>
      </c>
    </row>
    <row r="1651" spans="1:8">
      <c r="A1651" s="16" t="s">
        <v>3015</v>
      </c>
      <c r="B1651" s="37">
        <v>9</v>
      </c>
      <c r="C1651" s="95" t="s">
        <v>2708</v>
      </c>
      <c r="D1651" t="s">
        <v>26</v>
      </c>
      <c r="E1651" s="95" t="s">
        <v>3929</v>
      </c>
      <c r="F1651" s="16">
        <v>28</v>
      </c>
      <c r="G1651" s="12">
        <v>0.42</v>
      </c>
      <c r="H1651" t="s">
        <v>4128</v>
      </c>
    </row>
    <row r="1652" spans="1:8">
      <c r="A1652" s="16" t="s">
        <v>3015</v>
      </c>
      <c r="B1652" s="37">
        <v>10</v>
      </c>
      <c r="C1652" s="95" t="s">
        <v>2708</v>
      </c>
      <c r="D1652" t="s">
        <v>26</v>
      </c>
      <c r="E1652" s="95" t="s">
        <v>3929</v>
      </c>
      <c r="F1652" s="16">
        <v>28</v>
      </c>
      <c r="G1652" s="12">
        <v>0.44</v>
      </c>
      <c r="H1652" t="s">
        <v>4128</v>
      </c>
    </row>
    <row r="1653" spans="1:8">
      <c r="A1653" s="16" t="s">
        <v>3016</v>
      </c>
      <c r="B1653" s="37">
        <v>1</v>
      </c>
      <c r="C1653" s="95" t="s">
        <v>2708</v>
      </c>
      <c r="D1653" t="s">
        <v>26</v>
      </c>
      <c r="E1653" s="95" t="s">
        <v>3931</v>
      </c>
      <c r="F1653" s="16">
        <v>7</v>
      </c>
      <c r="G1653" s="12">
        <v>2.6</v>
      </c>
      <c r="H1653" t="s">
        <v>4129</v>
      </c>
    </row>
    <row r="1654" spans="1:8">
      <c r="A1654" s="16" t="s">
        <v>3016</v>
      </c>
      <c r="B1654" s="37">
        <v>2</v>
      </c>
      <c r="C1654" s="95" t="s">
        <v>2708</v>
      </c>
      <c r="D1654" t="s">
        <v>26</v>
      </c>
      <c r="E1654" s="95" t="s">
        <v>3931</v>
      </c>
      <c r="F1654" s="16">
        <v>7</v>
      </c>
      <c r="G1654" s="12">
        <v>2.2999999999999998</v>
      </c>
      <c r="H1654" t="s">
        <v>4129</v>
      </c>
    </row>
    <row r="1655" spans="1:8">
      <c r="A1655" s="16" t="s">
        <v>3016</v>
      </c>
      <c r="B1655" s="37">
        <v>3</v>
      </c>
      <c r="C1655" s="95" t="s">
        <v>2708</v>
      </c>
      <c r="D1655" t="s">
        <v>26</v>
      </c>
      <c r="E1655" s="95" t="s">
        <v>3931</v>
      </c>
      <c r="F1655" s="16">
        <v>28</v>
      </c>
      <c r="G1655" s="12">
        <v>2.2000000000000002</v>
      </c>
      <c r="H1655" t="s">
        <v>4129</v>
      </c>
    </row>
    <row r="1656" spans="1:8">
      <c r="A1656" s="16" t="s">
        <v>3016</v>
      </c>
      <c r="B1656" s="37">
        <v>4</v>
      </c>
      <c r="C1656" s="95" t="s">
        <v>2708</v>
      </c>
      <c r="D1656" t="s">
        <v>26</v>
      </c>
      <c r="E1656" s="95" t="s">
        <v>3931</v>
      </c>
      <c r="F1656" s="16">
        <v>28</v>
      </c>
      <c r="G1656" s="12">
        <v>1.5</v>
      </c>
      <c r="H1656" t="s">
        <v>4129</v>
      </c>
    </row>
    <row r="1657" spans="1:8">
      <c r="A1657" s="16" t="s">
        <v>3016</v>
      </c>
      <c r="B1657" s="37">
        <v>7</v>
      </c>
      <c r="C1657" s="95" t="s">
        <v>2708</v>
      </c>
      <c r="D1657" t="s">
        <v>26</v>
      </c>
      <c r="E1657" s="95" t="s">
        <v>3929</v>
      </c>
      <c r="F1657" s="16">
        <v>7</v>
      </c>
      <c r="G1657" s="12">
        <v>0.64</v>
      </c>
      <c r="H1657" t="s">
        <v>4129</v>
      </c>
    </row>
    <row r="1658" spans="1:8">
      <c r="A1658" s="16" t="s">
        <v>3016</v>
      </c>
      <c r="B1658" s="37">
        <v>8</v>
      </c>
      <c r="C1658" s="95" t="s">
        <v>2708</v>
      </c>
      <c r="D1658" t="s">
        <v>26</v>
      </c>
      <c r="E1658" s="95" t="s">
        <v>3929</v>
      </c>
      <c r="F1658" s="16">
        <v>7</v>
      </c>
      <c r="G1658" s="12">
        <v>0.56000000000000005</v>
      </c>
      <c r="H1658" t="s">
        <v>4129</v>
      </c>
    </row>
    <row r="1659" spans="1:8">
      <c r="A1659" s="16" t="s">
        <v>3016</v>
      </c>
      <c r="B1659" s="37">
        <v>9</v>
      </c>
      <c r="C1659" s="95" t="s">
        <v>2708</v>
      </c>
      <c r="D1659" t="s">
        <v>26</v>
      </c>
      <c r="E1659" s="95" t="s">
        <v>3929</v>
      </c>
      <c r="F1659" s="16">
        <v>28</v>
      </c>
      <c r="G1659" s="12">
        <v>0.34</v>
      </c>
      <c r="H1659" t="s">
        <v>4129</v>
      </c>
    </row>
    <row r="1660" spans="1:8">
      <c r="A1660" s="16" t="s">
        <v>3016</v>
      </c>
      <c r="B1660" s="37">
        <v>10</v>
      </c>
      <c r="C1660" s="95" t="s">
        <v>2708</v>
      </c>
      <c r="D1660" t="s">
        <v>26</v>
      </c>
      <c r="E1660" s="95" t="s">
        <v>3929</v>
      </c>
      <c r="F1660" s="16">
        <v>28</v>
      </c>
      <c r="G1660" s="12">
        <v>0.34</v>
      </c>
      <c r="H1660" t="s">
        <v>4129</v>
      </c>
    </row>
    <row r="1661" spans="1:8">
      <c r="A1661" s="16" t="s">
        <v>3028</v>
      </c>
      <c r="B1661" s="37">
        <v>1</v>
      </c>
      <c r="C1661" s="95" t="s">
        <v>2708</v>
      </c>
      <c r="D1661" t="s">
        <v>26</v>
      </c>
      <c r="E1661" s="95" t="s">
        <v>3931</v>
      </c>
      <c r="F1661" s="16">
        <v>7</v>
      </c>
      <c r="G1661" s="12">
        <v>1.5</v>
      </c>
      <c r="H1661" t="s">
        <v>4130</v>
      </c>
    </row>
    <row r="1662" spans="1:8">
      <c r="A1662" s="16" t="s">
        <v>3028</v>
      </c>
      <c r="B1662" s="37">
        <v>2</v>
      </c>
      <c r="C1662" s="95" t="s">
        <v>2708</v>
      </c>
      <c r="D1662" t="s">
        <v>26</v>
      </c>
      <c r="E1662" s="95" t="s">
        <v>3931</v>
      </c>
      <c r="F1662" s="16">
        <v>7</v>
      </c>
      <c r="G1662" s="12">
        <v>1.4</v>
      </c>
      <c r="H1662" t="s">
        <v>4130</v>
      </c>
    </row>
    <row r="1663" spans="1:8">
      <c r="A1663" s="16" t="s">
        <v>3028</v>
      </c>
      <c r="B1663" s="37">
        <v>3</v>
      </c>
      <c r="C1663" s="95" t="s">
        <v>2708</v>
      </c>
      <c r="D1663" t="s">
        <v>26</v>
      </c>
      <c r="E1663" s="95" t="s">
        <v>3931</v>
      </c>
      <c r="F1663" s="16">
        <v>28</v>
      </c>
      <c r="G1663" s="12">
        <v>2.4</v>
      </c>
      <c r="H1663" t="s">
        <v>4130</v>
      </c>
    </row>
    <row r="1664" spans="1:8">
      <c r="A1664" s="16" t="s">
        <v>3028</v>
      </c>
      <c r="B1664" s="37">
        <v>4</v>
      </c>
      <c r="C1664" s="95" t="s">
        <v>2708</v>
      </c>
      <c r="D1664" t="s">
        <v>26</v>
      </c>
      <c r="E1664" s="95" t="s">
        <v>3931</v>
      </c>
      <c r="F1664" s="16">
        <v>28</v>
      </c>
      <c r="G1664" s="12">
        <v>2.1</v>
      </c>
      <c r="H1664" t="s">
        <v>4130</v>
      </c>
    </row>
    <row r="1665" spans="1:8">
      <c r="A1665" s="16" t="s">
        <v>3028</v>
      </c>
      <c r="B1665" s="37">
        <v>7</v>
      </c>
      <c r="C1665" s="95" t="s">
        <v>2708</v>
      </c>
      <c r="D1665" t="s">
        <v>26</v>
      </c>
      <c r="E1665" s="95" t="s">
        <v>3929</v>
      </c>
      <c r="F1665" s="16">
        <v>7</v>
      </c>
      <c r="G1665" s="12">
        <v>0.37</v>
      </c>
      <c r="H1665" t="s">
        <v>4130</v>
      </c>
    </row>
    <row r="1666" spans="1:8">
      <c r="A1666" s="16" t="s">
        <v>3028</v>
      </c>
      <c r="B1666" s="37">
        <v>8</v>
      </c>
      <c r="C1666" s="95" t="s">
        <v>2708</v>
      </c>
      <c r="D1666" t="s">
        <v>26</v>
      </c>
      <c r="E1666" s="95" t="s">
        <v>3929</v>
      </c>
      <c r="F1666" s="16">
        <v>7</v>
      </c>
      <c r="G1666" s="12">
        <v>0.36</v>
      </c>
      <c r="H1666" t="s">
        <v>4130</v>
      </c>
    </row>
    <row r="1667" spans="1:8">
      <c r="A1667" s="16" t="s">
        <v>3028</v>
      </c>
      <c r="B1667" s="37">
        <v>9</v>
      </c>
      <c r="C1667" s="95" t="s">
        <v>2708</v>
      </c>
      <c r="D1667" t="s">
        <v>26</v>
      </c>
      <c r="E1667" s="95" t="s">
        <v>3929</v>
      </c>
      <c r="F1667" s="16">
        <v>28</v>
      </c>
      <c r="G1667" s="12">
        <v>0.56000000000000005</v>
      </c>
      <c r="H1667" t="s">
        <v>4130</v>
      </c>
    </row>
    <row r="1668" spans="1:8">
      <c r="A1668" s="16" t="s">
        <v>3028</v>
      </c>
      <c r="B1668" s="37">
        <v>10</v>
      </c>
      <c r="C1668" s="95" t="s">
        <v>2708</v>
      </c>
      <c r="D1668" t="s">
        <v>26</v>
      </c>
      <c r="E1668" s="95" t="s">
        <v>3929</v>
      </c>
      <c r="F1668" s="16">
        <v>28</v>
      </c>
      <c r="G1668" s="12">
        <v>0.56999999999999995</v>
      </c>
      <c r="H1668" t="s">
        <v>4130</v>
      </c>
    </row>
    <row r="1669" spans="1:8">
      <c r="A1669" s="16" t="s">
        <v>3031</v>
      </c>
      <c r="B1669" s="37">
        <v>1</v>
      </c>
      <c r="C1669" s="95" t="s">
        <v>2708</v>
      </c>
      <c r="D1669" t="s">
        <v>26</v>
      </c>
      <c r="E1669" s="95" t="s">
        <v>3931</v>
      </c>
      <c r="F1669" s="16">
        <v>7</v>
      </c>
      <c r="G1669" s="12">
        <v>0.7</v>
      </c>
      <c r="H1669" t="s">
        <v>4124</v>
      </c>
    </row>
    <row r="1670" spans="1:8">
      <c r="A1670" s="16" t="s">
        <v>3031</v>
      </c>
      <c r="B1670" s="37">
        <v>2</v>
      </c>
      <c r="C1670" s="95" t="s">
        <v>2708</v>
      </c>
      <c r="D1670" t="s">
        <v>26</v>
      </c>
      <c r="E1670" s="95" t="s">
        <v>3931</v>
      </c>
      <c r="F1670" s="16">
        <v>7</v>
      </c>
      <c r="G1670" s="12">
        <v>0.7</v>
      </c>
      <c r="H1670" t="s">
        <v>4124</v>
      </c>
    </row>
    <row r="1671" spans="1:8">
      <c r="A1671" s="16" t="s">
        <v>3031</v>
      </c>
      <c r="B1671" s="37">
        <v>3</v>
      </c>
      <c r="C1671" s="95" t="s">
        <v>2708</v>
      </c>
      <c r="D1671" t="s">
        <v>26</v>
      </c>
      <c r="E1671" s="95" t="s">
        <v>3931</v>
      </c>
      <c r="F1671" s="16">
        <v>28</v>
      </c>
      <c r="G1671" s="12">
        <v>1.6</v>
      </c>
      <c r="H1671" t="s">
        <v>4124</v>
      </c>
    </row>
    <row r="1672" spans="1:8">
      <c r="A1672" s="16" t="s">
        <v>3031</v>
      </c>
      <c r="B1672" s="37">
        <v>4</v>
      </c>
      <c r="C1672" s="95" t="s">
        <v>2708</v>
      </c>
      <c r="D1672" t="s">
        <v>26</v>
      </c>
      <c r="E1672" s="95" t="s">
        <v>3931</v>
      </c>
      <c r="F1672" s="16">
        <v>28</v>
      </c>
      <c r="G1672" s="12">
        <v>1.5</v>
      </c>
      <c r="H1672" t="s">
        <v>4124</v>
      </c>
    </row>
    <row r="1673" spans="1:8">
      <c r="A1673" s="16" t="s">
        <v>3031</v>
      </c>
      <c r="B1673" s="37">
        <v>5</v>
      </c>
      <c r="C1673" s="95" t="s">
        <v>2708</v>
      </c>
      <c r="D1673" t="s">
        <v>26</v>
      </c>
      <c r="E1673" s="95" t="s">
        <v>3931</v>
      </c>
      <c r="F1673" s="16">
        <v>42</v>
      </c>
      <c r="G1673" s="12">
        <v>3.4</v>
      </c>
      <c r="H1673" t="s">
        <v>4124</v>
      </c>
    </row>
    <row r="1674" spans="1:8">
      <c r="A1674" s="16" t="s">
        <v>3031</v>
      </c>
      <c r="B1674" s="37">
        <v>6</v>
      </c>
      <c r="C1674" s="95" t="s">
        <v>2708</v>
      </c>
      <c r="D1674" t="s">
        <v>26</v>
      </c>
      <c r="E1674" s="95" t="s">
        <v>3931</v>
      </c>
      <c r="F1674" s="16">
        <v>42</v>
      </c>
      <c r="G1674" s="12">
        <v>3.1</v>
      </c>
      <c r="H1674" t="s">
        <v>4124</v>
      </c>
    </row>
    <row r="1675" spans="1:8">
      <c r="A1675" s="16" t="s">
        <v>3031</v>
      </c>
      <c r="B1675" s="37">
        <v>7</v>
      </c>
      <c r="C1675" s="95" t="s">
        <v>2708</v>
      </c>
      <c r="D1675" t="s">
        <v>26</v>
      </c>
      <c r="E1675" s="95" t="s">
        <v>3929</v>
      </c>
      <c r="F1675" s="16">
        <v>7</v>
      </c>
      <c r="G1675" s="12">
        <v>0.18</v>
      </c>
      <c r="H1675" t="s">
        <v>4124</v>
      </c>
    </row>
    <row r="1676" spans="1:8">
      <c r="A1676" s="16" t="s">
        <v>3031</v>
      </c>
      <c r="B1676" s="37">
        <v>8</v>
      </c>
      <c r="C1676" s="95" t="s">
        <v>2708</v>
      </c>
      <c r="D1676" t="s">
        <v>26</v>
      </c>
      <c r="E1676" s="95" t="s">
        <v>3929</v>
      </c>
      <c r="F1676" s="16">
        <v>7</v>
      </c>
      <c r="G1676" s="12">
        <v>0.18</v>
      </c>
      <c r="H1676" t="s">
        <v>4124</v>
      </c>
    </row>
    <row r="1677" spans="1:8">
      <c r="A1677" s="16" t="s">
        <v>3031</v>
      </c>
      <c r="B1677" s="37">
        <v>9</v>
      </c>
      <c r="C1677" s="95" t="s">
        <v>2708</v>
      </c>
      <c r="D1677" t="s">
        <v>26</v>
      </c>
      <c r="E1677" s="95" t="s">
        <v>3929</v>
      </c>
      <c r="F1677" s="16">
        <v>28</v>
      </c>
      <c r="G1677" s="12">
        <v>0.57999999999999996</v>
      </c>
      <c r="H1677" t="s">
        <v>4124</v>
      </c>
    </row>
    <row r="1678" spans="1:8">
      <c r="A1678" s="16" t="s">
        <v>3031</v>
      </c>
      <c r="B1678" s="37">
        <v>10</v>
      </c>
      <c r="C1678" s="95" t="s">
        <v>2708</v>
      </c>
      <c r="D1678" t="s">
        <v>26</v>
      </c>
      <c r="E1678" s="95" t="s">
        <v>3929</v>
      </c>
      <c r="F1678" s="16">
        <v>28</v>
      </c>
      <c r="G1678" s="12">
        <v>0.25</v>
      </c>
      <c r="H1678" t="s">
        <v>4124</v>
      </c>
    </row>
    <row r="1679" spans="1:8">
      <c r="A1679" s="16" t="s">
        <v>3031</v>
      </c>
      <c r="B1679" s="37">
        <v>11</v>
      </c>
      <c r="C1679" s="95" t="s">
        <v>2708</v>
      </c>
      <c r="D1679" t="s">
        <v>26</v>
      </c>
      <c r="E1679" s="95" t="s">
        <v>3929</v>
      </c>
      <c r="F1679" s="16">
        <v>42</v>
      </c>
      <c r="G1679" s="12">
        <v>0.69</v>
      </c>
      <c r="H1679" t="s">
        <v>4124</v>
      </c>
    </row>
    <row r="1680" spans="1:8">
      <c r="A1680" s="16" t="s">
        <v>3031</v>
      </c>
      <c r="B1680" s="37">
        <v>12</v>
      </c>
      <c r="C1680" s="95" t="s">
        <v>2708</v>
      </c>
      <c r="D1680" t="s">
        <v>26</v>
      </c>
      <c r="E1680" s="95" t="s">
        <v>3929</v>
      </c>
      <c r="F1680" s="16">
        <v>42</v>
      </c>
      <c r="G1680" s="12">
        <v>0.74</v>
      </c>
      <c r="H1680" t="s">
        <v>4124</v>
      </c>
    </row>
    <row r="1681" spans="1:8">
      <c r="A1681" s="16" t="s">
        <v>3040</v>
      </c>
      <c r="B1681" s="37">
        <v>1</v>
      </c>
      <c r="C1681" s="95" t="s">
        <v>2708</v>
      </c>
      <c r="D1681" t="s">
        <v>26</v>
      </c>
      <c r="E1681" s="95" t="s">
        <v>3931</v>
      </c>
      <c r="F1681" s="16">
        <v>7</v>
      </c>
      <c r="G1681" s="12">
        <v>1.4</v>
      </c>
      <c r="H1681" t="s">
        <v>4122</v>
      </c>
    </row>
    <row r="1682" spans="1:8">
      <c r="A1682" s="16" t="s">
        <v>3040</v>
      </c>
      <c r="B1682" s="37">
        <v>2</v>
      </c>
      <c r="C1682" s="95" t="s">
        <v>2708</v>
      </c>
      <c r="D1682" t="s">
        <v>26</v>
      </c>
      <c r="E1682" s="95" t="s">
        <v>3931</v>
      </c>
      <c r="F1682" s="16">
        <v>7</v>
      </c>
      <c r="G1682" s="12">
        <v>1.1000000000000001</v>
      </c>
      <c r="H1682" t="s">
        <v>4122</v>
      </c>
    </row>
    <row r="1683" spans="1:8">
      <c r="A1683" s="16" t="s">
        <v>3040</v>
      </c>
      <c r="B1683" s="37">
        <v>3</v>
      </c>
      <c r="C1683" s="95" t="s">
        <v>2708</v>
      </c>
      <c r="D1683" t="s">
        <v>26</v>
      </c>
      <c r="E1683" s="95" t="s">
        <v>3931</v>
      </c>
      <c r="F1683" s="16">
        <v>28</v>
      </c>
      <c r="G1683" s="12">
        <v>1.9</v>
      </c>
      <c r="H1683" t="s">
        <v>4122</v>
      </c>
    </row>
    <row r="1684" spans="1:8">
      <c r="A1684" s="16" t="s">
        <v>3040</v>
      </c>
      <c r="B1684" s="37">
        <v>4</v>
      </c>
      <c r="C1684" s="95" t="s">
        <v>2708</v>
      </c>
      <c r="D1684" t="s">
        <v>26</v>
      </c>
      <c r="E1684" s="95" t="s">
        <v>3931</v>
      </c>
      <c r="F1684" s="16">
        <v>28</v>
      </c>
      <c r="G1684" s="12">
        <v>1.7</v>
      </c>
      <c r="H1684" t="s">
        <v>4122</v>
      </c>
    </row>
    <row r="1685" spans="1:8">
      <c r="A1685" s="16" t="s">
        <v>3040</v>
      </c>
      <c r="B1685" s="37">
        <v>5</v>
      </c>
      <c r="C1685" s="95" t="s">
        <v>2708</v>
      </c>
      <c r="D1685" t="s">
        <v>26</v>
      </c>
      <c r="E1685" s="95" t="s">
        <v>3931</v>
      </c>
      <c r="F1685" s="16">
        <v>42</v>
      </c>
      <c r="G1685" s="12">
        <v>2.5</v>
      </c>
      <c r="H1685" t="s">
        <v>4122</v>
      </c>
    </row>
    <row r="1686" spans="1:8">
      <c r="A1686" s="16" t="s">
        <v>3040</v>
      </c>
      <c r="B1686" s="37">
        <v>6</v>
      </c>
      <c r="C1686" s="95" t="s">
        <v>2708</v>
      </c>
      <c r="D1686" t="s">
        <v>26</v>
      </c>
      <c r="E1686" s="95" t="s">
        <v>3931</v>
      </c>
      <c r="F1686" s="16">
        <v>42</v>
      </c>
      <c r="G1686" s="12">
        <v>2.6</v>
      </c>
      <c r="H1686" t="s">
        <v>4122</v>
      </c>
    </row>
    <row r="1687" spans="1:8">
      <c r="A1687" s="16" t="s">
        <v>3040</v>
      </c>
      <c r="B1687" s="37">
        <v>7</v>
      </c>
      <c r="C1687" s="95" t="s">
        <v>2708</v>
      </c>
      <c r="D1687" t="s">
        <v>26</v>
      </c>
      <c r="E1687" s="95" t="s">
        <v>3929</v>
      </c>
      <c r="F1687" s="16">
        <v>7</v>
      </c>
      <c r="G1687" s="12">
        <v>0.36</v>
      </c>
      <c r="H1687" t="s">
        <v>4122</v>
      </c>
    </row>
    <row r="1688" spans="1:8">
      <c r="A1688" s="16" t="s">
        <v>3040</v>
      </c>
      <c r="B1688" s="37">
        <v>8</v>
      </c>
      <c r="C1688" s="95" t="s">
        <v>2708</v>
      </c>
      <c r="D1688" t="s">
        <v>26</v>
      </c>
      <c r="E1688" s="95" t="s">
        <v>3929</v>
      </c>
      <c r="F1688" s="16">
        <v>7</v>
      </c>
      <c r="G1688" s="12">
        <v>0.27</v>
      </c>
      <c r="H1688" t="s">
        <v>4122</v>
      </c>
    </row>
    <row r="1689" spans="1:8">
      <c r="A1689" s="16" t="s">
        <v>3040</v>
      </c>
      <c r="B1689" s="37">
        <v>9</v>
      </c>
      <c r="C1689" s="95" t="s">
        <v>2708</v>
      </c>
      <c r="D1689" t="s">
        <v>26</v>
      </c>
      <c r="E1689" s="95" t="s">
        <v>3929</v>
      </c>
      <c r="F1689" s="16">
        <v>28</v>
      </c>
      <c r="G1689" s="12">
        <v>0.27</v>
      </c>
      <c r="H1689" t="s">
        <v>4122</v>
      </c>
    </row>
    <row r="1690" spans="1:8">
      <c r="A1690" s="16" t="s">
        <v>3040</v>
      </c>
      <c r="B1690" s="37">
        <v>10</v>
      </c>
      <c r="C1690" s="95" t="s">
        <v>2708</v>
      </c>
      <c r="D1690" t="s">
        <v>26</v>
      </c>
      <c r="E1690" s="95" t="s">
        <v>3929</v>
      </c>
      <c r="F1690" s="16">
        <v>28</v>
      </c>
      <c r="G1690" s="12">
        <v>0.28999999999999998</v>
      </c>
      <c r="H1690" t="s">
        <v>4122</v>
      </c>
    </row>
    <row r="1691" spans="1:8">
      <c r="A1691" s="16" t="s">
        <v>3040</v>
      </c>
      <c r="B1691" s="37">
        <v>11</v>
      </c>
      <c r="C1691" s="95" t="s">
        <v>2708</v>
      </c>
      <c r="D1691" t="s">
        <v>26</v>
      </c>
      <c r="E1691" s="95" t="s">
        <v>3929</v>
      </c>
      <c r="F1691" s="16">
        <v>42</v>
      </c>
      <c r="G1691" s="12">
        <v>0.57999999999999996</v>
      </c>
      <c r="H1691" t="s">
        <v>4122</v>
      </c>
    </row>
    <row r="1692" spans="1:8">
      <c r="A1692" s="16" t="s">
        <v>3040</v>
      </c>
      <c r="B1692" s="37">
        <v>12</v>
      </c>
      <c r="C1692" s="95" t="s">
        <v>2708</v>
      </c>
      <c r="D1692" t="s">
        <v>26</v>
      </c>
      <c r="E1692" s="95" t="s">
        <v>3929</v>
      </c>
      <c r="F1692" s="16">
        <v>42</v>
      </c>
      <c r="G1692" s="12">
        <v>0.6</v>
      </c>
      <c r="H1692" t="s">
        <v>4122</v>
      </c>
    </row>
    <row r="1693" spans="1:8">
      <c r="A1693" s="16" t="s">
        <v>3052</v>
      </c>
      <c r="B1693" s="37">
        <v>1</v>
      </c>
      <c r="C1693" s="95" t="s">
        <v>2708</v>
      </c>
      <c r="D1693" t="s">
        <v>37</v>
      </c>
      <c r="E1693" s="95" t="s">
        <v>3931</v>
      </c>
      <c r="F1693" s="16">
        <v>7</v>
      </c>
      <c r="G1693" s="12">
        <v>2.8</v>
      </c>
      <c r="H1693" t="s">
        <v>4131</v>
      </c>
    </row>
    <row r="1694" spans="1:8">
      <c r="A1694" s="16" t="s">
        <v>3052</v>
      </c>
      <c r="B1694" s="37">
        <v>2</v>
      </c>
      <c r="C1694" s="95" t="s">
        <v>2708</v>
      </c>
      <c r="D1694" t="s">
        <v>37</v>
      </c>
      <c r="E1694" s="95" t="s">
        <v>3931</v>
      </c>
      <c r="F1694" s="16">
        <v>7</v>
      </c>
      <c r="G1694" s="12">
        <v>2.9</v>
      </c>
      <c r="H1694" t="s">
        <v>4131</v>
      </c>
    </row>
    <row r="1695" spans="1:8">
      <c r="A1695" s="16" t="s">
        <v>3052</v>
      </c>
      <c r="B1695" s="37">
        <v>3</v>
      </c>
      <c r="C1695" s="95" t="s">
        <v>2708</v>
      </c>
      <c r="D1695" t="s">
        <v>37</v>
      </c>
      <c r="E1695" s="95" t="s">
        <v>3931</v>
      </c>
      <c r="F1695" s="16">
        <v>28</v>
      </c>
      <c r="G1695" s="12">
        <v>4.9000000000000004</v>
      </c>
      <c r="H1695" t="s">
        <v>4131</v>
      </c>
    </row>
    <row r="1696" spans="1:8">
      <c r="A1696" s="16" t="s">
        <v>3052</v>
      </c>
      <c r="B1696" s="37">
        <v>4</v>
      </c>
      <c r="C1696" s="95" t="s">
        <v>2708</v>
      </c>
      <c r="D1696" t="s">
        <v>37</v>
      </c>
      <c r="E1696" s="95" t="s">
        <v>3931</v>
      </c>
      <c r="F1696" s="16">
        <v>28</v>
      </c>
      <c r="G1696" s="12">
        <v>4.5999999999999996</v>
      </c>
      <c r="H1696" t="s">
        <v>4131</v>
      </c>
    </row>
    <row r="1697" spans="1:8">
      <c r="A1697" s="16" t="s">
        <v>3052</v>
      </c>
      <c r="B1697" s="37">
        <v>7</v>
      </c>
      <c r="C1697" s="95" t="s">
        <v>2708</v>
      </c>
      <c r="D1697" t="s">
        <v>37</v>
      </c>
      <c r="E1697" s="95" t="s">
        <v>3929</v>
      </c>
      <c r="F1697" s="16">
        <v>7</v>
      </c>
      <c r="G1697" s="12">
        <v>0.67</v>
      </c>
      <c r="H1697" t="s">
        <v>4131</v>
      </c>
    </row>
    <row r="1698" spans="1:8">
      <c r="A1698" s="16" t="s">
        <v>3052</v>
      </c>
      <c r="B1698" s="37">
        <v>8</v>
      </c>
      <c r="C1698" s="95" t="s">
        <v>2708</v>
      </c>
      <c r="D1698" t="s">
        <v>37</v>
      </c>
      <c r="E1698" s="95" t="s">
        <v>3929</v>
      </c>
      <c r="F1698" s="16">
        <v>7</v>
      </c>
      <c r="G1698" s="12">
        <v>0.77</v>
      </c>
      <c r="H1698" t="s">
        <v>4131</v>
      </c>
    </row>
    <row r="1699" spans="1:8">
      <c r="A1699" s="16" t="s">
        <v>3052</v>
      </c>
      <c r="B1699" s="37">
        <v>9</v>
      </c>
      <c r="C1699" s="95" t="s">
        <v>2708</v>
      </c>
      <c r="D1699" t="s">
        <v>37</v>
      </c>
      <c r="E1699" s="95" t="s">
        <v>3929</v>
      </c>
      <c r="F1699" s="16">
        <v>28</v>
      </c>
      <c r="G1699" s="12">
        <v>0.99</v>
      </c>
      <c r="H1699" t="s">
        <v>4131</v>
      </c>
    </row>
    <row r="1700" spans="1:8">
      <c r="A1700" s="16" t="s">
        <v>3052</v>
      </c>
      <c r="B1700" s="37">
        <v>10</v>
      </c>
      <c r="C1700" s="95" t="s">
        <v>2708</v>
      </c>
      <c r="D1700" t="s">
        <v>37</v>
      </c>
      <c r="E1700" s="95" t="s">
        <v>3929</v>
      </c>
      <c r="F1700" s="16">
        <v>28</v>
      </c>
      <c r="G1700" s="12">
        <v>0.95</v>
      </c>
      <c r="H1700" t="s">
        <v>4131</v>
      </c>
    </row>
    <row r="1701" spans="1:8">
      <c r="A1701" s="16" t="s">
        <v>3057</v>
      </c>
      <c r="B1701" s="37">
        <v>1</v>
      </c>
      <c r="C1701" s="95" t="s">
        <v>2708</v>
      </c>
      <c r="D1701" t="s">
        <v>37</v>
      </c>
      <c r="E1701" s="95" t="s">
        <v>3931</v>
      </c>
      <c r="F1701" s="16">
        <v>7</v>
      </c>
      <c r="G1701" s="12">
        <v>3.3</v>
      </c>
      <c r="H1701" t="s">
        <v>4132</v>
      </c>
    </row>
    <row r="1702" spans="1:8">
      <c r="A1702" s="16" t="s">
        <v>3057</v>
      </c>
      <c r="B1702" s="37">
        <v>2</v>
      </c>
      <c r="C1702" s="95" t="s">
        <v>2708</v>
      </c>
      <c r="D1702" t="s">
        <v>37</v>
      </c>
      <c r="E1702" s="95" t="s">
        <v>3931</v>
      </c>
      <c r="F1702" s="16">
        <v>7</v>
      </c>
      <c r="G1702" s="12">
        <v>4.3</v>
      </c>
      <c r="H1702" t="s">
        <v>4132</v>
      </c>
    </row>
    <row r="1703" spans="1:8">
      <c r="A1703" s="16" t="s">
        <v>3057</v>
      </c>
      <c r="B1703" s="37">
        <v>3</v>
      </c>
      <c r="C1703" s="95" t="s">
        <v>2708</v>
      </c>
      <c r="D1703" t="s">
        <v>37</v>
      </c>
      <c r="E1703" s="95" t="s">
        <v>3931</v>
      </c>
      <c r="F1703" s="16">
        <v>28</v>
      </c>
      <c r="G1703" s="12">
        <v>5.3</v>
      </c>
      <c r="H1703" t="s">
        <v>4132</v>
      </c>
    </row>
    <row r="1704" spans="1:8">
      <c r="A1704" s="16" t="s">
        <v>3057</v>
      </c>
      <c r="B1704" s="37">
        <v>4</v>
      </c>
      <c r="C1704" s="95" t="s">
        <v>2708</v>
      </c>
      <c r="D1704" t="s">
        <v>37</v>
      </c>
      <c r="E1704" s="95" t="s">
        <v>3931</v>
      </c>
      <c r="F1704" s="16">
        <v>28</v>
      </c>
      <c r="G1704" s="12">
        <v>3.1</v>
      </c>
      <c r="H1704" t="s">
        <v>4132</v>
      </c>
    </row>
    <row r="1705" spans="1:8">
      <c r="A1705" s="16" t="s">
        <v>3057</v>
      </c>
      <c r="B1705" s="37">
        <v>7</v>
      </c>
      <c r="C1705" s="95" t="s">
        <v>2708</v>
      </c>
      <c r="D1705" t="s">
        <v>37</v>
      </c>
      <c r="E1705" s="95" t="s">
        <v>3929</v>
      </c>
      <c r="F1705" s="16">
        <v>7</v>
      </c>
      <c r="G1705" s="12">
        <v>0.5</v>
      </c>
      <c r="H1705" t="s">
        <v>4132</v>
      </c>
    </row>
    <row r="1706" spans="1:8">
      <c r="A1706" s="16" t="s">
        <v>3057</v>
      </c>
      <c r="B1706" s="37">
        <v>8</v>
      </c>
      <c r="C1706" s="95" t="s">
        <v>2708</v>
      </c>
      <c r="D1706" t="s">
        <v>37</v>
      </c>
      <c r="E1706" s="95" t="s">
        <v>3929</v>
      </c>
      <c r="F1706" s="16">
        <v>7</v>
      </c>
      <c r="G1706" s="12">
        <v>0.5</v>
      </c>
      <c r="H1706" t="s">
        <v>4132</v>
      </c>
    </row>
    <row r="1707" spans="1:8">
      <c r="A1707" s="16" t="s">
        <v>3057</v>
      </c>
      <c r="B1707" s="37">
        <v>9</v>
      </c>
      <c r="C1707" s="95" t="s">
        <v>2708</v>
      </c>
      <c r="D1707" t="s">
        <v>37</v>
      </c>
      <c r="E1707" s="95" t="s">
        <v>3929</v>
      </c>
      <c r="F1707" s="16">
        <v>28</v>
      </c>
      <c r="G1707" s="12">
        <v>0.76</v>
      </c>
      <c r="H1707" t="s">
        <v>4132</v>
      </c>
    </row>
    <row r="1708" spans="1:8">
      <c r="A1708" s="16" t="s">
        <v>3057</v>
      </c>
      <c r="B1708" s="37">
        <v>10</v>
      </c>
      <c r="C1708" s="95" t="s">
        <v>2708</v>
      </c>
      <c r="D1708" t="s">
        <v>37</v>
      </c>
      <c r="E1708" s="95" t="s">
        <v>3929</v>
      </c>
      <c r="F1708" s="16">
        <v>28</v>
      </c>
      <c r="G1708" s="12">
        <v>0.7</v>
      </c>
      <c r="H1708" t="s">
        <v>4132</v>
      </c>
    </row>
    <row r="1709" spans="1:8">
      <c r="A1709" s="16" t="s">
        <v>3058</v>
      </c>
      <c r="B1709" s="37">
        <v>1</v>
      </c>
      <c r="C1709" s="95" t="s">
        <v>2708</v>
      </c>
      <c r="D1709" t="s">
        <v>37</v>
      </c>
      <c r="E1709" s="95" t="s">
        <v>3931</v>
      </c>
      <c r="F1709" s="16">
        <v>7</v>
      </c>
      <c r="G1709" s="12">
        <v>2.4</v>
      </c>
      <c r="H1709" t="s">
        <v>4133</v>
      </c>
    </row>
    <row r="1710" spans="1:8">
      <c r="A1710" s="16" t="s">
        <v>3058</v>
      </c>
      <c r="B1710" s="37">
        <v>2</v>
      </c>
      <c r="C1710" s="95" t="s">
        <v>2708</v>
      </c>
      <c r="D1710" t="s">
        <v>37</v>
      </c>
      <c r="E1710" s="95" t="s">
        <v>3931</v>
      </c>
      <c r="F1710" s="16">
        <v>7</v>
      </c>
      <c r="G1710" s="12">
        <v>2.7</v>
      </c>
      <c r="H1710" t="s">
        <v>4133</v>
      </c>
    </row>
    <row r="1711" spans="1:8">
      <c r="A1711" s="16" t="s">
        <v>3058</v>
      </c>
      <c r="B1711" s="37">
        <v>3</v>
      </c>
      <c r="C1711" s="95" t="s">
        <v>2708</v>
      </c>
      <c r="D1711" t="s">
        <v>37</v>
      </c>
      <c r="E1711" s="95" t="s">
        <v>3931</v>
      </c>
      <c r="F1711" s="16">
        <v>28</v>
      </c>
      <c r="G1711" s="12">
        <v>4</v>
      </c>
      <c r="H1711" t="s">
        <v>4133</v>
      </c>
    </row>
    <row r="1712" spans="1:8">
      <c r="A1712" s="16" t="s">
        <v>3058</v>
      </c>
      <c r="B1712" s="37">
        <v>4</v>
      </c>
      <c r="C1712" s="95" t="s">
        <v>2708</v>
      </c>
      <c r="D1712" t="s">
        <v>37</v>
      </c>
      <c r="E1712" s="95" t="s">
        <v>3931</v>
      </c>
      <c r="F1712" s="16">
        <v>28</v>
      </c>
      <c r="G1712" s="12">
        <v>3.8</v>
      </c>
      <c r="H1712" t="s">
        <v>4133</v>
      </c>
    </row>
    <row r="1713" spans="1:8">
      <c r="A1713" s="16" t="s">
        <v>3058</v>
      </c>
      <c r="B1713" s="37">
        <v>7</v>
      </c>
      <c r="C1713" s="95" t="s">
        <v>2708</v>
      </c>
      <c r="D1713" t="s">
        <v>37</v>
      </c>
      <c r="E1713" s="95" t="s">
        <v>3929</v>
      </c>
      <c r="F1713" s="16">
        <v>7</v>
      </c>
      <c r="G1713" s="12">
        <v>0.34</v>
      </c>
      <c r="H1713" t="s">
        <v>4133</v>
      </c>
    </row>
    <row r="1714" spans="1:8">
      <c r="A1714" s="16" t="s">
        <v>3058</v>
      </c>
      <c r="B1714" s="37">
        <v>8</v>
      </c>
      <c r="C1714" s="95" t="s">
        <v>2708</v>
      </c>
      <c r="D1714" t="s">
        <v>37</v>
      </c>
      <c r="E1714" s="95" t="s">
        <v>3929</v>
      </c>
      <c r="F1714" s="16">
        <v>7</v>
      </c>
      <c r="G1714" s="12">
        <v>0.44</v>
      </c>
      <c r="H1714" t="s">
        <v>4133</v>
      </c>
    </row>
    <row r="1715" spans="1:8">
      <c r="A1715" s="16" t="s">
        <v>3058</v>
      </c>
      <c r="B1715" s="37">
        <v>9</v>
      </c>
      <c r="C1715" s="95" t="s">
        <v>2708</v>
      </c>
      <c r="D1715" t="s">
        <v>37</v>
      </c>
      <c r="E1715" s="95" t="s">
        <v>3929</v>
      </c>
      <c r="F1715" s="16">
        <v>28</v>
      </c>
      <c r="G1715" s="12">
        <v>0.47</v>
      </c>
      <c r="H1715" t="s">
        <v>4133</v>
      </c>
    </row>
    <row r="1716" spans="1:8">
      <c r="A1716" s="16" t="s">
        <v>3058</v>
      </c>
      <c r="B1716" s="37">
        <v>10</v>
      </c>
      <c r="C1716" s="95" t="s">
        <v>2708</v>
      </c>
      <c r="D1716" t="s">
        <v>37</v>
      </c>
      <c r="E1716" s="95" t="s">
        <v>3929</v>
      </c>
      <c r="F1716" s="16">
        <v>28</v>
      </c>
      <c r="G1716" s="12">
        <v>0.63</v>
      </c>
      <c r="H1716" t="s">
        <v>4133</v>
      </c>
    </row>
    <row r="1717" spans="1:8">
      <c r="A1717" s="16" t="s">
        <v>3058</v>
      </c>
      <c r="B1717" s="37">
        <v>11</v>
      </c>
      <c r="C1717" s="95" t="s">
        <v>2708</v>
      </c>
      <c r="D1717" t="s">
        <v>37</v>
      </c>
      <c r="E1717" s="95" t="s">
        <v>3929</v>
      </c>
      <c r="F1717" s="16">
        <v>42</v>
      </c>
      <c r="G1717" s="12">
        <v>1.01</v>
      </c>
      <c r="H1717" t="s">
        <v>4133</v>
      </c>
    </row>
    <row r="1718" spans="1:8">
      <c r="A1718" s="16" t="s">
        <v>3058</v>
      </c>
      <c r="B1718" s="37">
        <v>12</v>
      </c>
      <c r="C1718" s="95" t="s">
        <v>2708</v>
      </c>
      <c r="D1718" t="s">
        <v>37</v>
      </c>
      <c r="E1718" s="95" t="s">
        <v>3929</v>
      </c>
      <c r="F1718" s="16">
        <v>42</v>
      </c>
      <c r="G1718" s="12">
        <v>0.97</v>
      </c>
      <c r="H1718" t="s">
        <v>4133</v>
      </c>
    </row>
    <row r="1719" spans="1:8">
      <c r="A1719" s="16" t="s">
        <v>3060</v>
      </c>
      <c r="B1719" s="37">
        <v>1</v>
      </c>
      <c r="C1719" s="95" t="s">
        <v>2708</v>
      </c>
      <c r="D1719" t="s">
        <v>37</v>
      </c>
      <c r="E1719" s="95" t="s">
        <v>3931</v>
      </c>
      <c r="F1719" s="16">
        <v>7</v>
      </c>
      <c r="G1719" s="12">
        <v>3</v>
      </c>
      <c r="H1719" t="s">
        <v>4134</v>
      </c>
    </row>
    <row r="1720" spans="1:8">
      <c r="A1720" s="16" t="s">
        <v>3060</v>
      </c>
      <c r="B1720" s="37">
        <v>2</v>
      </c>
      <c r="C1720" s="95" t="s">
        <v>2708</v>
      </c>
      <c r="D1720" t="s">
        <v>37</v>
      </c>
      <c r="E1720" s="95" t="s">
        <v>3931</v>
      </c>
      <c r="F1720" s="16">
        <v>7</v>
      </c>
      <c r="G1720" s="12">
        <v>3.8</v>
      </c>
      <c r="H1720" t="s">
        <v>4134</v>
      </c>
    </row>
    <row r="1721" spans="1:8">
      <c r="A1721" s="16" t="s">
        <v>3060</v>
      </c>
      <c r="B1721" s="37">
        <v>3</v>
      </c>
      <c r="C1721" s="95" t="s">
        <v>2708</v>
      </c>
      <c r="D1721" t="s">
        <v>37</v>
      </c>
      <c r="E1721" s="95" t="s">
        <v>3931</v>
      </c>
      <c r="F1721" s="16">
        <v>28</v>
      </c>
      <c r="G1721" s="12">
        <v>4.2</v>
      </c>
      <c r="H1721" t="s">
        <v>4134</v>
      </c>
    </row>
    <row r="1722" spans="1:8">
      <c r="A1722" s="16" t="s">
        <v>3060</v>
      </c>
      <c r="B1722" s="37">
        <v>4</v>
      </c>
      <c r="C1722" s="95" t="s">
        <v>2708</v>
      </c>
      <c r="D1722" t="s">
        <v>37</v>
      </c>
      <c r="E1722" s="95" t="s">
        <v>3931</v>
      </c>
      <c r="F1722" s="16">
        <v>28</v>
      </c>
      <c r="G1722" s="12">
        <v>3.3</v>
      </c>
      <c r="H1722" t="s">
        <v>4134</v>
      </c>
    </row>
    <row r="1723" spans="1:8">
      <c r="A1723" s="16" t="s">
        <v>3060</v>
      </c>
      <c r="B1723" s="37">
        <v>7</v>
      </c>
      <c r="C1723" s="95" t="s">
        <v>2708</v>
      </c>
      <c r="D1723" t="s">
        <v>37</v>
      </c>
      <c r="E1723" s="95" t="s">
        <v>3929</v>
      </c>
      <c r="F1723" s="16">
        <v>7</v>
      </c>
      <c r="G1723" s="12">
        <v>0.66</v>
      </c>
      <c r="H1723" t="s">
        <v>4134</v>
      </c>
    </row>
    <row r="1724" spans="1:8">
      <c r="A1724" s="16" t="s">
        <v>3060</v>
      </c>
      <c r="B1724" s="37">
        <v>8</v>
      </c>
      <c r="C1724" s="95" t="s">
        <v>2708</v>
      </c>
      <c r="D1724" t="s">
        <v>37</v>
      </c>
      <c r="E1724" s="95" t="s">
        <v>3929</v>
      </c>
      <c r="F1724" s="16">
        <v>7</v>
      </c>
      <c r="G1724" s="12">
        <v>0.49</v>
      </c>
      <c r="H1724" t="s">
        <v>4134</v>
      </c>
    </row>
    <row r="1725" spans="1:8">
      <c r="A1725" s="16" t="s">
        <v>3060</v>
      </c>
      <c r="B1725" s="37">
        <v>9</v>
      </c>
      <c r="C1725" s="95" t="s">
        <v>2708</v>
      </c>
      <c r="D1725" t="s">
        <v>37</v>
      </c>
      <c r="E1725" s="95" t="s">
        <v>3929</v>
      </c>
      <c r="F1725" s="16">
        <v>28</v>
      </c>
      <c r="G1725" s="12">
        <v>0.69</v>
      </c>
      <c r="H1725" t="s">
        <v>4134</v>
      </c>
    </row>
    <row r="1726" spans="1:8">
      <c r="A1726" s="16" t="s">
        <v>3060</v>
      </c>
      <c r="B1726" s="37">
        <v>10</v>
      </c>
      <c r="C1726" s="95" t="s">
        <v>2708</v>
      </c>
      <c r="D1726" t="s">
        <v>37</v>
      </c>
      <c r="E1726" s="95" t="s">
        <v>3929</v>
      </c>
      <c r="F1726" s="16">
        <v>28</v>
      </c>
      <c r="G1726" s="12">
        <v>0.67</v>
      </c>
      <c r="H1726" t="s">
        <v>4134</v>
      </c>
    </row>
    <row r="1727" spans="1:8">
      <c r="A1727" s="16" t="s">
        <v>3061</v>
      </c>
      <c r="B1727" s="37">
        <v>1</v>
      </c>
      <c r="C1727" s="95" t="s">
        <v>2708</v>
      </c>
      <c r="D1727" t="s">
        <v>37</v>
      </c>
      <c r="E1727" s="95" t="s">
        <v>3931</v>
      </c>
      <c r="F1727" s="16">
        <v>7</v>
      </c>
      <c r="G1727" s="12">
        <v>3.6</v>
      </c>
      <c r="H1727" t="s">
        <v>4135</v>
      </c>
    </row>
    <row r="1728" spans="1:8">
      <c r="A1728" s="16" t="s">
        <v>3061</v>
      </c>
      <c r="B1728" s="37">
        <v>2</v>
      </c>
      <c r="C1728" s="95" t="s">
        <v>2708</v>
      </c>
      <c r="D1728" t="s">
        <v>37</v>
      </c>
      <c r="E1728" s="95" t="s">
        <v>3931</v>
      </c>
      <c r="F1728" s="16">
        <v>7</v>
      </c>
      <c r="G1728" s="12">
        <v>3.4</v>
      </c>
      <c r="H1728" t="s">
        <v>4135</v>
      </c>
    </row>
    <row r="1729" spans="1:8">
      <c r="A1729" s="16" t="s">
        <v>3061</v>
      </c>
      <c r="B1729" s="37">
        <v>3</v>
      </c>
      <c r="C1729" s="95" t="s">
        <v>2708</v>
      </c>
      <c r="D1729" t="s">
        <v>37</v>
      </c>
      <c r="E1729" s="95" t="s">
        <v>3931</v>
      </c>
      <c r="F1729" s="16">
        <v>28</v>
      </c>
      <c r="G1729" s="12">
        <v>3.3</v>
      </c>
      <c r="H1729" t="s">
        <v>4135</v>
      </c>
    </row>
    <row r="1730" spans="1:8">
      <c r="A1730" s="16" t="s">
        <v>3061</v>
      </c>
      <c r="B1730" s="37">
        <v>4</v>
      </c>
      <c r="C1730" s="95" t="s">
        <v>2708</v>
      </c>
      <c r="D1730" t="s">
        <v>37</v>
      </c>
      <c r="E1730" s="95" t="s">
        <v>3931</v>
      </c>
      <c r="F1730" s="16">
        <v>28</v>
      </c>
      <c r="G1730" s="12">
        <v>3.8</v>
      </c>
      <c r="H1730" t="s">
        <v>4135</v>
      </c>
    </row>
    <row r="1731" spans="1:8">
      <c r="A1731" s="16" t="s">
        <v>3061</v>
      </c>
      <c r="B1731" s="37">
        <v>7</v>
      </c>
      <c r="C1731" s="95" t="s">
        <v>2708</v>
      </c>
      <c r="D1731" t="s">
        <v>37</v>
      </c>
      <c r="E1731" s="95" t="s">
        <v>3929</v>
      </c>
      <c r="F1731" s="16">
        <v>7</v>
      </c>
      <c r="G1731" s="12">
        <v>0.39</v>
      </c>
      <c r="H1731" t="s">
        <v>4135</v>
      </c>
    </row>
    <row r="1732" spans="1:8">
      <c r="A1732" s="16" t="s">
        <v>3061</v>
      </c>
      <c r="B1732" s="37">
        <v>8</v>
      </c>
      <c r="C1732" s="95" t="s">
        <v>2708</v>
      </c>
      <c r="D1732" t="s">
        <v>37</v>
      </c>
      <c r="E1732" s="95" t="s">
        <v>3929</v>
      </c>
      <c r="F1732" s="16">
        <v>7</v>
      </c>
      <c r="G1732" s="12">
        <v>0.56999999999999995</v>
      </c>
      <c r="H1732" t="s">
        <v>4135</v>
      </c>
    </row>
    <row r="1733" spans="1:8">
      <c r="A1733" s="16" t="s">
        <v>3061</v>
      </c>
      <c r="B1733" s="37">
        <v>9</v>
      </c>
      <c r="C1733" s="95" t="s">
        <v>2708</v>
      </c>
      <c r="D1733" t="s">
        <v>37</v>
      </c>
      <c r="E1733" s="95" t="s">
        <v>3929</v>
      </c>
      <c r="F1733" s="16">
        <v>28</v>
      </c>
      <c r="G1733" s="12">
        <v>0.55000000000000004</v>
      </c>
      <c r="H1733" t="s">
        <v>4135</v>
      </c>
    </row>
    <row r="1734" spans="1:8">
      <c r="A1734" s="16" t="s">
        <v>3061</v>
      </c>
      <c r="B1734" s="37">
        <v>10</v>
      </c>
      <c r="C1734" s="95" t="s">
        <v>2708</v>
      </c>
      <c r="D1734" t="s">
        <v>37</v>
      </c>
      <c r="E1734" s="95" t="s">
        <v>3929</v>
      </c>
      <c r="F1734" s="16">
        <v>28</v>
      </c>
      <c r="G1734" s="12">
        <v>0.41</v>
      </c>
      <c r="H1734" t="s">
        <v>4135</v>
      </c>
    </row>
    <row r="1735" spans="1:8">
      <c r="A1735" s="16" t="s">
        <v>3061</v>
      </c>
      <c r="B1735" s="37">
        <v>11</v>
      </c>
      <c r="C1735" s="95" t="s">
        <v>2708</v>
      </c>
      <c r="D1735" t="s">
        <v>37</v>
      </c>
      <c r="E1735" s="95" t="s">
        <v>3929</v>
      </c>
      <c r="F1735" s="16">
        <v>42</v>
      </c>
      <c r="G1735" s="12">
        <v>0.66</v>
      </c>
      <c r="H1735" t="s">
        <v>4135</v>
      </c>
    </row>
    <row r="1736" spans="1:8">
      <c r="A1736" s="16" t="s">
        <v>3061</v>
      </c>
      <c r="B1736" s="37">
        <v>12</v>
      </c>
      <c r="C1736" s="95" t="s">
        <v>2708</v>
      </c>
      <c r="D1736" t="s">
        <v>37</v>
      </c>
      <c r="E1736" s="95" t="s">
        <v>3929</v>
      </c>
      <c r="F1736" s="16">
        <v>42</v>
      </c>
      <c r="G1736" s="12">
        <v>0.79</v>
      </c>
      <c r="H1736" t="s">
        <v>4135</v>
      </c>
    </row>
    <row r="1737" spans="1:8">
      <c r="A1737" s="16" t="s">
        <v>3082</v>
      </c>
      <c r="B1737" s="37">
        <v>1</v>
      </c>
      <c r="C1737" s="95" t="s">
        <v>2708</v>
      </c>
      <c r="D1737" t="s">
        <v>37</v>
      </c>
      <c r="E1737" s="95" t="s">
        <v>3931</v>
      </c>
      <c r="F1737" s="16">
        <v>7</v>
      </c>
      <c r="G1737" s="12">
        <v>5.2</v>
      </c>
      <c r="H1737" t="s">
        <v>4136</v>
      </c>
    </row>
    <row r="1738" spans="1:8">
      <c r="A1738" s="16" t="s">
        <v>3082</v>
      </c>
      <c r="B1738" s="37">
        <v>2</v>
      </c>
      <c r="C1738" s="95" t="s">
        <v>2708</v>
      </c>
      <c r="D1738" t="s">
        <v>37</v>
      </c>
      <c r="E1738" s="95" t="s">
        <v>3931</v>
      </c>
      <c r="F1738" s="16">
        <v>7</v>
      </c>
      <c r="G1738" s="12">
        <v>3.4</v>
      </c>
      <c r="H1738" t="s">
        <v>4136</v>
      </c>
    </row>
    <row r="1739" spans="1:8">
      <c r="A1739" s="16" t="s">
        <v>3082</v>
      </c>
      <c r="B1739" s="37">
        <v>3</v>
      </c>
      <c r="C1739" s="95" t="s">
        <v>2708</v>
      </c>
      <c r="D1739" t="s">
        <v>37</v>
      </c>
      <c r="E1739" s="95" t="s">
        <v>3931</v>
      </c>
      <c r="F1739" s="16">
        <v>28</v>
      </c>
      <c r="G1739" s="12">
        <v>4.9000000000000004</v>
      </c>
      <c r="H1739" t="s">
        <v>4136</v>
      </c>
    </row>
    <row r="1740" spans="1:8">
      <c r="A1740" s="16" t="s">
        <v>3082</v>
      </c>
      <c r="B1740" s="37">
        <v>4</v>
      </c>
      <c r="C1740" s="95" t="s">
        <v>2708</v>
      </c>
      <c r="D1740" t="s">
        <v>37</v>
      </c>
      <c r="E1740" s="95" t="s">
        <v>3931</v>
      </c>
      <c r="F1740" s="16">
        <v>28</v>
      </c>
      <c r="G1740" s="12">
        <v>5.3</v>
      </c>
      <c r="H1740" t="s">
        <v>4136</v>
      </c>
    </row>
    <row r="1741" spans="1:8">
      <c r="A1741" s="16" t="s">
        <v>3082</v>
      </c>
      <c r="B1741" s="37">
        <v>7</v>
      </c>
      <c r="C1741" s="95" t="s">
        <v>2708</v>
      </c>
      <c r="D1741" t="s">
        <v>37</v>
      </c>
      <c r="E1741" s="95" t="s">
        <v>3929</v>
      </c>
      <c r="F1741" s="16">
        <v>7</v>
      </c>
      <c r="G1741" s="12">
        <v>0.48</v>
      </c>
      <c r="H1741" t="s">
        <v>4136</v>
      </c>
    </row>
    <row r="1742" spans="1:8">
      <c r="A1742" s="16" t="s">
        <v>3082</v>
      </c>
      <c r="B1742" s="37">
        <v>8</v>
      </c>
      <c r="C1742" s="95" t="s">
        <v>2708</v>
      </c>
      <c r="D1742" t="s">
        <v>37</v>
      </c>
      <c r="E1742" s="95" t="s">
        <v>3929</v>
      </c>
      <c r="F1742" s="16">
        <v>7</v>
      </c>
      <c r="G1742" s="12">
        <v>0.57999999999999996</v>
      </c>
      <c r="H1742" t="s">
        <v>4136</v>
      </c>
    </row>
    <row r="1743" spans="1:8">
      <c r="A1743" s="16" t="s">
        <v>3082</v>
      </c>
      <c r="B1743" s="37">
        <v>9</v>
      </c>
      <c r="C1743" s="95" t="s">
        <v>2708</v>
      </c>
      <c r="D1743" t="s">
        <v>37</v>
      </c>
      <c r="E1743" s="95" t="s">
        <v>3929</v>
      </c>
      <c r="F1743" s="16">
        <v>28</v>
      </c>
      <c r="G1743" s="12">
        <v>0.69</v>
      </c>
      <c r="H1743" t="s">
        <v>4136</v>
      </c>
    </row>
    <row r="1744" spans="1:8">
      <c r="A1744" s="16" t="s">
        <v>3082</v>
      </c>
      <c r="B1744" s="37">
        <v>10</v>
      </c>
      <c r="C1744" s="95" t="s">
        <v>2708</v>
      </c>
      <c r="D1744" t="s">
        <v>37</v>
      </c>
      <c r="E1744" s="95" t="s">
        <v>3929</v>
      </c>
      <c r="F1744" s="16">
        <v>28</v>
      </c>
      <c r="G1744" s="12">
        <v>0.74</v>
      </c>
      <c r="H1744" t="s">
        <v>4136</v>
      </c>
    </row>
    <row r="1745" spans="1:8">
      <c r="A1745" s="16" t="s">
        <v>3083</v>
      </c>
      <c r="B1745" s="37">
        <v>1</v>
      </c>
      <c r="C1745" s="95" t="s">
        <v>2708</v>
      </c>
      <c r="D1745" t="s">
        <v>37</v>
      </c>
      <c r="E1745" s="95" t="s">
        <v>3931</v>
      </c>
      <c r="F1745" s="16">
        <v>7</v>
      </c>
      <c r="G1745" s="12">
        <v>3.3</v>
      </c>
      <c r="H1745" t="s">
        <v>4137</v>
      </c>
    </row>
    <row r="1746" spans="1:8">
      <c r="A1746" s="16" t="s">
        <v>3083</v>
      </c>
      <c r="B1746" s="37">
        <v>2</v>
      </c>
      <c r="C1746" s="95" t="s">
        <v>2708</v>
      </c>
      <c r="D1746" t="s">
        <v>37</v>
      </c>
      <c r="E1746" s="95" t="s">
        <v>3931</v>
      </c>
      <c r="F1746" s="16">
        <v>7</v>
      </c>
      <c r="G1746" s="12">
        <v>2.7</v>
      </c>
      <c r="H1746" t="s">
        <v>4137</v>
      </c>
    </row>
    <row r="1747" spans="1:8">
      <c r="A1747" s="16" t="s">
        <v>3083</v>
      </c>
      <c r="B1747" s="37">
        <v>3</v>
      </c>
      <c r="C1747" s="95" t="s">
        <v>2708</v>
      </c>
      <c r="D1747" t="s">
        <v>37</v>
      </c>
      <c r="E1747" s="95" t="s">
        <v>3931</v>
      </c>
      <c r="F1747" s="16">
        <v>28</v>
      </c>
      <c r="G1747" s="12">
        <v>4.0999999999999996</v>
      </c>
      <c r="H1747" t="s">
        <v>4137</v>
      </c>
    </row>
    <row r="1748" spans="1:8">
      <c r="A1748" s="16" t="s">
        <v>3083</v>
      </c>
      <c r="B1748" s="37">
        <v>4</v>
      </c>
      <c r="C1748" s="95" t="s">
        <v>2708</v>
      </c>
      <c r="D1748" t="s">
        <v>37</v>
      </c>
      <c r="E1748" s="95" t="s">
        <v>3931</v>
      </c>
      <c r="F1748" s="16">
        <v>28</v>
      </c>
      <c r="G1748" s="12">
        <v>4.5999999999999996</v>
      </c>
      <c r="H1748" t="s">
        <v>4137</v>
      </c>
    </row>
    <row r="1749" spans="1:8">
      <c r="A1749" s="16" t="s">
        <v>3083</v>
      </c>
      <c r="B1749" s="37">
        <v>7</v>
      </c>
      <c r="C1749" s="95" t="s">
        <v>2708</v>
      </c>
      <c r="D1749" t="s">
        <v>37</v>
      </c>
      <c r="E1749" s="95" t="s">
        <v>3929</v>
      </c>
      <c r="F1749" s="16">
        <v>7</v>
      </c>
      <c r="G1749" s="12">
        <v>0.43</v>
      </c>
      <c r="H1749" t="s">
        <v>4137</v>
      </c>
    </row>
    <row r="1750" spans="1:8">
      <c r="A1750" s="16" t="s">
        <v>3083</v>
      </c>
      <c r="B1750" s="37">
        <v>8</v>
      </c>
      <c r="C1750" s="95" t="s">
        <v>2708</v>
      </c>
      <c r="D1750" t="s">
        <v>37</v>
      </c>
      <c r="E1750" s="95" t="s">
        <v>3929</v>
      </c>
      <c r="F1750" s="16">
        <v>7</v>
      </c>
      <c r="G1750" s="12">
        <v>0.47</v>
      </c>
      <c r="H1750" t="s">
        <v>4137</v>
      </c>
    </row>
    <row r="1751" spans="1:8">
      <c r="A1751" s="16" t="s">
        <v>3083</v>
      </c>
      <c r="B1751" s="37">
        <v>9</v>
      </c>
      <c r="C1751" s="95" t="s">
        <v>2708</v>
      </c>
      <c r="D1751" t="s">
        <v>37</v>
      </c>
      <c r="E1751" s="95" t="s">
        <v>3929</v>
      </c>
      <c r="F1751" s="16">
        <v>28</v>
      </c>
      <c r="G1751" s="12">
        <v>0.74</v>
      </c>
      <c r="H1751" t="s">
        <v>4137</v>
      </c>
    </row>
    <row r="1752" spans="1:8">
      <c r="A1752" s="16" t="s">
        <v>3083</v>
      </c>
      <c r="B1752" s="37">
        <v>10</v>
      </c>
      <c r="C1752" s="95" t="s">
        <v>2708</v>
      </c>
      <c r="D1752" t="s">
        <v>37</v>
      </c>
      <c r="E1752" s="95" t="s">
        <v>3929</v>
      </c>
      <c r="F1752" s="16">
        <v>28</v>
      </c>
      <c r="G1752" s="12">
        <v>0.67</v>
      </c>
      <c r="H1752" t="s">
        <v>4137</v>
      </c>
    </row>
    <row r="1753" spans="1:8">
      <c r="A1753" s="16" t="s">
        <v>3096</v>
      </c>
      <c r="B1753" s="37">
        <v>1</v>
      </c>
      <c r="C1753" s="95" t="s">
        <v>2708</v>
      </c>
      <c r="D1753" t="s">
        <v>37</v>
      </c>
      <c r="E1753" s="95" t="s">
        <v>3931</v>
      </c>
      <c r="F1753" s="16">
        <v>7</v>
      </c>
      <c r="G1753" s="12">
        <v>3.2</v>
      </c>
      <c r="H1753" t="s">
        <v>4137</v>
      </c>
    </row>
    <row r="1754" spans="1:8">
      <c r="A1754" s="16" t="s">
        <v>3096</v>
      </c>
      <c r="B1754" s="37">
        <v>2</v>
      </c>
      <c r="C1754" s="95" t="s">
        <v>2708</v>
      </c>
      <c r="D1754" t="s">
        <v>37</v>
      </c>
      <c r="E1754" s="95" t="s">
        <v>3931</v>
      </c>
      <c r="F1754" s="16">
        <v>7</v>
      </c>
      <c r="G1754" s="12">
        <v>3.1</v>
      </c>
      <c r="H1754" t="s">
        <v>4137</v>
      </c>
    </row>
    <row r="1755" spans="1:8">
      <c r="A1755" s="16" t="s">
        <v>3096</v>
      </c>
      <c r="B1755" s="37">
        <v>3</v>
      </c>
      <c r="C1755" s="95" t="s">
        <v>2708</v>
      </c>
      <c r="D1755" t="s">
        <v>37</v>
      </c>
      <c r="E1755" s="95" t="s">
        <v>3931</v>
      </c>
      <c r="F1755" s="16">
        <v>28</v>
      </c>
      <c r="G1755" s="12">
        <v>4.5999999999999996</v>
      </c>
      <c r="H1755" t="s">
        <v>4137</v>
      </c>
    </row>
    <row r="1756" spans="1:8">
      <c r="A1756" s="16" t="s">
        <v>3096</v>
      </c>
      <c r="B1756" s="37">
        <v>4</v>
      </c>
      <c r="C1756" s="95" t="s">
        <v>2708</v>
      </c>
      <c r="D1756" t="s">
        <v>37</v>
      </c>
      <c r="E1756" s="95" t="s">
        <v>3931</v>
      </c>
      <c r="F1756" s="16">
        <v>28</v>
      </c>
      <c r="G1756" s="12">
        <v>4.9000000000000004</v>
      </c>
      <c r="H1756" t="s">
        <v>4137</v>
      </c>
    </row>
    <row r="1757" spans="1:8">
      <c r="A1757" s="16" t="s">
        <v>3096</v>
      </c>
      <c r="B1757" s="37">
        <v>7</v>
      </c>
      <c r="C1757" s="95" t="s">
        <v>2708</v>
      </c>
      <c r="D1757" t="s">
        <v>37</v>
      </c>
      <c r="E1757" s="95" t="s">
        <v>3929</v>
      </c>
      <c r="F1757" s="16">
        <v>7</v>
      </c>
      <c r="G1757" s="12">
        <v>0.69</v>
      </c>
      <c r="H1757" t="s">
        <v>4137</v>
      </c>
    </row>
    <row r="1758" spans="1:8">
      <c r="A1758" s="16" t="s">
        <v>3096</v>
      </c>
      <c r="B1758" s="37">
        <v>8</v>
      </c>
      <c r="C1758" s="95" t="s">
        <v>2708</v>
      </c>
      <c r="D1758" t="s">
        <v>37</v>
      </c>
      <c r="E1758" s="95" t="s">
        <v>3929</v>
      </c>
      <c r="F1758" s="16">
        <v>7</v>
      </c>
      <c r="G1758" s="12">
        <v>0.87</v>
      </c>
      <c r="H1758" t="s">
        <v>4137</v>
      </c>
    </row>
    <row r="1759" spans="1:8">
      <c r="A1759" s="16" t="s">
        <v>3096</v>
      </c>
      <c r="B1759" s="37">
        <v>9</v>
      </c>
      <c r="C1759" s="95" t="s">
        <v>2708</v>
      </c>
      <c r="D1759" t="s">
        <v>37</v>
      </c>
      <c r="E1759" s="95" t="s">
        <v>3929</v>
      </c>
      <c r="F1759" s="16">
        <v>28</v>
      </c>
      <c r="G1759" s="12">
        <v>0.92</v>
      </c>
      <c r="H1759" t="s">
        <v>4137</v>
      </c>
    </row>
    <row r="1760" spans="1:8">
      <c r="A1760" s="16" t="s">
        <v>3096</v>
      </c>
      <c r="B1760" s="37">
        <v>10</v>
      </c>
      <c r="C1760" s="95" t="s">
        <v>2708</v>
      </c>
      <c r="D1760" t="s">
        <v>37</v>
      </c>
      <c r="E1760" s="95" t="s">
        <v>3929</v>
      </c>
      <c r="F1760" s="16">
        <v>28</v>
      </c>
      <c r="G1760" s="12">
        <v>1</v>
      </c>
      <c r="H1760" t="s">
        <v>4137</v>
      </c>
    </row>
    <row r="1761" spans="1:8">
      <c r="A1761" s="16" t="s">
        <v>3098</v>
      </c>
      <c r="B1761" s="37">
        <v>1</v>
      </c>
      <c r="C1761" s="95" t="s">
        <v>2708</v>
      </c>
      <c r="D1761" t="s">
        <v>37</v>
      </c>
      <c r="E1761" s="95" t="s">
        <v>3931</v>
      </c>
      <c r="F1761" s="16">
        <v>7</v>
      </c>
      <c r="G1761" s="12">
        <v>3.5</v>
      </c>
      <c r="H1761" t="s">
        <v>4138</v>
      </c>
    </row>
    <row r="1762" spans="1:8">
      <c r="A1762" s="16" t="s">
        <v>3098</v>
      </c>
      <c r="B1762" s="37">
        <v>2</v>
      </c>
      <c r="C1762" s="95" t="s">
        <v>2708</v>
      </c>
      <c r="D1762" t="s">
        <v>37</v>
      </c>
      <c r="E1762" s="95" t="s">
        <v>3931</v>
      </c>
      <c r="F1762" s="16">
        <v>7</v>
      </c>
      <c r="G1762" s="12">
        <v>3.2</v>
      </c>
      <c r="H1762" t="s">
        <v>4138</v>
      </c>
    </row>
    <row r="1763" spans="1:8">
      <c r="A1763" s="16" t="s">
        <v>3098</v>
      </c>
      <c r="B1763" s="37">
        <v>3</v>
      </c>
      <c r="C1763" s="95" t="s">
        <v>2708</v>
      </c>
      <c r="D1763" t="s">
        <v>37</v>
      </c>
      <c r="E1763" s="95" t="s">
        <v>3931</v>
      </c>
      <c r="F1763" s="16">
        <v>28</v>
      </c>
      <c r="G1763" s="12">
        <v>4.5</v>
      </c>
      <c r="H1763" t="s">
        <v>4138</v>
      </c>
    </row>
    <row r="1764" spans="1:8">
      <c r="A1764" s="16" t="s">
        <v>3098</v>
      </c>
      <c r="B1764" s="37">
        <v>4</v>
      </c>
      <c r="C1764" s="95" t="s">
        <v>2708</v>
      </c>
      <c r="D1764" t="s">
        <v>37</v>
      </c>
      <c r="E1764" s="95" t="s">
        <v>3931</v>
      </c>
      <c r="F1764" s="16">
        <v>28</v>
      </c>
      <c r="G1764" s="12">
        <v>4.8</v>
      </c>
      <c r="H1764" t="s">
        <v>4138</v>
      </c>
    </row>
    <row r="1765" spans="1:8">
      <c r="A1765" s="16" t="s">
        <v>3098</v>
      </c>
      <c r="B1765" s="37">
        <v>7</v>
      </c>
      <c r="C1765" s="95" t="s">
        <v>2708</v>
      </c>
      <c r="D1765" t="s">
        <v>37</v>
      </c>
      <c r="E1765" s="95" t="s">
        <v>3929</v>
      </c>
      <c r="F1765" s="16">
        <v>7</v>
      </c>
      <c r="G1765" s="12">
        <v>0.71</v>
      </c>
      <c r="H1765" t="s">
        <v>4138</v>
      </c>
    </row>
    <row r="1766" spans="1:8">
      <c r="A1766" s="16" t="s">
        <v>3098</v>
      </c>
      <c r="B1766" s="37">
        <v>8</v>
      </c>
      <c r="C1766" s="95" t="s">
        <v>2708</v>
      </c>
      <c r="D1766" t="s">
        <v>37</v>
      </c>
      <c r="E1766" s="95" t="s">
        <v>3929</v>
      </c>
      <c r="F1766" s="16">
        <v>7</v>
      </c>
      <c r="G1766" s="12">
        <v>0.74</v>
      </c>
      <c r="H1766" t="s">
        <v>4138</v>
      </c>
    </row>
    <row r="1767" spans="1:8">
      <c r="A1767" s="16" t="s">
        <v>3098</v>
      </c>
      <c r="B1767" s="37">
        <v>9</v>
      </c>
      <c r="C1767" s="95" t="s">
        <v>2708</v>
      </c>
      <c r="D1767" t="s">
        <v>37</v>
      </c>
      <c r="E1767" s="95" t="s">
        <v>3929</v>
      </c>
      <c r="F1767" s="16">
        <v>28</v>
      </c>
      <c r="G1767" s="12">
        <v>0.82</v>
      </c>
      <c r="H1767" t="s">
        <v>4138</v>
      </c>
    </row>
    <row r="1768" spans="1:8">
      <c r="A1768" s="16" t="s">
        <v>3098</v>
      </c>
      <c r="B1768" s="37">
        <v>10</v>
      </c>
      <c r="C1768" s="95" t="s">
        <v>2708</v>
      </c>
      <c r="D1768" t="s">
        <v>37</v>
      </c>
      <c r="E1768" s="95" t="s">
        <v>3929</v>
      </c>
      <c r="F1768" s="16">
        <v>28</v>
      </c>
      <c r="G1768" s="12">
        <v>0.87</v>
      </c>
      <c r="H1768" t="s">
        <v>4138</v>
      </c>
    </row>
    <row r="1769" spans="1:8">
      <c r="A1769" s="16" t="s">
        <v>3121</v>
      </c>
      <c r="B1769" s="37">
        <v>1</v>
      </c>
      <c r="C1769" s="95" t="s">
        <v>2684</v>
      </c>
      <c r="D1769" t="s">
        <v>26</v>
      </c>
      <c r="E1769" s="95" t="s">
        <v>3931</v>
      </c>
      <c r="F1769" s="16">
        <v>7</v>
      </c>
      <c r="G1769" s="12">
        <v>1.3</v>
      </c>
      <c r="H1769" t="s">
        <v>4139</v>
      </c>
    </row>
    <row r="1770" spans="1:8">
      <c r="A1770" s="16" t="s">
        <v>3121</v>
      </c>
      <c r="B1770" s="37">
        <v>2</v>
      </c>
      <c r="C1770" s="95" t="s">
        <v>2684</v>
      </c>
      <c r="D1770" t="s">
        <v>26</v>
      </c>
      <c r="E1770" s="95" t="s">
        <v>3931</v>
      </c>
      <c r="F1770" s="16">
        <v>7</v>
      </c>
      <c r="G1770" s="12">
        <v>1.4</v>
      </c>
      <c r="H1770" t="s">
        <v>4139</v>
      </c>
    </row>
    <row r="1771" spans="1:8">
      <c r="A1771" s="16" t="s">
        <v>3121</v>
      </c>
      <c r="B1771" s="37">
        <v>3</v>
      </c>
      <c r="C1771" s="95" t="s">
        <v>2684</v>
      </c>
      <c r="D1771" t="s">
        <v>26</v>
      </c>
      <c r="E1771" s="95" t="s">
        <v>3931</v>
      </c>
      <c r="F1771" s="16">
        <v>28</v>
      </c>
      <c r="G1771" s="12">
        <v>3</v>
      </c>
      <c r="H1771" t="s">
        <v>4139</v>
      </c>
    </row>
    <row r="1772" spans="1:8">
      <c r="A1772" s="16" t="s">
        <v>3121</v>
      </c>
      <c r="B1772" s="37">
        <v>4</v>
      </c>
      <c r="C1772" s="95" t="s">
        <v>2684</v>
      </c>
      <c r="D1772" t="s">
        <v>26</v>
      </c>
      <c r="E1772" s="95" t="s">
        <v>3931</v>
      </c>
      <c r="F1772" s="16">
        <v>28</v>
      </c>
      <c r="G1772" s="12">
        <v>3.7</v>
      </c>
      <c r="H1772" t="s">
        <v>4139</v>
      </c>
    </row>
    <row r="1773" spans="1:8">
      <c r="A1773" s="16" t="s">
        <v>3121</v>
      </c>
      <c r="B1773" s="37">
        <v>7</v>
      </c>
      <c r="C1773" s="95" t="s">
        <v>2684</v>
      </c>
      <c r="D1773" t="s">
        <v>26</v>
      </c>
      <c r="E1773" s="95" t="s">
        <v>3929</v>
      </c>
      <c r="F1773" s="16">
        <v>7</v>
      </c>
      <c r="G1773" s="12">
        <v>0.26</v>
      </c>
      <c r="H1773" t="s">
        <v>4139</v>
      </c>
    </row>
    <row r="1774" spans="1:8">
      <c r="A1774" s="16" t="s">
        <v>3121</v>
      </c>
      <c r="B1774" s="37">
        <v>8</v>
      </c>
      <c r="C1774" s="95" t="s">
        <v>2684</v>
      </c>
      <c r="D1774" t="s">
        <v>26</v>
      </c>
      <c r="E1774" s="95" t="s">
        <v>3929</v>
      </c>
      <c r="F1774" s="16">
        <v>7</v>
      </c>
      <c r="G1774" s="12">
        <v>0.18</v>
      </c>
      <c r="H1774" t="s">
        <v>4139</v>
      </c>
    </row>
    <row r="1775" spans="1:8">
      <c r="A1775" s="16" t="s">
        <v>3121</v>
      </c>
      <c r="B1775" s="37">
        <v>9</v>
      </c>
      <c r="C1775" s="95" t="s">
        <v>2684</v>
      </c>
      <c r="D1775" t="s">
        <v>26</v>
      </c>
      <c r="E1775" s="95" t="s">
        <v>3929</v>
      </c>
      <c r="F1775" s="16">
        <v>28</v>
      </c>
      <c r="G1775" s="12">
        <v>0.69</v>
      </c>
      <c r="H1775" t="s">
        <v>4139</v>
      </c>
    </row>
    <row r="1776" spans="1:8">
      <c r="A1776" s="16" t="s">
        <v>3121</v>
      </c>
      <c r="B1776" s="37">
        <v>10</v>
      </c>
      <c r="C1776" s="95" t="s">
        <v>2684</v>
      </c>
      <c r="D1776" t="s">
        <v>26</v>
      </c>
      <c r="E1776" s="95" t="s">
        <v>3929</v>
      </c>
      <c r="F1776" s="16">
        <v>28</v>
      </c>
      <c r="G1776" s="12">
        <v>0.67</v>
      </c>
      <c r="H1776" t="s">
        <v>4139</v>
      </c>
    </row>
    <row r="1777" spans="1:8">
      <c r="A1777" s="16" t="s">
        <v>3126</v>
      </c>
      <c r="B1777" s="37">
        <v>1</v>
      </c>
      <c r="C1777" s="95" t="s">
        <v>2684</v>
      </c>
      <c r="D1777" t="s">
        <v>26</v>
      </c>
      <c r="E1777" s="95" t="s">
        <v>3931</v>
      </c>
      <c r="F1777" s="16">
        <v>7</v>
      </c>
      <c r="G1777" s="12">
        <v>1.7</v>
      </c>
      <c r="H1777" t="s">
        <v>4140</v>
      </c>
    </row>
    <row r="1778" spans="1:8">
      <c r="A1778" s="16" t="s">
        <v>3126</v>
      </c>
      <c r="B1778" s="37">
        <v>2</v>
      </c>
      <c r="C1778" s="95" t="s">
        <v>2684</v>
      </c>
      <c r="D1778" t="s">
        <v>26</v>
      </c>
      <c r="E1778" s="95" t="s">
        <v>3931</v>
      </c>
      <c r="F1778" s="16">
        <v>7</v>
      </c>
      <c r="G1778" s="12">
        <v>1.6</v>
      </c>
      <c r="H1778" t="s">
        <v>4140</v>
      </c>
    </row>
    <row r="1779" spans="1:8">
      <c r="A1779" s="16" t="s">
        <v>3126</v>
      </c>
      <c r="B1779" s="37">
        <v>3</v>
      </c>
      <c r="C1779" s="95" t="s">
        <v>2684</v>
      </c>
      <c r="D1779" t="s">
        <v>26</v>
      </c>
      <c r="E1779" s="95" t="s">
        <v>3931</v>
      </c>
      <c r="F1779" s="16">
        <v>28</v>
      </c>
      <c r="G1779" s="12">
        <v>3</v>
      </c>
      <c r="H1779" t="s">
        <v>4140</v>
      </c>
    </row>
    <row r="1780" spans="1:8">
      <c r="A1780" s="16" t="s">
        <v>3126</v>
      </c>
      <c r="B1780" s="37">
        <v>4</v>
      </c>
      <c r="C1780" s="95" t="s">
        <v>2684</v>
      </c>
      <c r="D1780" t="s">
        <v>26</v>
      </c>
      <c r="E1780" s="95" t="s">
        <v>3931</v>
      </c>
      <c r="F1780" s="16">
        <v>28</v>
      </c>
      <c r="G1780" s="12">
        <v>2.6</v>
      </c>
      <c r="H1780" t="s">
        <v>4140</v>
      </c>
    </row>
    <row r="1781" spans="1:8">
      <c r="A1781" s="16" t="s">
        <v>3126</v>
      </c>
      <c r="B1781" s="37">
        <v>7</v>
      </c>
      <c r="C1781" s="95" t="s">
        <v>2684</v>
      </c>
      <c r="D1781" t="s">
        <v>26</v>
      </c>
      <c r="E1781" s="95" t="s">
        <v>3929</v>
      </c>
      <c r="F1781" s="16">
        <v>7</v>
      </c>
      <c r="G1781" s="12">
        <v>0.28000000000000003</v>
      </c>
      <c r="H1781" t="s">
        <v>4140</v>
      </c>
    </row>
    <row r="1782" spans="1:8">
      <c r="A1782" s="16" t="s">
        <v>3126</v>
      </c>
      <c r="B1782" s="37">
        <v>8</v>
      </c>
      <c r="C1782" s="95" t="s">
        <v>2684</v>
      </c>
      <c r="D1782" t="s">
        <v>26</v>
      </c>
      <c r="E1782" s="95" t="s">
        <v>3929</v>
      </c>
      <c r="F1782" s="16">
        <v>7</v>
      </c>
      <c r="G1782" s="12">
        <v>0.28000000000000003</v>
      </c>
      <c r="H1782" t="s">
        <v>4140</v>
      </c>
    </row>
    <row r="1783" spans="1:8">
      <c r="A1783" s="16" t="s">
        <v>3126</v>
      </c>
      <c r="B1783" s="37">
        <v>9</v>
      </c>
      <c r="C1783" s="95" t="s">
        <v>2684</v>
      </c>
      <c r="D1783" t="s">
        <v>26</v>
      </c>
      <c r="E1783" s="95" t="s">
        <v>3929</v>
      </c>
      <c r="F1783" s="16">
        <v>28</v>
      </c>
      <c r="G1783" s="12">
        <v>0.63</v>
      </c>
      <c r="H1783" t="s">
        <v>4140</v>
      </c>
    </row>
    <row r="1784" spans="1:8">
      <c r="A1784" s="16" t="s">
        <v>3126</v>
      </c>
      <c r="B1784" s="37">
        <v>10</v>
      </c>
      <c r="C1784" s="95" t="s">
        <v>2684</v>
      </c>
      <c r="D1784" t="s">
        <v>26</v>
      </c>
      <c r="E1784" s="95" t="s">
        <v>3929</v>
      </c>
      <c r="F1784" s="16">
        <v>28</v>
      </c>
      <c r="G1784" s="12">
        <v>0.68</v>
      </c>
      <c r="H1784" t="s">
        <v>4140</v>
      </c>
    </row>
    <row r="1785" spans="1:8">
      <c r="A1785" s="16" t="s">
        <v>3135</v>
      </c>
      <c r="B1785" s="37">
        <v>1</v>
      </c>
      <c r="C1785" s="95" t="s">
        <v>2684</v>
      </c>
      <c r="D1785" t="s">
        <v>26</v>
      </c>
      <c r="E1785" s="95" t="s">
        <v>3931</v>
      </c>
      <c r="F1785" s="16">
        <v>7</v>
      </c>
      <c r="G1785" s="12">
        <v>1.7</v>
      </c>
      <c r="H1785" t="s">
        <v>4141</v>
      </c>
    </row>
    <row r="1786" spans="1:8">
      <c r="A1786" s="16" t="s">
        <v>3135</v>
      </c>
      <c r="B1786" s="37">
        <v>2</v>
      </c>
      <c r="C1786" s="95" t="s">
        <v>2684</v>
      </c>
      <c r="D1786" t="s">
        <v>26</v>
      </c>
      <c r="E1786" s="95" t="s">
        <v>3931</v>
      </c>
      <c r="F1786" s="16">
        <v>7</v>
      </c>
      <c r="G1786" s="12">
        <v>2</v>
      </c>
      <c r="H1786" t="s">
        <v>4141</v>
      </c>
    </row>
    <row r="1787" spans="1:8">
      <c r="A1787" s="16" t="s">
        <v>3135</v>
      </c>
      <c r="B1787" s="37">
        <v>3</v>
      </c>
      <c r="C1787" s="95" t="s">
        <v>2684</v>
      </c>
      <c r="D1787" t="s">
        <v>26</v>
      </c>
      <c r="E1787" s="95" t="s">
        <v>3931</v>
      </c>
      <c r="F1787" s="16">
        <v>28</v>
      </c>
      <c r="G1787" s="12">
        <v>3</v>
      </c>
      <c r="H1787" t="s">
        <v>4141</v>
      </c>
    </row>
    <row r="1788" spans="1:8">
      <c r="A1788" s="16" t="s">
        <v>3135</v>
      </c>
      <c r="B1788" s="37">
        <v>4</v>
      </c>
      <c r="C1788" s="95" t="s">
        <v>2684</v>
      </c>
      <c r="D1788" t="s">
        <v>26</v>
      </c>
      <c r="E1788" s="95" t="s">
        <v>3931</v>
      </c>
      <c r="F1788" s="16">
        <v>28</v>
      </c>
      <c r="G1788" s="12">
        <v>2.9</v>
      </c>
      <c r="H1788" t="s">
        <v>4141</v>
      </c>
    </row>
    <row r="1789" spans="1:8">
      <c r="A1789" s="16" t="s">
        <v>3135</v>
      </c>
      <c r="B1789" s="37">
        <v>7</v>
      </c>
      <c r="C1789" s="95" t="s">
        <v>2684</v>
      </c>
      <c r="D1789" t="s">
        <v>26</v>
      </c>
      <c r="E1789" s="95" t="s">
        <v>3929</v>
      </c>
      <c r="F1789" s="16">
        <v>7</v>
      </c>
      <c r="G1789" s="12">
        <v>0.61</v>
      </c>
      <c r="H1789" t="s">
        <v>4141</v>
      </c>
    </row>
    <row r="1790" spans="1:8">
      <c r="A1790" s="16" t="s">
        <v>3135</v>
      </c>
      <c r="B1790" s="37">
        <v>8</v>
      </c>
      <c r="C1790" s="95" t="s">
        <v>2684</v>
      </c>
      <c r="D1790" t="s">
        <v>26</v>
      </c>
      <c r="E1790" s="95" t="s">
        <v>3929</v>
      </c>
      <c r="F1790" s="16">
        <v>7</v>
      </c>
      <c r="G1790" s="12">
        <v>0.36</v>
      </c>
      <c r="H1790" t="s">
        <v>4141</v>
      </c>
    </row>
    <row r="1791" spans="1:8">
      <c r="A1791" s="16" t="s">
        <v>3135</v>
      </c>
      <c r="B1791" s="37">
        <v>9</v>
      </c>
      <c r="C1791" s="95" t="s">
        <v>2684</v>
      </c>
      <c r="D1791" t="s">
        <v>26</v>
      </c>
      <c r="E1791" s="95" t="s">
        <v>3929</v>
      </c>
      <c r="F1791" s="16">
        <v>28</v>
      </c>
      <c r="G1791" s="12">
        <v>0.6</v>
      </c>
      <c r="H1791" t="s">
        <v>4141</v>
      </c>
    </row>
    <row r="1792" spans="1:8">
      <c r="A1792" s="16" t="s">
        <v>3135</v>
      </c>
      <c r="B1792" s="37">
        <v>10</v>
      </c>
      <c r="C1792" s="95" t="s">
        <v>2684</v>
      </c>
      <c r="D1792" t="s">
        <v>26</v>
      </c>
      <c r="E1792" s="95" t="s">
        <v>3929</v>
      </c>
      <c r="F1792" s="16">
        <v>28</v>
      </c>
      <c r="G1792" s="12">
        <v>0.64</v>
      </c>
      <c r="H1792" t="s">
        <v>4141</v>
      </c>
    </row>
    <row r="1793" spans="1:8">
      <c r="A1793" s="16" t="s">
        <v>3153</v>
      </c>
      <c r="B1793" s="37">
        <v>1</v>
      </c>
      <c r="C1793" s="95" t="s">
        <v>2708</v>
      </c>
      <c r="D1793" t="s">
        <v>26</v>
      </c>
      <c r="E1793" s="95" t="s">
        <v>3931</v>
      </c>
      <c r="F1793" s="16">
        <v>7</v>
      </c>
      <c r="G1793" s="12">
        <v>2.7</v>
      </c>
      <c r="H1793" t="s">
        <v>4139</v>
      </c>
    </row>
    <row r="1794" spans="1:8">
      <c r="A1794" s="16" t="s">
        <v>3153</v>
      </c>
      <c r="B1794" s="37">
        <v>2</v>
      </c>
      <c r="C1794" s="95" t="s">
        <v>2708</v>
      </c>
      <c r="D1794" t="s">
        <v>26</v>
      </c>
      <c r="E1794" s="95" t="s">
        <v>3931</v>
      </c>
      <c r="F1794" s="16">
        <v>7</v>
      </c>
      <c r="G1794" s="12">
        <v>2.5</v>
      </c>
      <c r="H1794" t="s">
        <v>4139</v>
      </c>
    </row>
    <row r="1795" spans="1:8">
      <c r="A1795" s="16" t="s">
        <v>3153</v>
      </c>
      <c r="B1795" s="37">
        <v>3</v>
      </c>
      <c r="C1795" s="95" t="s">
        <v>2708</v>
      </c>
      <c r="D1795" t="s">
        <v>26</v>
      </c>
      <c r="E1795" s="95" t="s">
        <v>3931</v>
      </c>
      <c r="F1795" s="16">
        <v>28</v>
      </c>
      <c r="G1795" s="12">
        <v>2.4</v>
      </c>
      <c r="H1795" t="s">
        <v>4139</v>
      </c>
    </row>
    <row r="1796" spans="1:8">
      <c r="A1796" s="16" t="s">
        <v>3153</v>
      </c>
      <c r="B1796" s="37">
        <v>4</v>
      </c>
      <c r="C1796" s="95" t="s">
        <v>2708</v>
      </c>
      <c r="D1796" t="s">
        <v>26</v>
      </c>
      <c r="E1796" s="95" t="s">
        <v>3931</v>
      </c>
      <c r="F1796" s="16">
        <v>28</v>
      </c>
      <c r="G1796" s="12">
        <v>2.5</v>
      </c>
      <c r="H1796" t="s">
        <v>4139</v>
      </c>
    </row>
    <row r="1797" spans="1:8">
      <c r="A1797" s="16" t="s">
        <v>3153</v>
      </c>
      <c r="B1797" s="37">
        <v>7</v>
      </c>
      <c r="C1797" s="95" t="s">
        <v>2708</v>
      </c>
      <c r="D1797" t="s">
        <v>26</v>
      </c>
      <c r="E1797" s="95" t="s">
        <v>3929</v>
      </c>
      <c r="F1797" s="16">
        <v>7</v>
      </c>
      <c r="G1797" s="12">
        <v>0.28999999999999998</v>
      </c>
      <c r="H1797" t="s">
        <v>4139</v>
      </c>
    </row>
    <row r="1798" spans="1:8">
      <c r="A1798" s="16" t="s">
        <v>3153</v>
      </c>
      <c r="B1798" s="37">
        <v>8</v>
      </c>
      <c r="C1798" s="95" t="s">
        <v>2708</v>
      </c>
      <c r="D1798" t="s">
        <v>26</v>
      </c>
      <c r="E1798" s="95" t="s">
        <v>3929</v>
      </c>
      <c r="F1798" s="16">
        <v>7</v>
      </c>
      <c r="G1798" s="12">
        <v>0.3</v>
      </c>
      <c r="H1798" t="s">
        <v>4139</v>
      </c>
    </row>
    <row r="1799" spans="1:8">
      <c r="A1799" s="16" t="s">
        <v>3153</v>
      </c>
      <c r="B1799" s="37">
        <v>9</v>
      </c>
      <c r="C1799" s="95" t="s">
        <v>2708</v>
      </c>
      <c r="D1799" t="s">
        <v>26</v>
      </c>
      <c r="E1799" s="95" t="s">
        <v>3929</v>
      </c>
      <c r="F1799" s="16">
        <v>28</v>
      </c>
      <c r="G1799" s="12">
        <v>0.68</v>
      </c>
      <c r="H1799" t="s">
        <v>4139</v>
      </c>
    </row>
    <row r="1800" spans="1:8">
      <c r="A1800" s="16" t="s">
        <v>3153</v>
      </c>
      <c r="B1800" s="37">
        <v>10</v>
      </c>
      <c r="C1800" s="95" t="s">
        <v>2708</v>
      </c>
      <c r="D1800" t="s">
        <v>26</v>
      </c>
      <c r="E1800" s="95" t="s">
        <v>3929</v>
      </c>
      <c r="F1800" s="16">
        <v>28</v>
      </c>
      <c r="G1800" s="12">
        <v>0.7</v>
      </c>
      <c r="H1800" t="s">
        <v>4139</v>
      </c>
    </row>
    <row r="1801" spans="1:8">
      <c r="A1801" s="16" t="s">
        <v>3159</v>
      </c>
      <c r="B1801" s="37">
        <v>1</v>
      </c>
      <c r="C1801" s="95" t="s">
        <v>2684</v>
      </c>
      <c r="D1801" t="s">
        <v>26</v>
      </c>
      <c r="E1801" s="95" t="s">
        <v>3931</v>
      </c>
      <c r="F1801" s="16">
        <v>7</v>
      </c>
      <c r="G1801" s="12">
        <v>2.5</v>
      </c>
      <c r="H1801" t="s">
        <v>4142</v>
      </c>
    </row>
    <row r="1802" spans="1:8">
      <c r="A1802" s="16" t="s">
        <v>3159</v>
      </c>
      <c r="B1802" s="37">
        <v>2</v>
      </c>
      <c r="C1802" s="95" t="s">
        <v>2684</v>
      </c>
      <c r="D1802" t="s">
        <v>26</v>
      </c>
      <c r="E1802" s="95" t="s">
        <v>3931</v>
      </c>
      <c r="F1802" s="16">
        <v>7</v>
      </c>
      <c r="G1802" s="12">
        <v>2.6</v>
      </c>
      <c r="H1802" t="s">
        <v>4142</v>
      </c>
    </row>
    <row r="1803" spans="1:8">
      <c r="A1803" s="16" t="s">
        <v>3159</v>
      </c>
      <c r="B1803" s="37">
        <v>3</v>
      </c>
      <c r="C1803" s="95" t="s">
        <v>2684</v>
      </c>
      <c r="D1803" t="s">
        <v>26</v>
      </c>
      <c r="E1803" s="95" t="s">
        <v>3931</v>
      </c>
      <c r="F1803" s="16">
        <v>28</v>
      </c>
      <c r="G1803" s="12">
        <v>3.2</v>
      </c>
      <c r="H1803" t="s">
        <v>4142</v>
      </c>
    </row>
    <row r="1804" spans="1:8">
      <c r="A1804" s="16" t="s">
        <v>3159</v>
      </c>
      <c r="B1804" s="37">
        <v>4</v>
      </c>
      <c r="C1804" s="95" t="s">
        <v>2684</v>
      </c>
      <c r="D1804" t="s">
        <v>26</v>
      </c>
      <c r="E1804" s="95" t="s">
        <v>3931</v>
      </c>
      <c r="F1804" s="16">
        <v>28</v>
      </c>
      <c r="G1804" s="12">
        <v>3.5</v>
      </c>
      <c r="H1804" t="s">
        <v>4142</v>
      </c>
    </row>
    <row r="1805" spans="1:8">
      <c r="A1805" s="16" t="s">
        <v>3159</v>
      </c>
      <c r="B1805" s="37">
        <v>7</v>
      </c>
      <c r="C1805" s="95" t="s">
        <v>2684</v>
      </c>
      <c r="D1805" t="s">
        <v>26</v>
      </c>
      <c r="E1805" s="95" t="s">
        <v>3929</v>
      </c>
      <c r="F1805" s="16">
        <v>7</v>
      </c>
      <c r="G1805" s="12">
        <v>0.67</v>
      </c>
      <c r="H1805" t="s">
        <v>4142</v>
      </c>
    </row>
    <row r="1806" spans="1:8">
      <c r="A1806" s="16" t="s">
        <v>3159</v>
      </c>
      <c r="B1806" s="37">
        <v>8</v>
      </c>
      <c r="C1806" s="95" t="s">
        <v>2684</v>
      </c>
      <c r="D1806" t="s">
        <v>26</v>
      </c>
      <c r="E1806" s="95" t="s">
        <v>3929</v>
      </c>
      <c r="F1806" s="16">
        <v>7</v>
      </c>
      <c r="G1806" s="12">
        <v>0.48</v>
      </c>
      <c r="H1806" t="s">
        <v>4142</v>
      </c>
    </row>
    <row r="1807" spans="1:8">
      <c r="A1807" s="16" t="s">
        <v>3159</v>
      </c>
      <c r="B1807" s="37">
        <v>9</v>
      </c>
      <c r="C1807" s="95" t="s">
        <v>2684</v>
      </c>
      <c r="D1807" t="s">
        <v>26</v>
      </c>
      <c r="E1807" s="95" t="s">
        <v>3929</v>
      </c>
      <c r="F1807" s="16">
        <v>28</v>
      </c>
      <c r="G1807" s="12">
        <v>0.71</v>
      </c>
      <c r="H1807" t="s">
        <v>4142</v>
      </c>
    </row>
    <row r="1808" spans="1:8">
      <c r="A1808" s="16" t="s">
        <v>3159</v>
      </c>
      <c r="B1808" s="37">
        <v>10</v>
      </c>
      <c r="C1808" s="95" t="s">
        <v>2684</v>
      </c>
      <c r="D1808" t="s">
        <v>26</v>
      </c>
      <c r="E1808" s="95" t="s">
        <v>3929</v>
      </c>
      <c r="F1808" s="16">
        <v>28</v>
      </c>
      <c r="G1808" s="12">
        <v>0.61</v>
      </c>
      <c r="H1808" t="s">
        <v>4142</v>
      </c>
    </row>
    <row r="1809" spans="1:8">
      <c r="A1809" s="16" t="s">
        <v>3161</v>
      </c>
      <c r="B1809" s="37">
        <v>1</v>
      </c>
      <c r="C1809" s="95" t="s">
        <v>2708</v>
      </c>
      <c r="D1809" t="s">
        <v>26</v>
      </c>
      <c r="E1809" s="95" t="s">
        <v>3931</v>
      </c>
      <c r="F1809" s="16">
        <v>7</v>
      </c>
      <c r="G1809" s="12">
        <v>2.4</v>
      </c>
      <c r="H1809" t="s">
        <v>4143</v>
      </c>
    </row>
    <row r="1810" spans="1:8">
      <c r="A1810" s="16" t="s">
        <v>3161</v>
      </c>
      <c r="B1810" s="37">
        <v>2</v>
      </c>
      <c r="C1810" s="95" t="s">
        <v>2708</v>
      </c>
      <c r="D1810" t="s">
        <v>26</v>
      </c>
      <c r="E1810" s="95" t="s">
        <v>3931</v>
      </c>
      <c r="F1810" s="16">
        <v>7</v>
      </c>
      <c r="G1810" s="12">
        <v>2.2000000000000002</v>
      </c>
      <c r="H1810" t="s">
        <v>4143</v>
      </c>
    </row>
    <row r="1811" spans="1:8">
      <c r="A1811" s="16" t="s">
        <v>3161</v>
      </c>
      <c r="B1811" s="37">
        <v>3</v>
      </c>
      <c r="C1811" s="95" t="s">
        <v>2708</v>
      </c>
      <c r="D1811" t="s">
        <v>26</v>
      </c>
      <c r="E1811" s="95" t="s">
        <v>3931</v>
      </c>
      <c r="F1811" s="16">
        <v>28</v>
      </c>
      <c r="G1811" s="12">
        <v>3</v>
      </c>
      <c r="H1811" t="s">
        <v>4143</v>
      </c>
    </row>
    <row r="1812" spans="1:8">
      <c r="A1812" s="16" t="s">
        <v>3161</v>
      </c>
      <c r="B1812" s="37">
        <v>4</v>
      </c>
      <c r="C1812" s="95" t="s">
        <v>2708</v>
      </c>
      <c r="D1812" t="s">
        <v>26</v>
      </c>
      <c r="E1812" s="95" t="s">
        <v>3931</v>
      </c>
      <c r="F1812" s="16">
        <v>28</v>
      </c>
      <c r="G1812" s="12">
        <v>3.2</v>
      </c>
      <c r="H1812" t="s">
        <v>4143</v>
      </c>
    </row>
    <row r="1813" spans="1:8">
      <c r="A1813" s="16" t="s">
        <v>3161</v>
      </c>
      <c r="B1813" s="37">
        <v>7</v>
      </c>
      <c r="C1813" s="95" t="s">
        <v>2708</v>
      </c>
      <c r="D1813" t="s">
        <v>26</v>
      </c>
      <c r="E1813" s="95" t="s">
        <v>3929</v>
      </c>
      <c r="F1813" s="16">
        <v>7</v>
      </c>
      <c r="G1813" s="12">
        <v>0.63</v>
      </c>
      <c r="H1813" t="s">
        <v>4143</v>
      </c>
    </row>
    <row r="1814" spans="1:8">
      <c r="A1814" s="16" t="s">
        <v>3161</v>
      </c>
      <c r="B1814" s="37">
        <v>8</v>
      </c>
      <c r="C1814" s="95" t="s">
        <v>2708</v>
      </c>
      <c r="D1814" t="s">
        <v>26</v>
      </c>
      <c r="E1814" s="95" t="s">
        <v>3929</v>
      </c>
      <c r="F1814" s="16">
        <v>7</v>
      </c>
      <c r="G1814" s="12">
        <v>0.53</v>
      </c>
      <c r="H1814" t="s">
        <v>4143</v>
      </c>
    </row>
    <row r="1815" spans="1:8">
      <c r="A1815" s="16" t="s">
        <v>3161</v>
      </c>
      <c r="B1815" s="37">
        <v>9</v>
      </c>
      <c r="C1815" s="95" t="s">
        <v>2708</v>
      </c>
      <c r="D1815" t="s">
        <v>26</v>
      </c>
      <c r="E1815" s="95" t="s">
        <v>3929</v>
      </c>
      <c r="F1815" s="16">
        <v>28</v>
      </c>
      <c r="G1815" s="12">
        <v>0.69</v>
      </c>
      <c r="H1815" t="s">
        <v>4143</v>
      </c>
    </row>
    <row r="1816" spans="1:8">
      <c r="A1816" s="16" t="s">
        <v>3161</v>
      </c>
      <c r="B1816" s="37">
        <v>10</v>
      </c>
      <c r="C1816" s="95" t="s">
        <v>2708</v>
      </c>
      <c r="D1816" t="s">
        <v>26</v>
      </c>
      <c r="E1816" s="95" t="s">
        <v>3929</v>
      </c>
      <c r="F1816" s="16">
        <v>28</v>
      </c>
      <c r="G1816" s="12">
        <v>0.63</v>
      </c>
      <c r="H1816" t="s">
        <v>4143</v>
      </c>
    </row>
    <row r="1817" spans="1:8">
      <c r="A1817" s="16" t="s">
        <v>3165</v>
      </c>
      <c r="B1817" s="37">
        <v>1</v>
      </c>
      <c r="C1817" s="95" t="s">
        <v>2708</v>
      </c>
      <c r="D1817" t="s">
        <v>26</v>
      </c>
      <c r="E1817" s="95" t="s">
        <v>3931</v>
      </c>
      <c r="F1817" s="16">
        <v>7</v>
      </c>
      <c r="G1817" s="12">
        <v>2.6</v>
      </c>
      <c r="H1817" t="s">
        <v>4144</v>
      </c>
    </row>
    <row r="1818" spans="1:8">
      <c r="A1818" s="16" t="s">
        <v>3165</v>
      </c>
      <c r="B1818" s="37">
        <v>2</v>
      </c>
      <c r="C1818" s="95" t="s">
        <v>2708</v>
      </c>
      <c r="D1818" t="s">
        <v>26</v>
      </c>
      <c r="E1818" s="95" t="s">
        <v>3931</v>
      </c>
      <c r="F1818" s="16">
        <v>7</v>
      </c>
      <c r="G1818" s="12">
        <v>2.5</v>
      </c>
      <c r="H1818" t="s">
        <v>4144</v>
      </c>
    </row>
    <row r="1819" spans="1:8">
      <c r="A1819" s="16" t="s">
        <v>3165</v>
      </c>
      <c r="B1819" s="37">
        <v>3</v>
      </c>
      <c r="C1819" s="95" t="s">
        <v>2708</v>
      </c>
      <c r="D1819" t="s">
        <v>26</v>
      </c>
      <c r="E1819" s="95" t="s">
        <v>3931</v>
      </c>
      <c r="F1819" s="16">
        <v>28</v>
      </c>
      <c r="G1819" s="12">
        <v>2.7</v>
      </c>
      <c r="H1819" t="s">
        <v>4144</v>
      </c>
    </row>
    <row r="1820" spans="1:8">
      <c r="A1820" s="16" t="s">
        <v>3165</v>
      </c>
      <c r="B1820" s="37">
        <v>4</v>
      </c>
      <c r="C1820" s="95" t="s">
        <v>2708</v>
      </c>
      <c r="D1820" t="s">
        <v>26</v>
      </c>
      <c r="E1820" s="95" t="s">
        <v>3931</v>
      </c>
      <c r="F1820" s="16">
        <v>28</v>
      </c>
      <c r="G1820" s="12">
        <v>1.3</v>
      </c>
      <c r="H1820" t="s">
        <v>4144</v>
      </c>
    </row>
    <row r="1821" spans="1:8">
      <c r="A1821" s="16" t="s">
        <v>3165</v>
      </c>
      <c r="B1821" s="37">
        <v>7</v>
      </c>
      <c r="C1821" s="95" t="s">
        <v>2708</v>
      </c>
      <c r="D1821" t="s">
        <v>26</v>
      </c>
      <c r="E1821" s="95" t="s">
        <v>3929</v>
      </c>
      <c r="F1821" s="16">
        <v>7</v>
      </c>
      <c r="G1821" s="12">
        <v>0.6</v>
      </c>
      <c r="H1821" t="s">
        <v>4144</v>
      </c>
    </row>
    <row r="1822" spans="1:8">
      <c r="A1822" s="16" t="s">
        <v>3165</v>
      </c>
      <c r="B1822" s="37">
        <v>8</v>
      </c>
      <c r="C1822" s="95" t="s">
        <v>2708</v>
      </c>
      <c r="D1822" t="s">
        <v>26</v>
      </c>
      <c r="E1822" s="95" t="s">
        <v>3929</v>
      </c>
      <c r="F1822" s="16">
        <v>7</v>
      </c>
      <c r="G1822" s="12">
        <v>0.57999999999999996</v>
      </c>
      <c r="H1822" t="s">
        <v>4144</v>
      </c>
    </row>
    <row r="1823" spans="1:8">
      <c r="A1823" s="16" t="s">
        <v>3165</v>
      </c>
      <c r="B1823" s="37">
        <v>9</v>
      </c>
      <c r="C1823" s="95" t="s">
        <v>2708</v>
      </c>
      <c r="D1823" t="s">
        <v>26</v>
      </c>
      <c r="E1823" s="95" t="s">
        <v>3929</v>
      </c>
      <c r="F1823" s="16">
        <v>28</v>
      </c>
      <c r="G1823" s="12">
        <v>0.33</v>
      </c>
      <c r="H1823" t="s">
        <v>4144</v>
      </c>
    </row>
    <row r="1824" spans="1:8">
      <c r="A1824" s="16" t="s">
        <v>3165</v>
      </c>
      <c r="B1824" s="37">
        <v>10</v>
      </c>
      <c r="C1824" s="95" t="s">
        <v>2708</v>
      </c>
      <c r="D1824" t="s">
        <v>26</v>
      </c>
      <c r="E1824" s="95" t="s">
        <v>3929</v>
      </c>
      <c r="F1824" s="16">
        <v>28</v>
      </c>
      <c r="G1824" s="12">
        <v>0.23</v>
      </c>
      <c r="H1824" t="s">
        <v>4144</v>
      </c>
    </row>
    <row r="1825" spans="1:8">
      <c r="A1825" s="16" t="s">
        <v>3173</v>
      </c>
      <c r="B1825" s="37">
        <v>1</v>
      </c>
      <c r="C1825" s="95" t="s">
        <v>2708</v>
      </c>
      <c r="D1825" t="s">
        <v>26</v>
      </c>
      <c r="E1825" s="95" t="s">
        <v>3931</v>
      </c>
      <c r="F1825" s="16">
        <v>7</v>
      </c>
      <c r="G1825" s="12">
        <v>2.4</v>
      </c>
      <c r="H1825" t="s">
        <v>4142</v>
      </c>
    </row>
    <row r="1826" spans="1:8">
      <c r="A1826" s="16" t="s">
        <v>3173</v>
      </c>
      <c r="B1826" s="37">
        <v>2</v>
      </c>
      <c r="C1826" s="95" t="s">
        <v>2708</v>
      </c>
      <c r="D1826" t="s">
        <v>26</v>
      </c>
      <c r="E1826" s="95" t="s">
        <v>3931</v>
      </c>
      <c r="F1826" s="16">
        <v>7</v>
      </c>
      <c r="G1826" s="12">
        <v>2.4</v>
      </c>
      <c r="H1826" t="s">
        <v>4142</v>
      </c>
    </row>
    <row r="1827" spans="1:8">
      <c r="A1827" s="16" t="s">
        <v>3173</v>
      </c>
      <c r="B1827" s="37">
        <v>3</v>
      </c>
      <c r="C1827" s="95" t="s">
        <v>2708</v>
      </c>
      <c r="D1827" t="s">
        <v>26</v>
      </c>
      <c r="E1827" s="95" t="s">
        <v>3931</v>
      </c>
      <c r="F1827" s="16">
        <v>28</v>
      </c>
      <c r="G1827" s="12">
        <v>2.2000000000000002</v>
      </c>
      <c r="H1827" t="s">
        <v>4142</v>
      </c>
    </row>
    <row r="1828" spans="1:8">
      <c r="A1828" s="16" t="s">
        <v>3173</v>
      </c>
      <c r="B1828" s="37">
        <v>4</v>
      </c>
      <c r="C1828" s="95" t="s">
        <v>2708</v>
      </c>
      <c r="D1828" t="s">
        <v>26</v>
      </c>
      <c r="E1828" s="95" t="s">
        <v>3931</v>
      </c>
      <c r="F1828" s="16">
        <v>28</v>
      </c>
      <c r="G1828" s="12">
        <v>3.4</v>
      </c>
      <c r="H1828" t="s">
        <v>4142</v>
      </c>
    </row>
    <row r="1829" spans="1:8">
      <c r="A1829" s="16" t="s">
        <v>3173</v>
      </c>
      <c r="B1829" s="37">
        <v>7</v>
      </c>
      <c r="C1829" s="95" t="s">
        <v>2708</v>
      </c>
      <c r="D1829" t="s">
        <v>26</v>
      </c>
      <c r="E1829" s="95" t="s">
        <v>3929</v>
      </c>
      <c r="F1829" s="16">
        <v>7</v>
      </c>
      <c r="G1829" s="12">
        <v>0.36</v>
      </c>
      <c r="H1829" t="s">
        <v>4142</v>
      </c>
    </row>
    <row r="1830" spans="1:8">
      <c r="A1830" s="16" t="s">
        <v>3173</v>
      </c>
      <c r="B1830" s="37">
        <v>8</v>
      </c>
      <c r="C1830" s="95" t="s">
        <v>2708</v>
      </c>
      <c r="D1830" t="s">
        <v>26</v>
      </c>
      <c r="E1830" s="95" t="s">
        <v>3929</v>
      </c>
      <c r="F1830" s="16">
        <v>7</v>
      </c>
      <c r="G1830" s="12">
        <v>0.42</v>
      </c>
      <c r="H1830" t="s">
        <v>4142</v>
      </c>
    </row>
    <row r="1831" spans="1:8">
      <c r="A1831" s="16" t="s">
        <v>3173</v>
      </c>
      <c r="B1831" s="37">
        <v>9</v>
      </c>
      <c r="C1831" s="95" t="s">
        <v>2708</v>
      </c>
      <c r="D1831" t="s">
        <v>26</v>
      </c>
      <c r="E1831" s="95" t="s">
        <v>3929</v>
      </c>
      <c r="F1831" s="16">
        <v>28</v>
      </c>
      <c r="G1831" s="12">
        <v>0.48</v>
      </c>
      <c r="H1831" t="s">
        <v>4142</v>
      </c>
    </row>
    <row r="1832" spans="1:8">
      <c r="A1832" s="16" t="s">
        <v>3173</v>
      </c>
      <c r="B1832" s="37">
        <v>10</v>
      </c>
      <c r="C1832" s="95" t="s">
        <v>2708</v>
      </c>
      <c r="D1832" t="s">
        <v>26</v>
      </c>
      <c r="E1832" s="95" t="s">
        <v>3929</v>
      </c>
      <c r="F1832" s="16">
        <v>28</v>
      </c>
      <c r="G1832" s="12">
        <v>0.4</v>
      </c>
      <c r="H1832" t="s">
        <v>4142</v>
      </c>
    </row>
    <row r="1833" spans="1:8">
      <c r="A1833" s="16" t="s">
        <v>3173</v>
      </c>
      <c r="B1833" s="37">
        <v>11</v>
      </c>
      <c r="C1833" s="95" t="s">
        <v>2708</v>
      </c>
      <c r="D1833" t="s">
        <v>26</v>
      </c>
      <c r="E1833" s="95" t="s">
        <v>3929</v>
      </c>
      <c r="F1833" s="16">
        <v>42</v>
      </c>
      <c r="G1833" s="12">
        <v>0.69</v>
      </c>
      <c r="H1833" t="s">
        <v>4142</v>
      </c>
    </row>
    <row r="1834" spans="1:8">
      <c r="A1834" s="16" t="s">
        <v>3173</v>
      </c>
      <c r="B1834" s="37">
        <v>12</v>
      </c>
      <c r="C1834" s="95" t="s">
        <v>2708</v>
      </c>
      <c r="D1834" t="s">
        <v>26</v>
      </c>
      <c r="E1834" s="95" t="s">
        <v>3929</v>
      </c>
      <c r="F1834" s="16">
        <v>42</v>
      </c>
      <c r="G1834" s="12">
        <v>0.66</v>
      </c>
      <c r="H1834" t="s">
        <v>4142</v>
      </c>
    </row>
    <row r="1835" spans="1:8">
      <c r="A1835" s="16" t="s">
        <v>3211</v>
      </c>
      <c r="B1835" s="37">
        <v>1</v>
      </c>
      <c r="C1835" s="95" t="s">
        <v>2684</v>
      </c>
      <c r="D1835" t="s">
        <v>26</v>
      </c>
      <c r="E1835" s="95" t="s">
        <v>3931</v>
      </c>
      <c r="F1835" s="16">
        <v>7</v>
      </c>
      <c r="G1835" s="12">
        <v>3</v>
      </c>
      <c r="H1835" t="s">
        <v>4145</v>
      </c>
    </row>
    <row r="1836" spans="1:8">
      <c r="A1836" s="16" t="s">
        <v>3211</v>
      </c>
      <c r="B1836" s="37">
        <v>2</v>
      </c>
      <c r="C1836" s="95" t="s">
        <v>2684</v>
      </c>
      <c r="D1836" t="s">
        <v>26</v>
      </c>
      <c r="E1836" s="95" t="s">
        <v>3931</v>
      </c>
      <c r="F1836" s="16">
        <v>7</v>
      </c>
      <c r="G1836" s="12">
        <v>3.3</v>
      </c>
      <c r="H1836" t="s">
        <v>4145</v>
      </c>
    </row>
    <row r="1837" spans="1:8">
      <c r="A1837" s="16" t="s">
        <v>3211</v>
      </c>
      <c r="B1837" s="37">
        <v>3</v>
      </c>
      <c r="C1837" s="95" t="s">
        <v>2684</v>
      </c>
      <c r="D1837" t="s">
        <v>26</v>
      </c>
      <c r="E1837" s="95" t="s">
        <v>3931</v>
      </c>
      <c r="F1837" s="16">
        <v>28</v>
      </c>
      <c r="G1837" s="12">
        <v>1</v>
      </c>
      <c r="H1837" t="s">
        <v>4145</v>
      </c>
    </row>
    <row r="1838" spans="1:8">
      <c r="A1838" s="16" t="s">
        <v>3211</v>
      </c>
      <c r="B1838" s="37">
        <v>4</v>
      </c>
      <c r="C1838" s="95" t="s">
        <v>2684</v>
      </c>
      <c r="D1838" t="s">
        <v>26</v>
      </c>
      <c r="E1838" s="95" t="s">
        <v>3931</v>
      </c>
      <c r="F1838" s="16">
        <v>28</v>
      </c>
      <c r="G1838" s="12">
        <v>1.6</v>
      </c>
      <c r="H1838" t="s">
        <v>4145</v>
      </c>
    </row>
    <row r="1839" spans="1:8">
      <c r="A1839" s="16" t="s">
        <v>3211</v>
      </c>
      <c r="B1839" s="37">
        <v>7</v>
      </c>
      <c r="C1839" s="95" t="s">
        <v>2684</v>
      </c>
      <c r="D1839" t="s">
        <v>26</v>
      </c>
      <c r="E1839" s="95" t="s">
        <v>3929</v>
      </c>
      <c r="F1839" s="16">
        <v>7</v>
      </c>
      <c r="G1839" s="12">
        <v>0.34</v>
      </c>
      <c r="H1839" t="s">
        <v>4145</v>
      </c>
    </row>
    <row r="1840" spans="1:8">
      <c r="A1840" s="16" t="s">
        <v>3211</v>
      </c>
      <c r="B1840" s="37">
        <v>8</v>
      </c>
      <c r="C1840" s="95" t="s">
        <v>2684</v>
      </c>
      <c r="D1840" t="s">
        <v>26</v>
      </c>
      <c r="E1840" s="95" t="s">
        <v>3929</v>
      </c>
      <c r="F1840" s="16">
        <v>7</v>
      </c>
      <c r="G1840" s="12">
        <v>0.51</v>
      </c>
      <c r="H1840" t="s">
        <v>4145</v>
      </c>
    </row>
    <row r="1841" spans="1:8">
      <c r="A1841" s="16" t="s">
        <v>3211</v>
      </c>
      <c r="B1841" s="37">
        <v>9</v>
      </c>
      <c r="C1841" s="95" t="s">
        <v>2684</v>
      </c>
      <c r="D1841" t="s">
        <v>26</v>
      </c>
      <c r="E1841" s="95" t="s">
        <v>3929</v>
      </c>
      <c r="F1841" s="16">
        <v>28</v>
      </c>
      <c r="G1841" s="12">
        <v>0.53</v>
      </c>
      <c r="H1841" t="s">
        <v>4145</v>
      </c>
    </row>
    <row r="1842" spans="1:8">
      <c r="A1842" s="16" t="s">
        <v>3211</v>
      </c>
      <c r="B1842" s="37">
        <v>10</v>
      </c>
      <c r="C1842" s="95" t="s">
        <v>2684</v>
      </c>
      <c r="D1842" t="s">
        <v>26</v>
      </c>
      <c r="E1842" s="95" t="s">
        <v>3929</v>
      </c>
      <c r="F1842" s="16">
        <v>28</v>
      </c>
      <c r="G1842" s="12">
        <v>0.53</v>
      </c>
      <c r="H1842" t="s">
        <v>4145</v>
      </c>
    </row>
    <row r="1843" spans="1:8">
      <c r="A1843" s="16" t="s">
        <v>3211</v>
      </c>
      <c r="B1843" s="37">
        <v>11</v>
      </c>
      <c r="C1843" s="95" t="s">
        <v>2684</v>
      </c>
      <c r="D1843" t="s">
        <v>26</v>
      </c>
      <c r="E1843" s="95" t="s">
        <v>3929</v>
      </c>
      <c r="F1843" s="16">
        <v>42</v>
      </c>
      <c r="G1843" s="12">
        <v>0.67</v>
      </c>
      <c r="H1843" t="s">
        <v>4145</v>
      </c>
    </row>
    <row r="1844" spans="1:8">
      <c r="A1844" s="16" t="s">
        <v>3211</v>
      </c>
      <c r="B1844" s="37">
        <v>12</v>
      </c>
      <c r="C1844" s="95" t="s">
        <v>2684</v>
      </c>
      <c r="D1844" t="s">
        <v>26</v>
      </c>
      <c r="E1844" s="95" t="s">
        <v>3929</v>
      </c>
      <c r="F1844" s="16">
        <v>42</v>
      </c>
      <c r="G1844" s="12">
        <v>0.63</v>
      </c>
      <c r="H1844" t="s">
        <v>4145</v>
      </c>
    </row>
    <row r="1845" spans="1:8">
      <c r="A1845" s="16" t="s">
        <v>3213</v>
      </c>
      <c r="B1845" s="37">
        <v>1</v>
      </c>
      <c r="C1845" s="95" t="s">
        <v>2684</v>
      </c>
      <c r="D1845" t="s">
        <v>26</v>
      </c>
      <c r="E1845" s="95" t="s">
        <v>3931</v>
      </c>
      <c r="F1845" s="16">
        <v>7</v>
      </c>
      <c r="G1845" s="12">
        <v>3.2</v>
      </c>
      <c r="H1845" t="s">
        <v>4146</v>
      </c>
    </row>
    <row r="1846" spans="1:8">
      <c r="A1846" s="16" t="s">
        <v>3213</v>
      </c>
      <c r="B1846" s="37">
        <v>2</v>
      </c>
      <c r="C1846" s="95" t="s">
        <v>2684</v>
      </c>
      <c r="D1846" t="s">
        <v>26</v>
      </c>
      <c r="E1846" s="95" t="s">
        <v>3931</v>
      </c>
      <c r="F1846" s="16">
        <v>7</v>
      </c>
      <c r="G1846" s="12">
        <v>2.6</v>
      </c>
      <c r="H1846" t="s">
        <v>4146</v>
      </c>
    </row>
    <row r="1847" spans="1:8">
      <c r="A1847" s="16" t="s">
        <v>3213</v>
      </c>
      <c r="B1847" s="37">
        <v>3</v>
      </c>
      <c r="C1847" s="95" t="s">
        <v>2684</v>
      </c>
      <c r="D1847" t="s">
        <v>26</v>
      </c>
      <c r="E1847" s="95" t="s">
        <v>3931</v>
      </c>
      <c r="F1847" s="16">
        <v>28</v>
      </c>
      <c r="G1847" s="12">
        <v>3</v>
      </c>
      <c r="H1847" t="s">
        <v>4146</v>
      </c>
    </row>
    <row r="1848" spans="1:8">
      <c r="A1848" s="16" t="s">
        <v>3213</v>
      </c>
      <c r="B1848" s="37">
        <v>4</v>
      </c>
      <c r="C1848" s="95" t="s">
        <v>2684</v>
      </c>
      <c r="D1848" t="s">
        <v>26</v>
      </c>
      <c r="E1848" s="95" t="s">
        <v>3931</v>
      </c>
      <c r="F1848" s="16">
        <v>28</v>
      </c>
      <c r="G1848" s="12">
        <v>3.2</v>
      </c>
      <c r="H1848" t="s">
        <v>4146</v>
      </c>
    </row>
    <row r="1849" spans="1:8">
      <c r="A1849" s="16" t="s">
        <v>3213</v>
      </c>
      <c r="B1849" s="37">
        <v>7</v>
      </c>
      <c r="C1849" s="95" t="s">
        <v>2684</v>
      </c>
      <c r="D1849" t="s">
        <v>26</v>
      </c>
      <c r="E1849" s="95" t="s">
        <v>3929</v>
      </c>
      <c r="F1849" s="16">
        <v>7</v>
      </c>
      <c r="G1849" s="12">
        <v>0.62</v>
      </c>
      <c r="H1849" t="s">
        <v>4146</v>
      </c>
    </row>
    <row r="1850" spans="1:8">
      <c r="A1850" s="16" t="s">
        <v>3213</v>
      </c>
      <c r="B1850" s="37">
        <v>8</v>
      </c>
      <c r="C1850" s="95" t="s">
        <v>2684</v>
      </c>
      <c r="D1850" t="s">
        <v>26</v>
      </c>
      <c r="E1850" s="95" t="s">
        <v>3929</v>
      </c>
      <c r="F1850" s="16">
        <v>7</v>
      </c>
      <c r="G1850" s="12">
        <v>0.57999999999999996</v>
      </c>
      <c r="H1850" t="s">
        <v>4146</v>
      </c>
    </row>
    <row r="1851" spans="1:8">
      <c r="A1851" s="16" t="s">
        <v>3213</v>
      </c>
      <c r="B1851" s="37">
        <v>9</v>
      </c>
      <c r="C1851" s="95" t="s">
        <v>2684</v>
      </c>
      <c r="D1851" t="s">
        <v>26</v>
      </c>
      <c r="E1851" s="95" t="s">
        <v>3929</v>
      </c>
      <c r="F1851" s="16">
        <v>28</v>
      </c>
      <c r="G1851" s="12">
        <v>0.63</v>
      </c>
      <c r="H1851" t="s">
        <v>4146</v>
      </c>
    </row>
    <row r="1852" spans="1:8">
      <c r="A1852" s="16" t="s">
        <v>3213</v>
      </c>
      <c r="B1852" s="37">
        <v>10</v>
      </c>
      <c r="C1852" s="95" t="s">
        <v>2684</v>
      </c>
      <c r="D1852" t="s">
        <v>26</v>
      </c>
      <c r="E1852" s="95" t="s">
        <v>3929</v>
      </c>
      <c r="F1852" s="16">
        <v>28</v>
      </c>
      <c r="G1852" s="12">
        <v>0.68</v>
      </c>
      <c r="H1852" t="s">
        <v>4146</v>
      </c>
    </row>
    <row r="1853" spans="1:8">
      <c r="A1853" s="16" t="s">
        <v>3216</v>
      </c>
      <c r="B1853" s="37">
        <v>1</v>
      </c>
      <c r="C1853" s="95" t="s">
        <v>2684</v>
      </c>
      <c r="D1853" t="s">
        <v>26</v>
      </c>
      <c r="E1853" s="95" t="s">
        <v>3931</v>
      </c>
      <c r="F1853" s="16">
        <v>7</v>
      </c>
      <c r="G1853" s="12">
        <v>2.7</v>
      </c>
      <c r="H1853" t="s">
        <v>4147</v>
      </c>
    </row>
    <row r="1854" spans="1:8">
      <c r="A1854" s="16" t="s">
        <v>3216</v>
      </c>
      <c r="B1854" s="37">
        <v>2</v>
      </c>
      <c r="C1854" s="95" t="s">
        <v>2684</v>
      </c>
      <c r="D1854" t="s">
        <v>26</v>
      </c>
      <c r="E1854" s="95" t="s">
        <v>3931</v>
      </c>
      <c r="F1854" s="16">
        <v>7</v>
      </c>
      <c r="G1854" s="12">
        <v>2.6</v>
      </c>
      <c r="H1854" t="s">
        <v>4147</v>
      </c>
    </row>
    <row r="1855" spans="1:8">
      <c r="A1855" s="16" t="s">
        <v>3216</v>
      </c>
      <c r="B1855" s="37">
        <v>3</v>
      </c>
      <c r="C1855" s="95" t="s">
        <v>2684</v>
      </c>
      <c r="D1855" t="s">
        <v>26</v>
      </c>
      <c r="E1855" s="95" t="s">
        <v>3931</v>
      </c>
      <c r="F1855" s="16">
        <v>28</v>
      </c>
      <c r="G1855" s="12">
        <v>2.2000000000000002</v>
      </c>
      <c r="H1855" t="s">
        <v>4147</v>
      </c>
    </row>
    <row r="1856" spans="1:8">
      <c r="A1856" s="16" t="s">
        <v>3216</v>
      </c>
      <c r="B1856" s="37">
        <v>4</v>
      </c>
      <c r="C1856" s="95" t="s">
        <v>2684</v>
      </c>
      <c r="D1856" t="s">
        <v>26</v>
      </c>
      <c r="E1856" s="95" t="s">
        <v>3931</v>
      </c>
      <c r="F1856" s="16">
        <v>28</v>
      </c>
      <c r="G1856" s="12">
        <v>3</v>
      </c>
      <c r="H1856" t="s">
        <v>4147</v>
      </c>
    </row>
    <row r="1857" spans="1:8">
      <c r="A1857" s="16" t="s">
        <v>3216</v>
      </c>
      <c r="B1857" s="37">
        <v>7</v>
      </c>
      <c r="C1857" s="95" t="s">
        <v>2684</v>
      </c>
      <c r="D1857" t="s">
        <v>26</v>
      </c>
      <c r="E1857" s="95" t="s">
        <v>3929</v>
      </c>
      <c r="F1857" s="16">
        <v>7</v>
      </c>
      <c r="G1857" s="12">
        <v>0.57999999999999996</v>
      </c>
      <c r="H1857" t="s">
        <v>4147</v>
      </c>
    </row>
    <row r="1858" spans="1:8">
      <c r="A1858" s="16" t="s">
        <v>3216</v>
      </c>
      <c r="B1858" s="37">
        <v>8</v>
      </c>
      <c r="C1858" s="95" t="s">
        <v>2684</v>
      </c>
      <c r="D1858" t="s">
        <v>26</v>
      </c>
      <c r="E1858" s="95" t="s">
        <v>3929</v>
      </c>
      <c r="F1858" s="16">
        <v>7</v>
      </c>
      <c r="G1858" s="12">
        <v>0.56999999999999995</v>
      </c>
      <c r="H1858" t="s">
        <v>4147</v>
      </c>
    </row>
    <row r="1859" spans="1:8">
      <c r="A1859" s="16" t="s">
        <v>3216</v>
      </c>
      <c r="B1859" s="37">
        <v>9</v>
      </c>
      <c r="C1859" s="95" t="s">
        <v>2684</v>
      </c>
      <c r="D1859" t="s">
        <v>26</v>
      </c>
      <c r="E1859" s="95" t="s">
        <v>3929</v>
      </c>
      <c r="F1859" s="16">
        <v>28</v>
      </c>
      <c r="G1859" s="12">
        <v>0.62</v>
      </c>
      <c r="H1859" t="s">
        <v>4147</v>
      </c>
    </row>
    <row r="1860" spans="1:8">
      <c r="A1860" s="16" t="s">
        <v>3216</v>
      </c>
      <c r="B1860" s="37">
        <v>10</v>
      </c>
      <c r="C1860" s="95" t="s">
        <v>2684</v>
      </c>
      <c r="D1860" t="s">
        <v>26</v>
      </c>
      <c r="E1860" s="95" t="s">
        <v>3929</v>
      </c>
      <c r="F1860" s="16">
        <v>28</v>
      </c>
      <c r="G1860" s="12">
        <v>0.66</v>
      </c>
      <c r="H1860" t="s">
        <v>4147</v>
      </c>
    </row>
    <row r="1861" spans="1:8">
      <c r="A1861" s="16" t="s">
        <v>3230</v>
      </c>
      <c r="B1861" s="37">
        <v>1</v>
      </c>
      <c r="C1861" s="95" t="s">
        <v>2684</v>
      </c>
      <c r="D1861" t="s">
        <v>26</v>
      </c>
      <c r="E1861" s="95" t="s">
        <v>3931</v>
      </c>
      <c r="F1861" s="16">
        <v>7</v>
      </c>
      <c r="G1861" s="12">
        <v>3.2</v>
      </c>
      <c r="H1861" t="s">
        <v>4148</v>
      </c>
    </row>
    <row r="1862" spans="1:8">
      <c r="A1862" s="16" t="s">
        <v>3230</v>
      </c>
      <c r="B1862" s="37">
        <v>2</v>
      </c>
      <c r="C1862" s="95" t="s">
        <v>2684</v>
      </c>
      <c r="D1862" t="s">
        <v>26</v>
      </c>
      <c r="E1862" s="95" t="s">
        <v>3931</v>
      </c>
      <c r="F1862" s="16">
        <v>7</v>
      </c>
      <c r="G1862" s="12">
        <v>3</v>
      </c>
      <c r="H1862" t="s">
        <v>4148</v>
      </c>
    </row>
    <row r="1863" spans="1:8">
      <c r="A1863" s="16" t="s">
        <v>3230</v>
      </c>
      <c r="B1863" s="37">
        <v>3</v>
      </c>
      <c r="C1863" s="95" t="s">
        <v>2684</v>
      </c>
      <c r="D1863" t="s">
        <v>26</v>
      </c>
      <c r="E1863" s="95" t="s">
        <v>3931</v>
      </c>
      <c r="F1863" s="16">
        <v>28</v>
      </c>
      <c r="G1863" s="12">
        <v>1.6</v>
      </c>
      <c r="H1863" t="s">
        <v>4148</v>
      </c>
    </row>
    <row r="1864" spans="1:8">
      <c r="A1864" s="16" t="s">
        <v>3230</v>
      </c>
      <c r="B1864" s="37">
        <v>4</v>
      </c>
      <c r="C1864" s="95" t="s">
        <v>2684</v>
      </c>
      <c r="D1864" t="s">
        <v>26</v>
      </c>
      <c r="E1864" s="95" t="s">
        <v>3931</v>
      </c>
      <c r="F1864" s="16">
        <v>28</v>
      </c>
      <c r="G1864" s="12">
        <v>1.9</v>
      </c>
      <c r="H1864" t="s">
        <v>4148</v>
      </c>
    </row>
    <row r="1865" spans="1:8">
      <c r="A1865" s="16" t="s">
        <v>3230</v>
      </c>
      <c r="B1865" s="37">
        <v>7</v>
      </c>
      <c r="C1865" s="95" t="s">
        <v>2684</v>
      </c>
      <c r="D1865" t="s">
        <v>26</v>
      </c>
      <c r="E1865" s="95" t="s">
        <v>3929</v>
      </c>
      <c r="F1865" s="16">
        <v>7</v>
      </c>
      <c r="G1865" s="12">
        <v>0.44</v>
      </c>
      <c r="H1865" t="s">
        <v>4148</v>
      </c>
    </row>
    <row r="1866" spans="1:8">
      <c r="A1866" s="16" t="s">
        <v>3230</v>
      </c>
      <c r="B1866" s="37">
        <v>8</v>
      </c>
      <c r="C1866" s="95" t="s">
        <v>2684</v>
      </c>
      <c r="D1866" t="s">
        <v>26</v>
      </c>
      <c r="E1866" s="95" t="s">
        <v>3929</v>
      </c>
      <c r="F1866" s="16">
        <v>7</v>
      </c>
      <c r="G1866" s="12">
        <v>0.38</v>
      </c>
      <c r="H1866" t="s">
        <v>4148</v>
      </c>
    </row>
    <row r="1867" spans="1:8">
      <c r="A1867" s="16" t="s">
        <v>3230</v>
      </c>
      <c r="B1867" s="37">
        <v>9</v>
      </c>
      <c r="C1867" s="95" t="s">
        <v>2684</v>
      </c>
      <c r="D1867" t="s">
        <v>26</v>
      </c>
      <c r="E1867" s="95" t="s">
        <v>3929</v>
      </c>
      <c r="F1867" s="16">
        <v>28</v>
      </c>
      <c r="G1867" s="12">
        <v>0.55000000000000004</v>
      </c>
      <c r="H1867" t="s">
        <v>4148</v>
      </c>
    </row>
    <row r="1868" spans="1:8">
      <c r="A1868" s="16" t="s">
        <v>3230</v>
      </c>
      <c r="B1868" s="37">
        <v>10</v>
      </c>
      <c r="C1868" s="95" t="s">
        <v>2684</v>
      </c>
      <c r="D1868" t="s">
        <v>26</v>
      </c>
      <c r="E1868" s="95" t="s">
        <v>3929</v>
      </c>
      <c r="F1868" s="16">
        <v>28</v>
      </c>
      <c r="G1868" s="12">
        <v>0.43</v>
      </c>
      <c r="H1868" t="s">
        <v>4148</v>
      </c>
    </row>
    <row r="1869" spans="1:8">
      <c r="A1869" s="16" t="s">
        <v>3237</v>
      </c>
      <c r="B1869" s="37">
        <v>1</v>
      </c>
      <c r="C1869" s="95" t="s">
        <v>2708</v>
      </c>
      <c r="D1869" t="s">
        <v>26</v>
      </c>
      <c r="E1869" s="95" t="s">
        <v>3931</v>
      </c>
      <c r="F1869" s="16">
        <v>7</v>
      </c>
      <c r="G1869" s="12">
        <v>2.6</v>
      </c>
      <c r="H1869" t="s">
        <v>4149</v>
      </c>
    </row>
    <row r="1870" spans="1:8">
      <c r="A1870" s="16" t="s">
        <v>3237</v>
      </c>
      <c r="B1870" s="37">
        <v>2</v>
      </c>
      <c r="C1870" s="95" t="s">
        <v>2708</v>
      </c>
      <c r="D1870" t="s">
        <v>26</v>
      </c>
      <c r="E1870" s="95" t="s">
        <v>3931</v>
      </c>
      <c r="F1870" s="16">
        <v>7</v>
      </c>
      <c r="G1870" s="12">
        <v>2.2000000000000002</v>
      </c>
      <c r="H1870" t="s">
        <v>4149</v>
      </c>
    </row>
    <row r="1871" spans="1:8">
      <c r="A1871" s="16" t="s">
        <v>3237</v>
      </c>
      <c r="B1871" s="37">
        <v>3</v>
      </c>
      <c r="C1871" s="95" t="s">
        <v>2708</v>
      </c>
      <c r="D1871" t="s">
        <v>26</v>
      </c>
      <c r="E1871" s="95" t="s">
        <v>3931</v>
      </c>
      <c r="F1871" s="16">
        <v>28</v>
      </c>
      <c r="G1871" s="12">
        <v>2.2999999999999998</v>
      </c>
      <c r="H1871" t="s">
        <v>4149</v>
      </c>
    </row>
    <row r="1872" spans="1:8">
      <c r="A1872" s="16" t="s">
        <v>3237</v>
      </c>
      <c r="B1872" s="37">
        <v>4</v>
      </c>
      <c r="C1872" s="95" t="s">
        <v>2708</v>
      </c>
      <c r="D1872" t="s">
        <v>26</v>
      </c>
      <c r="E1872" s="95" t="s">
        <v>3931</v>
      </c>
      <c r="F1872" s="16">
        <v>28</v>
      </c>
      <c r="G1872" s="12">
        <v>2.9</v>
      </c>
      <c r="H1872" t="s">
        <v>4149</v>
      </c>
    </row>
    <row r="1873" spans="1:8">
      <c r="A1873" s="16" t="s">
        <v>3237</v>
      </c>
      <c r="B1873" s="37">
        <v>7</v>
      </c>
      <c r="C1873" s="95" t="s">
        <v>2708</v>
      </c>
      <c r="D1873" t="s">
        <v>26</v>
      </c>
      <c r="E1873" s="95" t="s">
        <v>3929</v>
      </c>
      <c r="F1873" s="16">
        <v>7</v>
      </c>
      <c r="G1873" s="12">
        <v>0.43</v>
      </c>
      <c r="H1873" t="s">
        <v>4149</v>
      </c>
    </row>
    <row r="1874" spans="1:8">
      <c r="A1874" s="16" t="s">
        <v>3237</v>
      </c>
      <c r="B1874" s="37">
        <v>8</v>
      </c>
      <c r="C1874" s="95" t="s">
        <v>2708</v>
      </c>
      <c r="D1874" t="s">
        <v>26</v>
      </c>
      <c r="E1874" s="95" t="s">
        <v>3929</v>
      </c>
      <c r="F1874" s="16">
        <v>7</v>
      </c>
      <c r="G1874" s="12">
        <v>0.57999999999999996</v>
      </c>
      <c r="H1874" t="s">
        <v>4149</v>
      </c>
    </row>
    <row r="1875" spans="1:8">
      <c r="A1875" s="16" t="s">
        <v>3237</v>
      </c>
      <c r="B1875" s="37">
        <v>9</v>
      </c>
      <c r="C1875" s="95" t="s">
        <v>2708</v>
      </c>
      <c r="D1875" t="s">
        <v>26</v>
      </c>
      <c r="E1875" s="95" t="s">
        <v>3929</v>
      </c>
      <c r="F1875" s="16">
        <v>28</v>
      </c>
      <c r="G1875" s="12">
        <v>0.36</v>
      </c>
      <c r="H1875" t="s">
        <v>4149</v>
      </c>
    </row>
    <row r="1876" spans="1:8">
      <c r="A1876" s="16" t="s">
        <v>3237</v>
      </c>
      <c r="B1876" s="37">
        <v>10</v>
      </c>
      <c r="C1876" s="95" t="s">
        <v>2708</v>
      </c>
      <c r="D1876" t="s">
        <v>26</v>
      </c>
      <c r="E1876" s="95" t="s">
        <v>3929</v>
      </c>
      <c r="F1876" s="16">
        <v>28</v>
      </c>
      <c r="G1876" s="12">
        <v>0.38</v>
      </c>
      <c r="H1876" t="s">
        <v>4149</v>
      </c>
    </row>
    <row r="1877" spans="1:8">
      <c r="A1877" s="16" t="s">
        <v>3240</v>
      </c>
      <c r="B1877" s="37">
        <v>1</v>
      </c>
      <c r="C1877" s="95" t="s">
        <v>2708</v>
      </c>
      <c r="D1877" t="s">
        <v>26</v>
      </c>
      <c r="E1877" s="95" t="s">
        <v>3931</v>
      </c>
      <c r="F1877" s="16">
        <v>7</v>
      </c>
      <c r="G1877" s="12">
        <v>2.2000000000000002</v>
      </c>
      <c r="H1877" t="s">
        <v>4146</v>
      </c>
    </row>
    <row r="1878" spans="1:8">
      <c r="A1878" s="16" t="s">
        <v>3240</v>
      </c>
      <c r="B1878" s="37">
        <v>2</v>
      </c>
      <c r="C1878" s="95" t="s">
        <v>2708</v>
      </c>
      <c r="D1878" t="s">
        <v>26</v>
      </c>
      <c r="E1878" s="95" t="s">
        <v>3931</v>
      </c>
      <c r="F1878" s="16">
        <v>7</v>
      </c>
      <c r="G1878" s="12">
        <v>2.1</v>
      </c>
      <c r="H1878" t="s">
        <v>4146</v>
      </c>
    </row>
    <row r="1879" spans="1:8">
      <c r="A1879" s="16" t="s">
        <v>3240</v>
      </c>
      <c r="B1879" s="37">
        <v>3</v>
      </c>
      <c r="C1879" s="95" t="s">
        <v>2708</v>
      </c>
      <c r="D1879" t="s">
        <v>26</v>
      </c>
      <c r="E1879" s="95" t="s">
        <v>3931</v>
      </c>
      <c r="F1879" s="16">
        <v>28</v>
      </c>
      <c r="G1879" s="12">
        <v>1.5</v>
      </c>
      <c r="H1879" t="s">
        <v>4146</v>
      </c>
    </row>
    <row r="1880" spans="1:8">
      <c r="A1880" s="16" t="s">
        <v>3240</v>
      </c>
      <c r="B1880" s="37">
        <v>4</v>
      </c>
      <c r="C1880" s="95" t="s">
        <v>2708</v>
      </c>
      <c r="D1880" t="s">
        <v>26</v>
      </c>
      <c r="E1880" s="95" t="s">
        <v>3931</v>
      </c>
      <c r="F1880" s="16">
        <v>28</v>
      </c>
      <c r="G1880" s="12">
        <v>2.1</v>
      </c>
      <c r="H1880" t="s">
        <v>4146</v>
      </c>
    </row>
    <row r="1881" spans="1:8">
      <c r="A1881" s="16" t="s">
        <v>3240</v>
      </c>
      <c r="B1881" s="37">
        <v>7</v>
      </c>
      <c r="C1881" s="95" t="s">
        <v>2708</v>
      </c>
      <c r="D1881" t="s">
        <v>26</v>
      </c>
      <c r="E1881" s="95" t="s">
        <v>3929</v>
      </c>
      <c r="F1881" s="16">
        <v>7</v>
      </c>
      <c r="G1881" s="12">
        <v>0.61</v>
      </c>
      <c r="H1881" t="s">
        <v>4146</v>
      </c>
    </row>
    <row r="1882" spans="1:8">
      <c r="A1882" s="16" t="s">
        <v>3240</v>
      </c>
      <c r="B1882" s="37">
        <v>8</v>
      </c>
      <c r="C1882" s="95" t="s">
        <v>2708</v>
      </c>
      <c r="D1882" t="s">
        <v>26</v>
      </c>
      <c r="E1882" s="95" t="s">
        <v>3929</v>
      </c>
      <c r="F1882" s="16">
        <v>7</v>
      </c>
      <c r="G1882" s="12">
        <v>0.47</v>
      </c>
      <c r="H1882" t="s">
        <v>4146</v>
      </c>
    </row>
    <row r="1883" spans="1:8">
      <c r="A1883" s="16" t="s">
        <v>3240</v>
      </c>
      <c r="B1883" s="37">
        <v>9</v>
      </c>
      <c r="C1883" s="95" t="s">
        <v>2708</v>
      </c>
      <c r="D1883" t="s">
        <v>26</v>
      </c>
      <c r="E1883" s="95" t="s">
        <v>3929</v>
      </c>
      <c r="F1883" s="16">
        <v>28</v>
      </c>
      <c r="G1883" s="12">
        <v>0.45</v>
      </c>
      <c r="H1883" t="s">
        <v>4146</v>
      </c>
    </row>
    <row r="1884" spans="1:8">
      <c r="A1884" s="16" t="s">
        <v>3240</v>
      </c>
      <c r="B1884" s="37">
        <v>10</v>
      </c>
      <c r="C1884" s="95" t="s">
        <v>2708</v>
      </c>
      <c r="D1884" t="s">
        <v>26</v>
      </c>
      <c r="E1884" s="95" t="s">
        <v>3929</v>
      </c>
      <c r="F1884" s="16">
        <v>28</v>
      </c>
      <c r="G1884" s="12">
        <v>0.4</v>
      </c>
      <c r="H1884" t="s">
        <v>4146</v>
      </c>
    </row>
    <row r="1885" spans="1:8">
      <c r="A1885" s="16" t="s">
        <v>3245</v>
      </c>
      <c r="B1885" s="37">
        <v>1</v>
      </c>
      <c r="C1885" s="95" t="s">
        <v>2708</v>
      </c>
      <c r="D1885" t="s">
        <v>26</v>
      </c>
      <c r="E1885" s="95" t="s">
        <v>3931</v>
      </c>
      <c r="F1885" s="16">
        <v>7</v>
      </c>
      <c r="G1885" s="12">
        <v>3.7</v>
      </c>
      <c r="H1885" t="s">
        <v>4147</v>
      </c>
    </row>
    <row r="1886" spans="1:8">
      <c r="A1886" s="16" t="s">
        <v>3245</v>
      </c>
      <c r="B1886" s="37">
        <v>2</v>
      </c>
      <c r="C1886" s="95" t="s">
        <v>2708</v>
      </c>
      <c r="D1886" t="s">
        <v>26</v>
      </c>
      <c r="E1886" s="95" t="s">
        <v>3931</v>
      </c>
      <c r="F1886" s="16">
        <v>7</v>
      </c>
      <c r="G1886" s="12">
        <v>4.5999999999999996</v>
      </c>
      <c r="H1886" t="s">
        <v>4147</v>
      </c>
    </row>
    <row r="1887" spans="1:8">
      <c r="A1887" s="16" t="s">
        <v>3245</v>
      </c>
      <c r="B1887" s="37">
        <v>3</v>
      </c>
      <c r="C1887" s="95" t="s">
        <v>2708</v>
      </c>
      <c r="D1887" t="s">
        <v>26</v>
      </c>
      <c r="E1887" s="95" t="s">
        <v>3931</v>
      </c>
      <c r="F1887" s="16">
        <v>28</v>
      </c>
      <c r="G1887" s="12">
        <v>2.2999999999999998</v>
      </c>
      <c r="H1887" t="s">
        <v>4147</v>
      </c>
    </row>
    <row r="1888" spans="1:8">
      <c r="A1888" s="16" t="s">
        <v>3245</v>
      </c>
      <c r="B1888" s="37">
        <v>4</v>
      </c>
      <c r="C1888" s="95" t="s">
        <v>2708</v>
      </c>
      <c r="D1888" t="s">
        <v>26</v>
      </c>
      <c r="E1888" s="95" t="s">
        <v>3931</v>
      </c>
      <c r="F1888" s="16">
        <v>28</v>
      </c>
      <c r="G1888" s="12">
        <v>1</v>
      </c>
      <c r="H1888" t="s">
        <v>4147</v>
      </c>
    </row>
    <row r="1889" spans="1:8">
      <c r="A1889" s="16" t="s">
        <v>3245</v>
      </c>
      <c r="B1889" s="37">
        <v>7</v>
      </c>
      <c r="C1889" s="95" t="s">
        <v>2708</v>
      </c>
      <c r="D1889" t="s">
        <v>26</v>
      </c>
      <c r="E1889" s="95" t="s">
        <v>3929</v>
      </c>
      <c r="F1889" s="16">
        <v>7</v>
      </c>
      <c r="G1889" s="12">
        <v>0.6</v>
      </c>
      <c r="H1889" t="s">
        <v>4147</v>
      </c>
    </row>
    <row r="1890" spans="1:8">
      <c r="A1890" s="16" t="s">
        <v>3245</v>
      </c>
      <c r="B1890" s="37">
        <v>8</v>
      </c>
      <c r="C1890" s="95" t="s">
        <v>2708</v>
      </c>
      <c r="D1890" t="s">
        <v>26</v>
      </c>
      <c r="E1890" s="95" t="s">
        <v>3929</v>
      </c>
      <c r="F1890" s="16">
        <v>7</v>
      </c>
      <c r="G1890" s="12">
        <v>0.56999999999999995</v>
      </c>
      <c r="H1890" t="s">
        <v>4147</v>
      </c>
    </row>
    <row r="1891" spans="1:8">
      <c r="A1891" s="16" t="s">
        <v>3245</v>
      </c>
      <c r="B1891" s="37">
        <v>9</v>
      </c>
      <c r="C1891" s="95" t="s">
        <v>2708</v>
      </c>
      <c r="D1891" t="s">
        <v>26</v>
      </c>
      <c r="E1891" s="95" t="s">
        <v>3929</v>
      </c>
      <c r="F1891" s="16">
        <v>28</v>
      </c>
      <c r="G1891" s="12">
        <v>0.2</v>
      </c>
      <c r="H1891" t="s">
        <v>4147</v>
      </c>
    </row>
    <row r="1892" spans="1:8">
      <c r="A1892" s="16" t="s">
        <v>3245</v>
      </c>
      <c r="B1892" s="37">
        <v>10</v>
      </c>
      <c r="C1892" s="95" t="s">
        <v>2708</v>
      </c>
      <c r="D1892" t="s">
        <v>26</v>
      </c>
      <c r="E1892" s="95" t="s">
        <v>3929</v>
      </c>
      <c r="F1892" s="16">
        <v>28</v>
      </c>
      <c r="G1892" s="12">
        <v>0.26</v>
      </c>
      <c r="H1892" t="s">
        <v>4147</v>
      </c>
    </row>
    <row r="1893" spans="1:8">
      <c r="A1893" s="16" t="s">
        <v>3254</v>
      </c>
      <c r="B1893" s="37">
        <v>1</v>
      </c>
      <c r="C1893" s="95" t="s">
        <v>2708</v>
      </c>
      <c r="D1893" t="s">
        <v>26</v>
      </c>
      <c r="E1893" s="95" t="s">
        <v>3931</v>
      </c>
      <c r="F1893" s="16">
        <v>7</v>
      </c>
      <c r="G1893" s="12">
        <v>2.6</v>
      </c>
      <c r="H1893" t="s">
        <v>4148</v>
      </c>
    </row>
    <row r="1894" spans="1:8">
      <c r="A1894" s="16" t="s">
        <v>3254</v>
      </c>
      <c r="B1894" s="37">
        <v>2</v>
      </c>
      <c r="C1894" s="95" t="s">
        <v>2708</v>
      </c>
      <c r="D1894" t="s">
        <v>26</v>
      </c>
      <c r="E1894" s="95" t="s">
        <v>3931</v>
      </c>
      <c r="F1894" s="16">
        <v>7</v>
      </c>
      <c r="G1894" s="12">
        <v>2.5</v>
      </c>
      <c r="H1894" t="s">
        <v>4148</v>
      </c>
    </row>
    <row r="1895" spans="1:8">
      <c r="A1895" s="16" t="s">
        <v>3254</v>
      </c>
      <c r="B1895" s="37">
        <v>3</v>
      </c>
      <c r="C1895" s="95" t="s">
        <v>2708</v>
      </c>
      <c r="D1895" t="s">
        <v>26</v>
      </c>
      <c r="E1895" s="95" t="s">
        <v>3931</v>
      </c>
      <c r="F1895" s="16">
        <v>28</v>
      </c>
      <c r="G1895" s="12">
        <v>2.6</v>
      </c>
      <c r="H1895" t="s">
        <v>4148</v>
      </c>
    </row>
    <row r="1896" spans="1:8">
      <c r="A1896" s="16" t="s">
        <v>3254</v>
      </c>
      <c r="B1896" s="37">
        <v>4</v>
      </c>
      <c r="C1896" s="95" t="s">
        <v>2708</v>
      </c>
      <c r="D1896" t="s">
        <v>26</v>
      </c>
      <c r="E1896" s="95" t="s">
        <v>3931</v>
      </c>
      <c r="F1896" s="16">
        <v>28</v>
      </c>
      <c r="G1896" s="12">
        <v>2.8</v>
      </c>
      <c r="H1896" t="s">
        <v>4148</v>
      </c>
    </row>
    <row r="1897" spans="1:8">
      <c r="A1897" s="16" t="s">
        <v>3254</v>
      </c>
      <c r="B1897" s="37">
        <v>7</v>
      </c>
      <c r="C1897" s="95" t="s">
        <v>2708</v>
      </c>
      <c r="D1897" t="s">
        <v>26</v>
      </c>
      <c r="E1897" s="95" t="s">
        <v>3929</v>
      </c>
      <c r="F1897" s="16">
        <v>7</v>
      </c>
      <c r="G1897" s="12">
        <v>0.6</v>
      </c>
      <c r="H1897" t="s">
        <v>4148</v>
      </c>
    </row>
    <row r="1898" spans="1:8">
      <c r="A1898" s="16" t="s">
        <v>3254</v>
      </c>
      <c r="B1898" s="37">
        <v>8</v>
      </c>
      <c r="C1898" s="95" t="s">
        <v>2708</v>
      </c>
      <c r="D1898" t="s">
        <v>26</v>
      </c>
      <c r="E1898" s="95" t="s">
        <v>3929</v>
      </c>
      <c r="F1898" s="16">
        <v>7</v>
      </c>
      <c r="G1898" s="12">
        <v>0.62</v>
      </c>
      <c r="H1898" t="s">
        <v>4148</v>
      </c>
    </row>
    <row r="1899" spans="1:8">
      <c r="A1899" s="16" t="s">
        <v>3254</v>
      </c>
      <c r="B1899" s="37">
        <v>9</v>
      </c>
      <c r="C1899" s="95" t="s">
        <v>2708</v>
      </c>
      <c r="D1899" t="s">
        <v>26</v>
      </c>
      <c r="E1899" s="95" t="s">
        <v>3929</v>
      </c>
      <c r="F1899" s="16">
        <v>28</v>
      </c>
      <c r="G1899" s="12">
        <v>0.69</v>
      </c>
      <c r="H1899" t="s">
        <v>4148</v>
      </c>
    </row>
    <row r="1900" spans="1:8">
      <c r="A1900" s="16" t="s">
        <v>3254</v>
      </c>
      <c r="B1900" s="37">
        <v>10</v>
      </c>
      <c r="C1900" s="95" t="s">
        <v>2708</v>
      </c>
      <c r="D1900" t="s">
        <v>26</v>
      </c>
      <c r="E1900" s="95" t="s">
        <v>3929</v>
      </c>
      <c r="F1900" s="16">
        <v>28</v>
      </c>
      <c r="G1900" s="12">
        <v>0.3</v>
      </c>
      <c r="H1900" t="s">
        <v>4148</v>
      </c>
    </row>
    <row r="1901" spans="1:8">
      <c r="A1901" s="16" t="s">
        <v>3260</v>
      </c>
      <c r="B1901" s="37">
        <v>1</v>
      </c>
      <c r="C1901" s="95" t="s">
        <v>2684</v>
      </c>
      <c r="D1901" t="s">
        <v>26</v>
      </c>
      <c r="E1901" s="95" t="s">
        <v>3931</v>
      </c>
      <c r="F1901" s="16">
        <v>7</v>
      </c>
      <c r="G1901" s="12">
        <v>2.7</v>
      </c>
      <c r="H1901" t="s">
        <v>4150</v>
      </c>
    </row>
    <row r="1902" spans="1:8">
      <c r="A1902" s="16" t="s">
        <v>3260</v>
      </c>
      <c r="B1902" s="37">
        <v>2</v>
      </c>
      <c r="C1902" s="95" t="s">
        <v>2684</v>
      </c>
      <c r="D1902" t="s">
        <v>26</v>
      </c>
      <c r="E1902" s="95" t="s">
        <v>3931</v>
      </c>
      <c r="F1902" s="16">
        <v>7</v>
      </c>
      <c r="G1902" s="12">
        <v>2.8</v>
      </c>
      <c r="H1902" t="s">
        <v>4150</v>
      </c>
    </row>
    <row r="1903" spans="1:8">
      <c r="A1903" s="16" t="s">
        <v>3260</v>
      </c>
      <c r="B1903" s="37">
        <v>3</v>
      </c>
      <c r="C1903" s="95" t="s">
        <v>2684</v>
      </c>
      <c r="D1903" t="s">
        <v>26</v>
      </c>
      <c r="E1903" s="95" t="s">
        <v>3931</v>
      </c>
      <c r="F1903" s="16">
        <v>28</v>
      </c>
      <c r="G1903" s="12">
        <v>2.2999999999999998</v>
      </c>
      <c r="H1903" t="s">
        <v>4150</v>
      </c>
    </row>
    <row r="1904" spans="1:8">
      <c r="A1904" s="16" t="s">
        <v>3260</v>
      </c>
      <c r="B1904" s="37">
        <v>4</v>
      </c>
      <c r="C1904" s="95" t="s">
        <v>2684</v>
      </c>
      <c r="D1904" t="s">
        <v>26</v>
      </c>
      <c r="E1904" s="95" t="s">
        <v>3931</v>
      </c>
      <c r="F1904" s="16">
        <v>28</v>
      </c>
      <c r="G1904" s="12">
        <v>2.2999999999999998</v>
      </c>
      <c r="H1904" t="s">
        <v>4150</v>
      </c>
    </row>
    <row r="1905" spans="1:8">
      <c r="A1905" s="16" t="s">
        <v>3260</v>
      </c>
      <c r="B1905" s="37">
        <v>7</v>
      </c>
      <c r="C1905" s="95" t="s">
        <v>2684</v>
      </c>
      <c r="D1905" t="s">
        <v>26</v>
      </c>
      <c r="E1905" s="95" t="s">
        <v>3929</v>
      </c>
      <c r="F1905" s="16">
        <v>7</v>
      </c>
      <c r="G1905" s="12">
        <v>0.61</v>
      </c>
      <c r="H1905" t="s">
        <v>4150</v>
      </c>
    </row>
    <row r="1906" spans="1:8">
      <c r="A1906" s="16" t="s">
        <v>3260</v>
      </c>
      <c r="B1906" s="37">
        <v>8</v>
      </c>
      <c r="C1906" s="95" t="s">
        <v>2684</v>
      </c>
      <c r="D1906" t="s">
        <v>26</v>
      </c>
      <c r="E1906" s="95" t="s">
        <v>3929</v>
      </c>
      <c r="F1906" s="16">
        <v>7</v>
      </c>
      <c r="G1906" s="12">
        <v>0.59</v>
      </c>
      <c r="H1906" t="s">
        <v>4150</v>
      </c>
    </row>
    <row r="1907" spans="1:8">
      <c r="A1907" s="16" t="s">
        <v>3260</v>
      </c>
      <c r="B1907" s="37">
        <v>9</v>
      </c>
      <c r="C1907" s="95" t="s">
        <v>2684</v>
      </c>
      <c r="D1907" t="s">
        <v>26</v>
      </c>
      <c r="E1907" s="95" t="s">
        <v>3929</v>
      </c>
      <c r="F1907" s="16">
        <v>28</v>
      </c>
      <c r="G1907" s="12">
        <v>0.42</v>
      </c>
      <c r="H1907" t="s">
        <v>4150</v>
      </c>
    </row>
    <row r="1908" spans="1:8">
      <c r="A1908" s="16" t="s">
        <v>3260</v>
      </c>
      <c r="B1908" s="37">
        <v>10</v>
      </c>
      <c r="C1908" s="95" t="s">
        <v>2684</v>
      </c>
      <c r="D1908" t="s">
        <v>26</v>
      </c>
      <c r="E1908" s="95" t="s">
        <v>3929</v>
      </c>
      <c r="F1908" s="16">
        <v>28</v>
      </c>
      <c r="G1908" s="12">
        <v>0.31</v>
      </c>
      <c r="H1908" t="s">
        <v>4150</v>
      </c>
    </row>
    <row r="1909" spans="1:8">
      <c r="A1909" s="16" t="s">
        <v>3261</v>
      </c>
      <c r="B1909" s="37">
        <v>1</v>
      </c>
      <c r="C1909" s="95" t="s">
        <v>2684</v>
      </c>
      <c r="D1909" t="s">
        <v>26</v>
      </c>
      <c r="E1909" s="95" t="s">
        <v>3931</v>
      </c>
      <c r="F1909" s="16">
        <v>7</v>
      </c>
      <c r="G1909" s="12">
        <v>3.1</v>
      </c>
      <c r="H1909" t="s">
        <v>4151</v>
      </c>
    </row>
    <row r="1910" spans="1:8">
      <c r="A1910" s="16" t="s">
        <v>3261</v>
      </c>
      <c r="B1910" s="37">
        <v>2</v>
      </c>
      <c r="C1910" s="95" t="s">
        <v>2684</v>
      </c>
      <c r="D1910" t="s">
        <v>26</v>
      </c>
      <c r="E1910" s="95" t="s">
        <v>3931</v>
      </c>
      <c r="F1910" s="16">
        <v>7</v>
      </c>
      <c r="G1910" s="12">
        <v>2.8</v>
      </c>
      <c r="H1910" t="s">
        <v>4151</v>
      </c>
    </row>
    <row r="1911" spans="1:8">
      <c r="A1911" s="16" t="s">
        <v>3261</v>
      </c>
      <c r="B1911" s="37">
        <v>3</v>
      </c>
      <c r="C1911" s="95" t="s">
        <v>2684</v>
      </c>
      <c r="D1911" t="s">
        <v>26</v>
      </c>
      <c r="E1911" s="95" t="s">
        <v>3931</v>
      </c>
      <c r="F1911" s="16">
        <v>28</v>
      </c>
      <c r="G1911" s="12">
        <v>3</v>
      </c>
      <c r="H1911" t="s">
        <v>4151</v>
      </c>
    </row>
    <row r="1912" spans="1:8">
      <c r="A1912" s="16" t="s">
        <v>3261</v>
      </c>
      <c r="B1912" s="37">
        <v>4</v>
      </c>
      <c r="C1912" s="95" t="s">
        <v>2684</v>
      </c>
      <c r="D1912" t="s">
        <v>26</v>
      </c>
      <c r="E1912" s="95" t="s">
        <v>3931</v>
      </c>
      <c r="F1912" s="16">
        <v>28</v>
      </c>
      <c r="G1912" s="12">
        <v>2.8</v>
      </c>
      <c r="H1912" t="s">
        <v>4151</v>
      </c>
    </row>
    <row r="1913" spans="1:8">
      <c r="A1913" s="16" t="s">
        <v>3261</v>
      </c>
      <c r="B1913" s="37">
        <v>7</v>
      </c>
      <c r="C1913" s="95" t="s">
        <v>2684</v>
      </c>
      <c r="D1913" t="s">
        <v>26</v>
      </c>
      <c r="E1913" s="95" t="s">
        <v>3929</v>
      </c>
      <c r="F1913" s="16">
        <v>7</v>
      </c>
      <c r="G1913" s="12">
        <v>0.57999999999999996</v>
      </c>
      <c r="H1913" t="s">
        <v>4151</v>
      </c>
    </row>
    <row r="1914" spans="1:8">
      <c r="A1914" s="16" t="s">
        <v>3261</v>
      </c>
      <c r="B1914" s="37">
        <v>8</v>
      </c>
      <c r="C1914" s="95" t="s">
        <v>2684</v>
      </c>
      <c r="D1914" t="s">
        <v>26</v>
      </c>
      <c r="E1914" s="95" t="s">
        <v>3929</v>
      </c>
      <c r="F1914" s="16">
        <v>7</v>
      </c>
      <c r="G1914" s="12">
        <v>0.56999999999999995</v>
      </c>
      <c r="H1914" t="s">
        <v>4151</v>
      </c>
    </row>
    <row r="1915" spans="1:8">
      <c r="A1915" s="16" t="s">
        <v>3261</v>
      </c>
      <c r="B1915" s="37">
        <v>9</v>
      </c>
      <c r="C1915" s="95" t="s">
        <v>2684</v>
      </c>
      <c r="D1915" t="s">
        <v>26</v>
      </c>
      <c r="E1915" s="95" t="s">
        <v>3929</v>
      </c>
      <c r="F1915" s="16">
        <v>28</v>
      </c>
      <c r="G1915" s="12">
        <v>0.31</v>
      </c>
      <c r="H1915" t="s">
        <v>4151</v>
      </c>
    </row>
    <row r="1916" spans="1:8">
      <c r="A1916" s="16" t="s">
        <v>3261</v>
      </c>
      <c r="B1916" s="37">
        <v>10</v>
      </c>
      <c r="C1916" s="95" t="s">
        <v>2684</v>
      </c>
      <c r="D1916" t="s">
        <v>26</v>
      </c>
      <c r="E1916" s="95" t="s">
        <v>3929</v>
      </c>
      <c r="F1916" s="16">
        <v>28</v>
      </c>
      <c r="G1916" s="12">
        <v>0.37</v>
      </c>
      <c r="H1916" t="s">
        <v>4151</v>
      </c>
    </row>
    <row r="1917" spans="1:8">
      <c r="A1917" s="16" t="s">
        <v>3265</v>
      </c>
      <c r="B1917" s="37">
        <v>1</v>
      </c>
      <c r="C1917" s="95" t="s">
        <v>2684</v>
      </c>
      <c r="D1917" t="s">
        <v>26</v>
      </c>
      <c r="E1917" s="95" t="s">
        <v>3931</v>
      </c>
      <c r="F1917" s="16">
        <v>7</v>
      </c>
      <c r="G1917" s="12">
        <v>2.8</v>
      </c>
      <c r="H1917" t="s">
        <v>4152</v>
      </c>
    </row>
    <row r="1918" spans="1:8">
      <c r="A1918" s="16" t="s">
        <v>3265</v>
      </c>
      <c r="B1918" s="37">
        <v>2</v>
      </c>
      <c r="C1918" s="95" t="s">
        <v>2684</v>
      </c>
      <c r="D1918" t="s">
        <v>26</v>
      </c>
      <c r="E1918" s="95" t="s">
        <v>3931</v>
      </c>
      <c r="F1918" s="16">
        <v>7</v>
      </c>
      <c r="G1918" s="12">
        <v>2.5</v>
      </c>
      <c r="H1918" t="s">
        <v>4152</v>
      </c>
    </row>
    <row r="1919" spans="1:8">
      <c r="A1919" s="16" t="s">
        <v>3265</v>
      </c>
      <c r="B1919" s="37">
        <v>3</v>
      </c>
      <c r="C1919" s="95" t="s">
        <v>2684</v>
      </c>
      <c r="D1919" t="s">
        <v>26</v>
      </c>
      <c r="E1919" s="95" t="s">
        <v>3931</v>
      </c>
      <c r="F1919" s="16">
        <v>28</v>
      </c>
      <c r="G1919" s="12">
        <v>2.5</v>
      </c>
      <c r="H1919" t="s">
        <v>4152</v>
      </c>
    </row>
    <row r="1920" spans="1:8">
      <c r="A1920" s="16" t="s">
        <v>3265</v>
      </c>
      <c r="B1920" s="37">
        <v>4</v>
      </c>
      <c r="C1920" s="95" t="s">
        <v>2684</v>
      </c>
      <c r="D1920" t="s">
        <v>26</v>
      </c>
      <c r="E1920" s="95" t="s">
        <v>3931</v>
      </c>
      <c r="F1920" s="16">
        <v>28</v>
      </c>
      <c r="G1920" s="12">
        <v>2.2000000000000002</v>
      </c>
      <c r="H1920" t="s">
        <v>4152</v>
      </c>
    </row>
    <row r="1921" spans="1:8">
      <c r="A1921" s="16" t="s">
        <v>3265</v>
      </c>
      <c r="B1921" s="37">
        <v>7</v>
      </c>
      <c r="C1921" s="95" t="s">
        <v>2684</v>
      </c>
      <c r="D1921" t="s">
        <v>26</v>
      </c>
      <c r="E1921" s="95" t="s">
        <v>3929</v>
      </c>
      <c r="F1921" s="16">
        <v>7</v>
      </c>
      <c r="G1921" s="12">
        <v>0.61</v>
      </c>
      <c r="H1921" t="s">
        <v>4152</v>
      </c>
    </row>
    <row r="1922" spans="1:8">
      <c r="A1922" s="16" t="s">
        <v>3265</v>
      </c>
      <c r="B1922" s="37">
        <v>8</v>
      </c>
      <c r="C1922" s="95" t="s">
        <v>2684</v>
      </c>
      <c r="D1922" t="s">
        <v>26</v>
      </c>
      <c r="E1922" s="95" t="s">
        <v>3929</v>
      </c>
      <c r="F1922" s="16">
        <v>7</v>
      </c>
      <c r="G1922" s="12">
        <v>0.6</v>
      </c>
      <c r="H1922" t="s">
        <v>4152</v>
      </c>
    </row>
    <row r="1923" spans="1:8">
      <c r="A1923" s="16" t="s">
        <v>3265</v>
      </c>
      <c r="B1923" s="37">
        <v>9</v>
      </c>
      <c r="C1923" s="95" t="s">
        <v>2684</v>
      </c>
      <c r="D1923" t="s">
        <v>26</v>
      </c>
      <c r="E1923" s="95" t="s">
        <v>3929</v>
      </c>
      <c r="F1923" s="16">
        <v>28</v>
      </c>
      <c r="G1923" s="12">
        <v>0.65</v>
      </c>
      <c r="H1923" t="s">
        <v>4152</v>
      </c>
    </row>
    <row r="1924" spans="1:8">
      <c r="A1924" s="16" t="s">
        <v>3265</v>
      </c>
      <c r="B1924" s="37">
        <v>10</v>
      </c>
      <c r="C1924" s="95" t="s">
        <v>2684</v>
      </c>
      <c r="D1924" t="s">
        <v>26</v>
      </c>
      <c r="E1924" s="95" t="s">
        <v>3929</v>
      </c>
      <c r="F1924" s="16">
        <v>28</v>
      </c>
      <c r="G1924" s="12">
        <v>0.67</v>
      </c>
      <c r="H1924" t="s">
        <v>4152</v>
      </c>
    </row>
    <row r="1925" spans="1:8">
      <c r="A1925" s="16" t="s">
        <v>3271</v>
      </c>
      <c r="B1925" s="37">
        <v>1</v>
      </c>
      <c r="C1925" s="95" t="s">
        <v>2708</v>
      </c>
      <c r="D1925" t="s">
        <v>26</v>
      </c>
      <c r="E1925" s="95" t="s">
        <v>3931</v>
      </c>
      <c r="F1925" s="16">
        <v>7</v>
      </c>
      <c r="G1925" s="12">
        <v>4.7</v>
      </c>
      <c r="H1925" t="s">
        <v>4153</v>
      </c>
    </row>
    <row r="1926" spans="1:8">
      <c r="A1926" s="16" t="s">
        <v>3271</v>
      </c>
      <c r="B1926" s="37">
        <v>2</v>
      </c>
      <c r="C1926" s="95" t="s">
        <v>2708</v>
      </c>
      <c r="D1926" t="s">
        <v>26</v>
      </c>
      <c r="E1926" s="95" t="s">
        <v>3931</v>
      </c>
      <c r="F1926" s="16">
        <v>7</v>
      </c>
      <c r="G1926" s="12">
        <v>4.3</v>
      </c>
      <c r="H1926" t="s">
        <v>4153</v>
      </c>
    </row>
    <row r="1927" spans="1:8">
      <c r="A1927" s="16" t="s">
        <v>3271</v>
      </c>
      <c r="B1927" s="37">
        <v>3</v>
      </c>
      <c r="C1927" s="95" t="s">
        <v>2708</v>
      </c>
      <c r="D1927" t="s">
        <v>26</v>
      </c>
      <c r="E1927" s="95" t="s">
        <v>3931</v>
      </c>
      <c r="F1927" s="16">
        <v>28</v>
      </c>
      <c r="G1927" s="12">
        <v>2.5</v>
      </c>
      <c r="H1927" t="s">
        <v>4153</v>
      </c>
    </row>
    <row r="1928" spans="1:8">
      <c r="A1928" s="16" t="s">
        <v>3271</v>
      </c>
      <c r="B1928" s="37">
        <v>4</v>
      </c>
      <c r="C1928" s="95" t="s">
        <v>2708</v>
      </c>
      <c r="D1928" t="s">
        <v>26</v>
      </c>
      <c r="E1928" s="95" t="s">
        <v>3931</v>
      </c>
      <c r="F1928" s="16">
        <v>28</v>
      </c>
      <c r="G1928" s="12">
        <v>2.6</v>
      </c>
      <c r="H1928" t="s">
        <v>4153</v>
      </c>
    </row>
    <row r="1929" spans="1:8">
      <c r="A1929" s="16" t="s">
        <v>3271</v>
      </c>
      <c r="B1929" s="37">
        <v>7</v>
      </c>
      <c r="C1929" s="95" t="s">
        <v>2708</v>
      </c>
      <c r="D1929" t="s">
        <v>26</v>
      </c>
      <c r="E1929" s="95" t="s">
        <v>3929</v>
      </c>
      <c r="F1929" s="16">
        <v>7</v>
      </c>
      <c r="G1929" s="12">
        <v>0.56999999999999995</v>
      </c>
      <c r="H1929" t="s">
        <v>4153</v>
      </c>
    </row>
    <row r="1930" spans="1:8">
      <c r="A1930" s="16" t="s">
        <v>3271</v>
      </c>
      <c r="B1930" s="37">
        <v>8</v>
      </c>
      <c r="C1930" s="95" t="s">
        <v>2708</v>
      </c>
      <c r="D1930" t="s">
        <v>26</v>
      </c>
      <c r="E1930" s="95" t="s">
        <v>3929</v>
      </c>
      <c r="F1930" s="16">
        <v>7</v>
      </c>
      <c r="G1930" s="12">
        <v>0.52</v>
      </c>
      <c r="H1930" t="s">
        <v>4153</v>
      </c>
    </row>
    <row r="1931" spans="1:8">
      <c r="A1931" s="16" t="s">
        <v>3271</v>
      </c>
      <c r="B1931" s="37">
        <v>9</v>
      </c>
      <c r="C1931" s="95" t="s">
        <v>2708</v>
      </c>
      <c r="D1931" t="s">
        <v>26</v>
      </c>
      <c r="E1931" s="95" t="s">
        <v>3929</v>
      </c>
      <c r="F1931" s="16">
        <v>28</v>
      </c>
      <c r="G1931" s="12">
        <v>0.65</v>
      </c>
      <c r="H1931" t="s">
        <v>4153</v>
      </c>
    </row>
    <row r="1932" spans="1:8">
      <c r="A1932" s="16" t="s">
        <v>3271</v>
      </c>
      <c r="B1932" s="37">
        <v>10</v>
      </c>
      <c r="C1932" s="95" t="s">
        <v>2708</v>
      </c>
      <c r="D1932" t="s">
        <v>26</v>
      </c>
      <c r="E1932" s="95" t="s">
        <v>3929</v>
      </c>
      <c r="F1932" s="16">
        <v>28</v>
      </c>
      <c r="G1932" s="12">
        <v>0.67</v>
      </c>
      <c r="H1932" t="s">
        <v>4153</v>
      </c>
    </row>
    <row r="1933" spans="1:8">
      <c r="A1933" s="16" t="s">
        <v>3272</v>
      </c>
      <c r="B1933" s="37">
        <v>1</v>
      </c>
      <c r="C1933" s="95" t="s">
        <v>2708</v>
      </c>
      <c r="D1933" t="s">
        <v>26</v>
      </c>
      <c r="E1933" s="95" t="s">
        <v>3931</v>
      </c>
      <c r="F1933" s="16">
        <v>7</v>
      </c>
      <c r="G1933" s="12">
        <v>2.5</v>
      </c>
      <c r="H1933" t="s">
        <v>4154</v>
      </c>
    </row>
    <row r="1934" spans="1:8">
      <c r="A1934" s="16" t="s">
        <v>3272</v>
      </c>
      <c r="B1934" s="37">
        <v>2</v>
      </c>
      <c r="C1934" s="95" t="s">
        <v>2708</v>
      </c>
      <c r="D1934" t="s">
        <v>26</v>
      </c>
      <c r="E1934" s="95" t="s">
        <v>3931</v>
      </c>
      <c r="F1934" s="16">
        <v>7</v>
      </c>
      <c r="G1934" s="12">
        <v>2.8</v>
      </c>
      <c r="H1934" t="s">
        <v>4154</v>
      </c>
    </row>
    <row r="1935" spans="1:8">
      <c r="A1935" s="16" t="s">
        <v>3272</v>
      </c>
      <c r="B1935" s="37">
        <v>3</v>
      </c>
      <c r="C1935" s="95" t="s">
        <v>2708</v>
      </c>
      <c r="D1935" t="s">
        <v>26</v>
      </c>
      <c r="E1935" s="95" t="s">
        <v>3931</v>
      </c>
      <c r="F1935" s="16">
        <v>28</v>
      </c>
      <c r="G1935" s="12">
        <v>2.4</v>
      </c>
      <c r="H1935" t="s">
        <v>4154</v>
      </c>
    </row>
    <row r="1936" spans="1:8">
      <c r="A1936" s="16" t="s">
        <v>3272</v>
      </c>
      <c r="B1936" s="37">
        <v>4</v>
      </c>
      <c r="C1936" s="95" t="s">
        <v>2708</v>
      </c>
      <c r="D1936" t="s">
        <v>26</v>
      </c>
      <c r="E1936" s="95" t="s">
        <v>3931</v>
      </c>
      <c r="F1936" s="16">
        <v>28</v>
      </c>
      <c r="G1936" s="12">
        <v>2.7</v>
      </c>
      <c r="H1936" t="s">
        <v>4154</v>
      </c>
    </row>
    <row r="1937" spans="1:8">
      <c r="A1937" s="16" t="s">
        <v>3272</v>
      </c>
      <c r="B1937" s="37">
        <v>7</v>
      </c>
      <c r="C1937" s="95" t="s">
        <v>2708</v>
      </c>
      <c r="D1937" t="s">
        <v>26</v>
      </c>
      <c r="E1937" s="95" t="s">
        <v>3929</v>
      </c>
      <c r="F1937" s="16">
        <v>7</v>
      </c>
      <c r="G1937" s="12">
        <v>0.27</v>
      </c>
      <c r="H1937" t="s">
        <v>4154</v>
      </c>
    </row>
    <row r="1938" spans="1:8">
      <c r="A1938" s="16" t="s">
        <v>3272</v>
      </c>
      <c r="B1938" s="37">
        <v>8</v>
      </c>
      <c r="C1938" s="95" t="s">
        <v>2708</v>
      </c>
      <c r="D1938" t="s">
        <v>26</v>
      </c>
      <c r="E1938" s="95" t="s">
        <v>3929</v>
      </c>
      <c r="F1938" s="16">
        <v>7</v>
      </c>
      <c r="G1938" s="12">
        <v>0.38</v>
      </c>
      <c r="H1938" t="s">
        <v>4154</v>
      </c>
    </row>
    <row r="1939" spans="1:8">
      <c r="A1939" s="16" t="s">
        <v>3272</v>
      </c>
      <c r="B1939" s="37">
        <v>9</v>
      </c>
      <c r="C1939" s="95" t="s">
        <v>2708</v>
      </c>
      <c r="D1939" t="s">
        <v>26</v>
      </c>
      <c r="E1939" s="95" t="s">
        <v>3929</v>
      </c>
      <c r="F1939" s="16">
        <v>28</v>
      </c>
      <c r="G1939" s="12">
        <v>0.62</v>
      </c>
      <c r="H1939" t="s">
        <v>4154</v>
      </c>
    </row>
    <row r="1940" spans="1:8">
      <c r="A1940" s="16" t="s">
        <v>3272</v>
      </c>
      <c r="B1940" s="37">
        <v>10</v>
      </c>
      <c r="C1940" s="95" t="s">
        <v>2708</v>
      </c>
      <c r="D1940" t="s">
        <v>26</v>
      </c>
      <c r="E1940" s="95" t="s">
        <v>3929</v>
      </c>
      <c r="F1940" s="16">
        <v>28</v>
      </c>
      <c r="G1940" s="12">
        <v>0.56000000000000005</v>
      </c>
      <c r="H1940" t="s">
        <v>4154</v>
      </c>
    </row>
    <row r="1941" spans="1:8">
      <c r="A1941" s="16" t="s">
        <v>3278</v>
      </c>
      <c r="B1941" s="37">
        <v>1</v>
      </c>
      <c r="C1941" s="95" t="s">
        <v>2708</v>
      </c>
      <c r="D1941" t="s">
        <v>26</v>
      </c>
      <c r="E1941" s="95" t="s">
        <v>3931</v>
      </c>
      <c r="F1941" s="16">
        <v>7</v>
      </c>
      <c r="G1941" s="12">
        <v>2.9</v>
      </c>
      <c r="H1941" t="s">
        <v>4155</v>
      </c>
    </row>
    <row r="1942" spans="1:8">
      <c r="A1942" s="16" t="s">
        <v>3278</v>
      </c>
      <c r="B1942" s="37">
        <v>2</v>
      </c>
      <c r="C1942" s="95" t="s">
        <v>2708</v>
      </c>
      <c r="D1942" t="s">
        <v>26</v>
      </c>
      <c r="E1942" s="95" t="s">
        <v>3931</v>
      </c>
      <c r="F1942" s="16">
        <v>7</v>
      </c>
      <c r="G1942" s="12">
        <v>3.8</v>
      </c>
      <c r="H1942" t="s">
        <v>4155</v>
      </c>
    </row>
    <row r="1943" spans="1:8">
      <c r="A1943" s="16" t="s">
        <v>3278</v>
      </c>
      <c r="B1943" s="37">
        <v>3</v>
      </c>
      <c r="C1943" s="95" t="s">
        <v>2708</v>
      </c>
      <c r="D1943" t="s">
        <v>26</v>
      </c>
      <c r="E1943" s="95" t="s">
        <v>3931</v>
      </c>
      <c r="F1943" s="16">
        <v>28</v>
      </c>
      <c r="G1943" s="12">
        <v>2.7</v>
      </c>
      <c r="H1943" t="s">
        <v>4155</v>
      </c>
    </row>
    <row r="1944" spans="1:8">
      <c r="A1944" s="16" t="s">
        <v>3278</v>
      </c>
      <c r="B1944" s="37">
        <v>4</v>
      </c>
      <c r="C1944" s="95" t="s">
        <v>2708</v>
      </c>
      <c r="D1944" t="s">
        <v>26</v>
      </c>
      <c r="E1944" s="95" t="s">
        <v>3931</v>
      </c>
      <c r="F1944" s="16">
        <v>28</v>
      </c>
      <c r="G1944" s="12">
        <v>2.8</v>
      </c>
      <c r="H1944" t="s">
        <v>4155</v>
      </c>
    </row>
    <row r="1945" spans="1:8">
      <c r="A1945" s="16" t="s">
        <v>3278</v>
      </c>
      <c r="B1945" s="37">
        <v>7</v>
      </c>
      <c r="C1945" s="95" t="s">
        <v>2708</v>
      </c>
      <c r="D1945" t="s">
        <v>26</v>
      </c>
      <c r="E1945" s="95" t="s">
        <v>3929</v>
      </c>
      <c r="F1945" s="16">
        <v>7</v>
      </c>
      <c r="G1945" s="12">
        <v>0.59</v>
      </c>
      <c r="H1945" t="s">
        <v>4155</v>
      </c>
    </row>
    <row r="1946" spans="1:8">
      <c r="A1946" s="16" t="s">
        <v>3278</v>
      </c>
      <c r="B1946" s="37">
        <v>8</v>
      </c>
      <c r="C1946" s="95" t="s">
        <v>2708</v>
      </c>
      <c r="D1946" t="s">
        <v>26</v>
      </c>
      <c r="E1946" s="95" t="s">
        <v>3929</v>
      </c>
      <c r="F1946" s="16">
        <v>7</v>
      </c>
      <c r="G1946" s="12">
        <v>0.61</v>
      </c>
      <c r="H1946" t="s">
        <v>4155</v>
      </c>
    </row>
    <row r="1947" spans="1:8">
      <c r="A1947" s="16" t="s">
        <v>3278</v>
      </c>
      <c r="B1947" s="37">
        <v>9</v>
      </c>
      <c r="C1947" s="95" t="s">
        <v>2708</v>
      </c>
      <c r="D1947" t="s">
        <v>26</v>
      </c>
      <c r="E1947" s="95" t="s">
        <v>3929</v>
      </c>
      <c r="F1947" s="16">
        <v>28</v>
      </c>
      <c r="G1947" s="12">
        <v>0.62</v>
      </c>
      <c r="H1947" t="s">
        <v>4155</v>
      </c>
    </row>
    <row r="1948" spans="1:8">
      <c r="A1948" s="16" t="s">
        <v>3278</v>
      </c>
      <c r="B1948" s="37">
        <v>10</v>
      </c>
      <c r="C1948" s="95" t="s">
        <v>2708</v>
      </c>
      <c r="D1948" t="s">
        <v>26</v>
      </c>
      <c r="E1948" s="95" t="s">
        <v>3929</v>
      </c>
      <c r="F1948" s="16">
        <v>28</v>
      </c>
      <c r="G1948" s="12">
        <v>0.64</v>
      </c>
      <c r="H1948" t="s">
        <v>4155</v>
      </c>
    </row>
    <row r="1949" spans="1:8">
      <c r="A1949" s="16" t="s">
        <v>3292</v>
      </c>
      <c r="B1949" s="37">
        <v>1</v>
      </c>
      <c r="C1949" s="95" t="s">
        <v>2708</v>
      </c>
      <c r="D1949" t="s">
        <v>37</v>
      </c>
      <c r="E1949" s="95" t="s">
        <v>3931</v>
      </c>
      <c r="F1949" s="16">
        <v>7</v>
      </c>
      <c r="G1949" s="12">
        <v>3.1</v>
      </c>
      <c r="H1949" t="s">
        <v>4156</v>
      </c>
    </row>
    <row r="1950" spans="1:8">
      <c r="A1950" s="16" t="s">
        <v>3292</v>
      </c>
      <c r="B1950" s="37">
        <v>2</v>
      </c>
      <c r="C1950" s="95" t="s">
        <v>2708</v>
      </c>
      <c r="D1950" t="s">
        <v>37</v>
      </c>
      <c r="E1950" s="95" t="s">
        <v>3931</v>
      </c>
      <c r="F1950" s="16">
        <v>7</v>
      </c>
      <c r="G1950" s="12">
        <v>3.4</v>
      </c>
      <c r="H1950" t="s">
        <v>4156</v>
      </c>
    </row>
    <row r="1951" spans="1:8">
      <c r="A1951" s="16" t="s">
        <v>3292</v>
      </c>
      <c r="B1951" s="37">
        <v>3</v>
      </c>
      <c r="C1951" s="95" t="s">
        <v>2708</v>
      </c>
      <c r="D1951" t="s">
        <v>37</v>
      </c>
      <c r="E1951" s="95" t="s">
        <v>3931</v>
      </c>
      <c r="F1951" s="16">
        <v>28</v>
      </c>
      <c r="G1951" s="12">
        <v>2.4</v>
      </c>
      <c r="H1951" t="s">
        <v>4156</v>
      </c>
    </row>
    <row r="1952" spans="1:8">
      <c r="A1952" s="16" t="s">
        <v>3292</v>
      </c>
      <c r="B1952" s="37">
        <v>4</v>
      </c>
      <c r="C1952" s="95" t="s">
        <v>2708</v>
      </c>
      <c r="D1952" t="s">
        <v>37</v>
      </c>
      <c r="E1952" s="95" t="s">
        <v>3931</v>
      </c>
      <c r="F1952" s="16">
        <v>28</v>
      </c>
      <c r="G1952" s="12">
        <v>2.5</v>
      </c>
      <c r="H1952" t="s">
        <v>4156</v>
      </c>
    </row>
    <row r="1953" spans="1:8">
      <c r="A1953" s="16" t="s">
        <v>3292</v>
      </c>
      <c r="B1953" s="37">
        <v>7</v>
      </c>
      <c r="C1953" s="95" t="s">
        <v>2708</v>
      </c>
      <c r="D1953" t="s">
        <v>37</v>
      </c>
      <c r="E1953" s="95" t="s">
        <v>3929</v>
      </c>
      <c r="F1953" s="16">
        <v>7</v>
      </c>
      <c r="G1953" s="12">
        <v>0.69</v>
      </c>
      <c r="H1953" t="s">
        <v>4156</v>
      </c>
    </row>
    <row r="1954" spans="1:8">
      <c r="A1954" s="16" t="s">
        <v>3292</v>
      </c>
      <c r="B1954" s="37">
        <v>8</v>
      </c>
      <c r="C1954" s="95" t="s">
        <v>2708</v>
      </c>
      <c r="D1954" t="s">
        <v>37</v>
      </c>
      <c r="E1954" s="95" t="s">
        <v>3929</v>
      </c>
      <c r="F1954" s="16">
        <v>7</v>
      </c>
      <c r="G1954" s="12">
        <v>0.72</v>
      </c>
      <c r="H1954" t="s">
        <v>4156</v>
      </c>
    </row>
    <row r="1955" spans="1:8">
      <c r="A1955" s="16" t="s">
        <v>3292</v>
      </c>
      <c r="B1955" s="37">
        <v>9</v>
      </c>
      <c r="C1955" s="95" t="s">
        <v>2708</v>
      </c>
      <c r="D1955" t="s">
        <v>37</v>
      </c>
      <c r="E1955" s="95" t="s">
        <v>3929</v>
      </c>
      <c r="F1955" s="16">
        <v>28</v>
      </c>
      <c r="G1955" s="12">
        <v>0.49</v>
      </c>
      <c r="H1955" t="s">
        <v>4156</v>
      </c>
    </row>
    <row r="1956" spans="1:8">
      <c r="A1956" s="16" t="s">
        <v>3292</v>
      </c>
      <c r="B1956" s="37">
        <v>10</v>
      </c>
      <c r="C1956" s="95" t="s">
        <v>2708</v>
      </c>
      <c r="D1956" t="s">
        <v>37</v>
      </c>
      <c r="E1956" s="95" t="s">
        <v>3929</v>
      </c>
      <c r="F1956" s="16">
        <v>28</v>
      </c>
      <c r="G1956" s="12">
        <v>0.47</v>
      </c>
      <c r="H1956" t="s">
        <v>4156</v>
      </c>
    </row>
    <row r="1957" spans="1:8">
      <c r="A1957" s="16" t="s">
        <v>3294</v>
      </c>
      <c r="B1957" s="37">
        <v>1</v>
      </c>
      <c r="C1957" s="95" t="s">
        <v>2708</v>
      </c>
      <c r="D1957" t="s">
        <v>37</v>
      </c>
      <c r="E1957" s="95" t="s">
        <v>3931</v>
      </c>
      <c r="F1957" s="16">
        <v>7</v>
      </c>
      <c r="G1957" s="12">
        <v>3</v>
      </c>
      <c r="H1957" t="s">
        <v>4157</v>
      </c>
    </row>
    <row r="1958" spans="1:8">
      <c r="A1958" s="16" t="s">
        <v>3294</v>
      </c>
      <c r="B1958" s="37">
        <v>2</v>
      </c>
      <c r="C1958" s="95" t="s">
        <v>2708</v>
      </c>
      <c r="D1958" t="s">
        <v>37</v>
      </c>
      <c r="E1958" s="95" t="s">
        <v>3931</v>
      </c>
      <c r="F1958" s="16">
        <v>7</v>
      </c>
      <c r="G1958" s="12">
        <v>2.8</v>
      </c>
      <c r="H1958" t="s">
        <v>4157</v>
      </c>
    </row>
    <row r="1959" spans="1:8">
      <c r="A1959" s="16" t="s">
        <v>3294</v>
      </c>
      <c r="B1959" s="37">
        <v>3</v>
      </c>
      <c r="C1959" s="95" t="s">
        <v>2708</v>
      </c>
      <c r="D1959" t="s">
        <v>37</v>
      </c>
      <c r="E1959" s="95" t="s">
        <v>3931</v>
      </c>
      <c r="F1959" s="16">
        <v>28</v>
      </c>
      <c r="G1959" s="12">
        <v>3.3</v>
      </c>
      <c r="H1959" t="s">
        <v>4157</v>
      </c>
    </row>
    <row r="1960" spans="1:8">
      <c r="A1960" s="16" t="s">
        <v>3294</v>
      </c>
      <c r="B1960" s="37">
        <v>4</v>
      </c>
      <c r="C1960" s="95" t="s">
        <v>2708</v>
      </c>
      <c r="D1960" t="s">
        <v>37</v>
      </c>
      <c r="E1960" s="95" t="s">
        <v>3931</v>
      </c>
      <c r="F1960" s="16">
        <v>28</v>
      </c>
      <c r="G1960" s="12">
        <v>2.2000000000000002</v>
      </c>
      <c r="H1960" t="s">
        <v>4157</v>
      </c>
    </row>
    <row r="1961" spans="1:8">
      <c r="A1961" s="16" t="s">
        <v>3294</v>
      </c>
      <c r="B1961" s="37">
        <v>7</v>
      </c>
      <c r="C1961" s="95" t="s">
        <v>2708</v>
      </c>
      <c r="D1961" t="s">
        <v>37</v>
      </c>
      <c r="E1961" s="95" t="s">
        <v>3929</v>
      </c>
      <c r="F1961" s="16">
        <v>7</v>
      </c>
      <c r="G1961" s="12">
        <v>0.66</v>
      </c>
      <c r="H1961" t="s">
        <v>4157</v>
      </c>
    </row>
    <row r="1962" spans="1:8">
      <c r="A1962" s="16" t="s">
        <v>3294</v>
      </c>
      <c r="B1962" s="37">
        <v>8</v>
      </c>
      <c r="C1962" s="95" t="s">
        <v>2708</v>
      </c>
      <c r="D1962" t="s">
        <v>37</v>
      </c>
      <c r="E1962" s="95" t="s">
        <v>3929</v>
      </c>
      <c r="F1962" s="16">
        <v>7</v>
      </c>
      <c r="G1962" s="12">
        <v>0.64</v>
      </c>
      <c r="H1962" t="s">
        <v>4157</v>
      </c>
    </row>
    <row r="1963" spans="1:8">
      <c r="A1963" s="16" t="s">
        <v>3294</v>
      </c>
      <c r="B1963" s="37">
        <v>9</v>
      </c>
      <c r="C1963" s="95" t="s">
        <v>2708</v>
      </c>
      <c r="D1963" t="s">
        <v>37</v>
      </c>
      <c r="E1963" s="95" t="s">
        <v>3929</v>
      </c>
      <c r="F1963" s="16">
        <v>28</v>
      </c>
      <c r="G1963" s="12">
        <v>0.53</v>
      </c>
      <c r="H1963" t="s">
        <v>4157</v>
      </c>
    </row>
    <row r="1964" spans="1:8">
      <c r="A1964" s="16" t="s">
        <v>3294</v>
      </c>
      <c r="B1964" s="37">
        <v>10</v>
      </c>
      <c r="C1964" s="95" t="s">
        <v>2708</v>
      </c>
      <c r="D1964" t="s">
        <v>37</v>
      </c>
      <c r="E1964" s="95" t="s">
        <v>3929</v>
      </c>
      <c r="F1964" s="16">
        <v>28</v>
      </c>
      <c r="G1964" s="12">
        <v>0.44</v>
      </c>
      <c r="H1964" t="s">
        <v>4157</v>
      </c>
    </row>
    <row r="1965" spans="1:8">
      <c r="A1965" s="16" t="s">
        <v>3303</v>
      </c>
      <c r="B1965" s="37">
        <v>1</v>
      </c>
      <c r="C1965" s="95" t="s">
        <v>2708</v>
      </c>
      <c r="D1965" t="s">
        <v>37</v>
      </c>
      <c r="E1965" s="95" t="s">
        <v>3931</v>
      </c>
      <c r="F1965" s="16">
        <v>7</v>
      </c>
      <c r="G1965" s="12">
        <v>3.4</v>
      </c>
      <c r="H1965" t="s">
        <v>4158</v>
      </c>
    </row>
    <row r="1966" spans="1:8">
      <c r="A1966" s="16" t="s">
        <v>3303</v>
      </c>
      <c r="B1966" s="37">
        <v>2</v>
      </c>
      <c r="C1966" s="95" t="s">
        <v>2708</v>
      </c>
      <c r="D1966" t="s">
        <v>37</v>
      </c>
      <c r="E1966" s="95" t="s">
        <v>3931</v>
      </c>
      <c r="F1966" s="16">
        <v>7</v>
      </c>
      <c r="G1966" s="12">
        <v>3.1</v>
      </c>
      <c r="H1966" t="s">
        <v>4158</v>
      </c>
    </row>
    <row r="1967" spans="1:8">
      <c r="A1967" s="16" t="s">
        <v>3303</v>
      </c>
      <c r="B1967" s="37">
        <v>3</v>
      </c>
      <c r="C1967" s="95" t="s">
        <v>2708</v>
      </c>
      <c r="D1967" t="s">
        <v>37</v>
      </c>
      <c r="E1967" s="95" t="s">
        <v>3931</v>
      </c>
      <c r="F1967" s="16">
        <v>28</v>
      </c>
      <c r="G1967" s="12">
        <v>4.4000000000000004</v>
      </c>
      <c r="H1967" t="s">
        <v>4158</v>
      </c>
    </row>
    <row r="1968" spans="1:8">
      <c r="A1968" s="16" t="s">
        <v>3303</v>
      </c>
      <c r="B1968" s="37">
        <v>4</v>
      </c>
      <c r="C1968" s="95" t="s">
        <v>2708</v>
      </c>
      <c r="D1968" t="s">
        <v>37</v>
      </c>
      <c r="E1968" s="95" t="s">
        <v>3931</v>
      </c>
      <c r="F1968" s="16">
        <v>28</v>
      </c>
      <c r="G1968" s="12">
        <v>4.5</v>
      </c>
      <c r="H1968" t="s">
        <v>4158</v>
      </c>
    </row>
    <row r="1969" spans="1:8">
      <c r="A1969" s="16" t="s">
        <v>3303</v>
      </c>
      <c r="B1969" s="37">
        <v>7</v>
      </c>
      <c r="C1969" s="95" t="s">
        <v>2708</v>
      </c>
      <c r="D1969" t="s">
        <v>37</v>
      </c>
      <c r="E1969" s="95" t="s">
        <v>3929</v>
      </c>
      <c r="F1969" s="16">
        <v>7</v>
      </c>
      <c r="G1969" s="12">
        <v>0.68</v>
      </c>
      <c r="H1969" t="s">
        <v>4158</v>
      </c>
    </row>
    <row r="1970" spans="1:8">
      <c r="A1970" s="16" t="s">
        <v>3303</v>
      </c>
      <c r="B1970" s="37">
        <v>8</v>
      </c>
      <c r="C1970" s="95" t="s">
        <v>2708</v>
      </c>
      <c r="D1970" t="s">
        <v>37</v>
      </c>
      <c r="E1970" s="95" t="s">
        <v>3929</v>
      </c>
      <c r="F1970" s="16">
        <v>7</v>
      </c>
      <c r="G1970" s="12">
        <v>0.71</v>
      </c>
      <c r="H1970" t="s">
        <v>4158</v>
      </c>
    </row>
    <row r="1971" spans="1:8">
      <c r="A1971" s="16" t="s">
        <v>3303</v>
      </c>
      <c r="B1971" s="37">
        <v>9</v>
      </c>
      <c r="C1971" s="95" t="s">
        <v>2708</v>
      </c>
      <c r="D1971" t="s">
        <v>37</v>
      </c>
      <c r="E1971" s="95" t="s">
        <v>3929</v>
      </c>
      <c r="F1971" s="16">
        <v>28</v>
      </c>
      <c r="G1971" s="12">
        <v>1.0900000000000001</v>
      </c>
      <c r="H1971" t="s">
        <v>4158</v>
      </c>
    </row>
    <row r="1972" spans="1:8">
      <c r="A1972" s="16" t="s">
        <v>3303</v>
      </c>
      <c r="B1972" s="37">
        <v>10</v>
      </c>
      <c r="C1972" s="95" t="s">
        <v>2708</v>
      </c>
      <c r="D1972" t="s">
        <v>37</v>
      </c>
      <c r="E1972" s="95" t="s">
        <v>3929</v>
      </c>
      <c r="F1972" s="16">
        <v>28</v>
      </c>
      <c r="G1972" s="12">
        <v>0.95</v>
      </c>
      <c r="H1972" t="s">
        <v>4158</v>
      </c>
    </row>
    <row r="1973" spans="1:8">
      <c r="A1973" s="16" t="s">
        <v>3304</v>
      </c>
      <c r="B1973" s="37">
        <v>1</v>
      </c>
      <c r="C1973" s="95" t="s">
        <v>2708</v>
      </c>
      <c r="D1973" t="s">
        <v>37</v>
      </c>
      <c r="E1973" s="95" t="s">
        <v>3931</v>
      </c>
      <c r="F1973" s="16">
        <v>7</v>
      </c>
      <c r="G1973" s="12">
        <v>3.8</v>
      </c>
      <c r="H1973" t="s">
        <v>4159</v>
      </c>
    </row>
    <row r="1974" spans="1:8">
      <c r="A1974" s="16" t="s">
        <v>3304</v>
      </c>
      <c r="B1974" s="37">
        <v>2</v>
      </c>
      <c r="C1974" s="95" t="s">
        <v>2708</v>
      </c>
      <c r="D1974" t="s">
        <v>37</v>
      </c>
      <c r="E1974" s="95" t="s">
        <v>3931</v>
      </c>
      <c r="F1974" s="16">
        <v>7</v>
      </c>
      <c r="G1974" s="12">
        <v>3.4</v>
      </c>
      <c r="H1974" t="s">
        <v>4159</v>
      </c>
    </row>
    <row r="1975" spans="1:8">
      <c r="A1975" s="16" t="s">
        <v>3304</v>
      </c>
      <c r="B1975" s="37">
        <v>3</v>
      </c>
      <c r="C1975" s="95" t="s">
        <v>2708</v>
      </c>
      <c r="D1975" t="s">
        <v>37</v>
      </c>
      <c r="E1975" s="95" t="s">
        <v>3931</v>
      </c>
      <c r="F1975" s="16">
        <v>28</v>
      </c>
      <c r="G1975" s="12">
        <v>3.8</v>
      </c>
      <c r="H1975" t="s">
        <v>4159</v>
      </c>
    </row>
    <row r="1976" spans="1:8">
      <c r="A1976" s="16" t="s">
        <v>3304</v>
      </c>
      <c r="B1976" s="37">
        <v>4</v>
      </c>
      <c r="C1976" s="95" t="s">
        <v>2708</v>
      </c>
      <c r="D1976" t="s">
        <v>37</v>
      </c>
      <c r="E1976" s="95" t="s">
        <v>3931</v>
      </c>
      <c r="F1976" s="16">
        <v>28</v>
      </c>
      <c r="G1976" s="12">
        <v>4.4000000000000004</v>
      </c>
      <c r="H1976" t="s">
        <v>4159</v>
      </c>
    </row>
    <row r="1977" spans="1:8">
      <c r="A1977" s="16" t="s">
        <v>3304</v>
      </c>
      <c r="B1977" s="37">
        <v>7</v>
      </c>
      <c r="C1977" s="95" t="s">
        <v>2708</v>
      </c>
      <c r="D1977" t="s">
        <v>37</v>
      </c>
      <c r="E1977" s="95" t="s">
        <v>3929</v>
      </c>
      <c r="F1977" s="16">
        <v>7</v>
      </c>
      <c r="G1977" s="12">
        <v>0.63</v>
      </c>
      <c r="H1977" t="s">
        <v>4159</v>
      </c>
    </row>
    <row r="1978" spans="1:8">
      <c r="A1978" s="16" t="s">
        <v>3304</v>
      </c>
      <c r="B1978" s="37">
        <v>8</v>
      </c>
      <c r="C1978" s="95" t="s">
        <v>2708</v>
      </c>
      <c r="D1978" t="s">
        <v>37</v>
      </c>
      <c r="E1978" s="95" t="s">
        <v>3929</v>
      </c>
      <c r="F1978" s="16">
        <v>7</v>
      </c>
      <c r="G1978" s="12">
        <v>0.67</v>
      </c>
      <c r="H1978" t="s">
        <v>4159</v>
      </c>
    </row>
    <row r="1979" spans="1:8">
      <c r="A1979" s="16" t="s">
        <v>3304</v>
      </c>
      <c r="B1979" s="37">
        <v>9</v>
      </c>
      <c r="C1979" s="95" t="s">
        <v>2708</v>
      </c>
      <c r="D1979" t="s">
        <v>37</v>
      </c>
      <c r="E1979" s="95" t="s">
        <v>3929</v>
      </c>
      <c r="F1979" s="16">
        <v>28</v>
      </c>
      <c r="G1979" s="12">
        <v>0.92</v>
      </c>
      <c r="H1979" t="s">
        <v>4159</v>
      </c>
    </row>
    <row r="1980" spans="1:8">
      <c r="A1980" s="16" t="s">
        <v>3304</v>
      </c>
      <c r="B1980" s="37">
        <v>10</v>
      </c>
      <c r="C1980" s="95" t="s">
        <v>2708</v>
      </c>
      <c r="D1980" t="s">
        <v>37</v>
      </c>
      <c r="E1980" s="95" t="s">
        <v>3929</v>
      </c>
      <c r="F1980" s="16">
        <v>28</v>
      </c>
      <c r="G1980" s="12">
        <v>0.88</v>
      </c>
      <c r="H1980" t="s">
        <v>4159</v>
      </c>
    </row>
    <row r="1981" spans="1:8">
      <c r="A1981" s="16" t="s">
        <v>3309</v>
      </c>
      <c r="B1981" s="37">
        <v>1</v>
      </c>
      <c r="C1981" s="95" t="s">
        <v>2708</v>
      </c>
      <c r="D1981" t="s">
        <v>37</v>
      </c>
      <c r="E1981" s="95" t="s">
        <v>3931</v>
      </c>
      <c r="F1981" s="16">
        <v>7</v>
      </c>
      <c r="G1981" s="12">
        <v>3.6</v>
      </c>
      <c r="H1981" t="s">
        <v>4160</v>
      </c>
    </row>
    <row r="1982" spans="1:8">
      <c r="A1982" s="16" t="s">
        <v>3309</v>
      </c>
      <c r="B1982" s="37">
        <v>2</v>
      </c>
      <c r="C1982" s="95" t="s">
        <v>2708</v>
      </c>
      <c r="D1982" t="s">
        <v>37</v>
      </c>
      <c r="E1982" s="95" t="s">
        <v>3931</v>
      </c>
      <c r="F1982" s="16">
        <v>7</v>
      </c>
      <c r="G1982" s="12">
        <v>4</v>
      </c>
      <c r="H1982" t="s">
        <v>4160</v>
      </c>
    </row>
    <row r="1983" spans="1:8">
      <c r="A1983" s="16" t="s">
        <v>3309</v>
      </c>
      <c r="B1983" s="37">
        <v>3</v>
      </c>
      <c r="C1983" s="95" t="s">
        <v>2708</v>
      </c>
      <c r="D1983" t="s">
        <v>37</v>
      </c>
      <c r="E1983" s="95" t="s">
        <v>3931</v>
      </c>
      <c r="F1983" s="16">
        <v>28</v>
      </c>
      <c r="G1983" s="12">
        <v>4</v>
      </c>
      <c r="H1983" t="s">
        <v>4160</v>
      </c>
    </row>
    <row r="1984" spans="1:8">
      <c r="A1984" s="16" t="s">
        <v>3309</v>
      </c>
      <c r="B1984" s="37">
        <v>4</v>
      </c>
      <c r="C1984" s="95" t="s">
        <v>2708</v>
      </c>
      <c r="D1984" t="s">
        <v>37</v>
      </c>
      <c r="E1984" s="95" t="s">
        <v>3931</v>
      </c>
      <c r="F1984" s="16">
        <v>28</v>
      </c>
      <c r="G1984" s="12">
        <v>3.6</v>
      </c>
      <c r="H1984" t="s">
        <v>4160</v>
      </c>
    </row>
    <row r="1985" spans="1:8">
      <c r="A1985" s="16" t="s">
        <v>3309</v>
      </c>
      <c r="B1985" s="37">
        <v>7</v>
      </c>
      <c r="C1985" s="95" t="s">
        <v>2708</v>
      </c>
      <c r="D1985" t="s">
        <v>37</v>
      </c>
      <c r="E1985" s="95" t="s">
        <v>3929</v>
      </c>
      <c r="F1985" s="16">
        <v>7</v>
      </c>
      <c r="G1985" s="12">
        <v>0.7</v>
      </c>
      <c r="H1985" t="s">
        <v>4160</v>
      </c>
    </row>
    <row r="1986" spans="1:8">
      <c r="A1986" s="16" t="s">
        <v>3309</v>
      </c>
      <c r="B1986" s="37">
        <v>8</v>
      </c>
      <c r="C1986" s="95" t="s">
        <v>2708</v>
      </c>
      <c r="D1986" t="s">
        <v>37</v>
      </c>
      <c r="E1986" s="95" t="s">
        <v>3929</v>
      </c>
      <c r="F1986" s="16">
        <v>7</v>
      </c>
      <c r="G1986" s="12">
        <v>0.66</v>
      </c>
      <c r="H1986" t="s">
        <v>4160</v>
      </c>
    </row>
    <row r="1987" spans="1:8">
      <c r="A1987" s="16" t="s">
        <v>3309</v>
      </c>
      <c r="B1987" s="37">
        <v>9</v>
      </c>
      <c r="C1987" s="95" t="s">
        <v>2708</v>
      </c>
      <c r="D1987" t="s">
        <v>37</v>
      </c>
      <c r="E1987" s="95" t="s">
        <v>3929</v>
      </c>
      <c r="F1987" s="16">
        <v>28</v>
      </c>
      <c r="G1987" s="12">
        <v>0.66</v>
      </c>
      <c r="H1987" t="s">
        <v>4160</v>
      </c>
    </row>
    <row r="1988" spans="1:8">
      <c r="A1988" s="16" t="s">
        <v>3309</v>
      </c>
      <c r="B1988" s="37">
        <v>10</v>
      </c>
      <c r="C1988" s="95" t="s">
        <v>2708</v>
      </c>
      <c r="D1988" t="s">
        <v>37</v>
      </c>
      <c r="E1988" s="95" t="s">
        <v>3929</v>
      </c>
      <c r="F1988" s="16">
        <v>28</v>
      </c>
      <c r="G1988" s="12">
        <v>0.69</v>
      </c>
      <c r="H1988" t="s">
        <v>4160</v>
      </c>
    </row>
    <row r="1989" spans="1:8">
      <c r="A1989" s="16" t="s">
        <v>3313</v>
      </c>
      <c r="B1989" s="37">
        <v>1</v>
      </c>
      <c r="C1989" s="95" t="s">
        <v>2708</v>
      </c>
      <c r="D1989" t="s">
        <v>37</v>
      </c>
      <c r="E1989" s="95" t="s">
        <v>3931</v>
      </c>
      <c r="F1989" s="16">
        <v>7</v>
      </c>
      <c r="G1989" s="12">
        <v>3.7</v>
      </c>
      <c r="H1989" t="s">
        <v>4161</v>
      </c>
    </row>
    <row r="1990" spans="1:8">
      <c r="A1990" s="16" t="s">
        <v>3313</v>
      </c>
      <c r="B1990" s="37">
        <v>2</v>
      </c>
      <c r="C1990" s="95" t="s">
        <v>2708</v>
      </c>
      <c r="D1990" t="s">
        <v>37</v>
      </c>
      <c r="E1990" s="95" t="s">
        <v>3931</v>
      </c>
      <c r="F1990" s="16">
        <v>7</v>
      </c>
      <c r="G1990" s="12">
        <v>3.8</v>
      </c>
      <c r="H1990" t="s">
        <v>4161</v>
      </c>
    </row>
    <row r="1991" spans="1:8">
      <c r="A1991" s="16" t="s">
        <v>3313</v>
      </c>
      <c r="B1991" s="37">
        <v>3</v>
      </c>
      <c r="C1991" s="95" t="s">
        <v>2708</v>
      </c>
      <c r="D1991" t="s">
        <v>37</v>
      </c>
      <c r="E1991" s="95" t="s">
        <v>3931</v>
      </c>
      <c r="F1991" s="16">
        <v>28</v>
      </c>
      <c r="G1991" s="12">
        <v>3.5</v>
      </c>
      <c r="H1991" t="s">
        <v>4161</v>
      </c>
    </row>
    <row r="1992" spans="1:8">
      <c r="A1992" s="16" t="s">
        <v>3313</v>
      </c>
      <c r="B1992" s="37">
        <v>4</v>
      </c>
      <c r="C1992" s="95" t="s">
        <v>2708</v>
      </c>
      <c r="D1992" t="s">
        <v>37</v>
      </c>
      <c r="E1992" s="95" t="s">
        <v>3931</v>
      </c>
      <c r="F1992" s="16">
        <v>28</v>
      </c>
      <c r="G1992" s="12">
        <v>3.1</v>
      </c>
      <c r="H1992" t="s">
        <v>4161</v>
      </c>
    </row>
    <row r="1993" spans="1:8">
      <c r="A1993" s="16" t="s">
        <v>3313</v>
      </c>
      <c r="B1993" s="37">
        <v>7</v>
      </c>
      <c r="C1993" s="95" t="s">
        <v>2708</v>
      </c>
      <c r="D1993" t="s">
        <v>37</v>
      </c>
      <c r="E1993" s="95" t="s">
        <v>3929</v>
      </c>
      <c r="F1993" s="16">
        <v>7</v>
      </c>
      <c r="G1993" s="12">
        <v>0.6</v>
      </c>
      <c r="H1993" t="s">
        <v>4161</v>
      </c>
    </row>
    <row r="1994" spans="1:8">
      <c r="A1994" s="16" t="s">
        <v>3313</v>
      </c>
      <c r="B1994" s="37">
        <v>8</v>
      </c>
      <c r="C1994" s="95" t="s">
        <v>2708</v>
      </c>
      <c r="D1994" t="s">
        <v>37</v>
      </c>
      <c r="E1994" s="95" t="s">
        <v>3929</v>
      </c>
      <c r="F1994" s="16">
        <v>7</v>
      </c>
      <c r="G1994" s="12">
        <v>0.43</v>
      </c>
      <c r="H1994" t="s">
        <v>4161</v>
      </c>
    </row>
    <row r="1995" spans="1:8">
      <c r="A1995" s="16" t="s">
        <v>3313</v>
      </c>
      <c r="B1995" s="37">
        <v>9</v>
      </c>
      <c r="C1995" s="95" t="s">
        <v>2708</v>
      </c>
      <c r="D1995" t="s">
        <v>37</v>
      </c>
      <c r="E1995" s="95" t="s">
        <v>3929</v>
      </c>
      <c r="F1995" s="16">
        <v>28</v>
      </c>
      <c r="G1995" s="12">
        <v>0.64</v>
      </c>
      <c r="H1995" t="s">
        <v>4161</v>
      </c>
    </row>
    <row r="1996" spans="1:8">
      <c r="A1996" s="16" t="s">
        <v>3313</v>
      </c>
      <c r="B1996" s="37">
        <v>10</v>
      </c>
      <c r="C1996" s="95" t="s">
        <v>2708</v>
      </c>
      <c r="D1996" t="s">
        <v>37</v>
      </c>
      <c r="E1996" s="95" t="s">
        <v>3929</v>
      </c>
      <c r="F1996" s="16">
        <v>28</v>
      </c>
      <c r="G1996" s="12">
        <v>0.63</v>
      </c>
      <c r="H1996" t="s">
        <v>4161</v>
      </c>
    </row>
    <row r="1997" spans="1:8">
      <c r="A1997" s="16" t="s">
        <v>3316</v>
      </c>
      <c r="B1997" s="37">
        <v>1</v>
      </c>
      <c r="C1997" s="95" t="s">
        <v>2708</v>
      </c>
      <c r="D1997" t="s">
        <v>37</v>
      </c>
      <c r="E1997" s="95" t="s">
        <v>3931</v>
      </c>
      <c r="F1997" s="16">
        <v>7</v>
      </c>
      <c r="G1997" s="12">
        <v>4.0999999999999996</v>
      </c>
      <c r="H1997" t="s">
        <v>4162</v>
      </c>
    </row>
    <row r="1998" spans="1:8">
      <c r="A1998" s="16" t="s">
        <v>3316</v>
      </c>
      <c r="B1998" s="37">
        <v>2</v>
      </c>
      <c r="C1998" s="95" t="s">
        <v>2708</v>
      </c>
      <c r="D1998" t="s">
        <v>37</v>
      </c>
      <c r="E1998" s="95" t="s">
        <v>3931</v>
      </c>
      <c r="F1998" s="16">
        <v>7</v>
      </c>
      <c r="G1998" s="12">
        <v>4.5999999999999996</v>
      </c>
      <c r="H1998" t="s">
        <v>4162</v>
      </c>
    </row>
    <row r="1999" spans="1:8">
      <c r="A1999" s="16" t="s">
        <v>3316</v>
      </c>
      <c r="B1999" s="37">
        <v>3</v>
      </c>
      <c r="C1999" s="95" t="s">
        <v>2708</v>
      </c>
      <c r="D1999" t="s">
        <v>37</v>
      </c>
      <c r="E1999" s="95" t="s">
        <v>3931</v>
      </c>
      <c r="F1999" s="16">
        <v>28</v>
      </c>
      <c r="G1999" s="12">
        <v>4.2</v>
      </c>
      <c r="H1999" t="s">
        <v>4162</v>
      </c>
    </row>
    <row r="2000" spans="1:8">
      <c r="A2000" s="16" t="s">
        <v>3316</v>
      </c>
      <c r="B2000" s="37">
        <v>4</v>
      </c>
      <c r="C2000" s="95" t="s">
        <v>2708</v>
      </c>
      <c r="D2000" t="s">
        <v>37</v>
      </c>
      <c r="E2000" s="95" t="s">
        <v>3931</v>
      </c>
      <c r="F2000" s="16">
        <v>28</v>
      </c>
      <c r="G2000" s="12">
        <v>4.4000000000000004</v>
      </c>
      <c r="H2000" t="s">
        <v>4162</v>
      </c>
    </row>
    <row r="2001" spans="1:8">
      <c r="A2001" s="16" t="s">
        <v>3316</v>
      </c>
      <c r="B2001" s="37">
        <v>7</v>
      </c>
      <c r="C2001" s="95" t="s">
        <v>2708</v>
      </c>
      <c r="D2001" t="s">
        <v>37</v>
      </c>
      <c r="E2001" s="95" t="s">
        <v>3929</v>
      </c>
      <c r="F2001" s="16">
        <v>7</v>
      </c>
      <c r="G2001" s="12">
        <v>0.62</v>
      </c>
      <c r="H2001" t="s">
        <v>4162</v>
      </c>
    </row>
    <row r="2002" spans="1:8">
      <c r="A2002" s="16" t="s">
        <v>3316</v>
      </c>
      <c r="B2002" s="37">
        <v>8</v>
      </c>
      <c r="C2002" s="95" t="s">
        <v>2708</v>
      </c>
      <c r="D2002" t="s">
        <v>37</v>
      </c>
      <c r="E2002" s="95" t="s">
        <v>3929</v>
      </c>
      <c r="F2002" s="16">
        <v>7</v>
      </c>
      <c r="G2002" s="12">
        <v>0.65</v>
      </c>
      <c r="H2002" t="s">
        <v>4162</v>
      </c>
    </row>
    <row r="2003" spans="1:8">
      <c r="A2003" s="16" t="s">
        <v>3316</v>
      </c>
      <c r="B2003" s="37">
        <v>9</v>
      </c>
      <c r="C2003" s="95" t="s">
        <v>2708</v>
      </c>
      <c r="D2003" t="s">
        <v>37</v>
      </c>
      <c r="E2003" s="95" t="s">
        <v>3929</v>
      </c>
      <c r="F2003" s="16">
        <v>28</v>
      </c>
      <c r="G2003" s="12">
        <v>0.67</v>
      </c>
      <c r="H2003" t="s">
        <v>4162</v>
      </c>
    </row>
    <row r="2004" spans="1:8">
      <c r="A2004" s="16" t="s">
        <v>3316</v>
      </c>
      <c r="B2004" s="37">
        <v>10</v>
      </c>
      <c r="C2004" s="95" t="s">
        <v>2708</v>
      </c>
      <c r="D2004" t="s">
        <v>37</v>
      </c>
      <c r="E2004" s="95" t="s">
        <v>3929</v>
      </c>
      <c r="F2004" s="16">
        <v>28</v>
      </c>
      <c r="G2004" s="12">
        <v>0.64</v>
      </c>
      <c r="H2004" t="s">
        <v>4162</v>
      </c>
    </row>
    <row r="2005" spans="1:8">
      <c r="A2005" s="16" t="s">
        <v>3321</v>
      </c>
      <c r="B2005" s="37">
        <v>1</v>
      </c>
      <c r="C2005" s="95" t="s">
        <v>2708</v>
      </c>
      <c r="D2005" t="s">
        <v>37</v>
      </c>
      <c r="E2005" s="95" t="s">
        <v>3931</v>
      </c>
      <c r="F2005" s="16">
        <v>7</v>
      </c>
      <c r="G2005" s="12">
        <v>3.9</v>
      </c>
      <c r="H2005" t="s">
        <v>4163</v>
      </c>
    </row>
    <row r="2006" spans="1:8">
      <c r="A2006" s="16" t="s">
        <v>3321</v>
      </c>
      <c r="B2006" s="37">
        <v>2</v>
      </c>
      <c r="C2006" s="95" t="s">
        <v>2708</v>
      </c>
      <c r="D2006" t="s">
        <v>37</v>
      </c>
      <c r="E2006" s="95" t="s">
        <v>3931</v>
      </c>
      <c r="F2006" s="16">
        <v>7</v>
      </c>
      <c r="G2006" s="12">
        <v>4.0999999999999996</v>
      </c>
      <c r="H2006" t="s">
        <v>4163</v>
      </c>
    </row>
    <row r="2007" spans="1:8">
      <c r="A2007" s="16" t="s">
        <v>3321</v>
      </c>
      <c r="B2007" s="37">
        <v>3</v>
      </c>
      <c r="C2007" s="95" t="s">
        <v>2708</v>
      </c>
      <c r="D2007" t="s">
        <v>37</v>
      </c>
      <c r="E2007" s="95" t="s">
        <v>3931</v>
      </c>
      <c r="F2007" s="16">
        <v>28</v>
      </c>
      <c r="G2007" s="12">
        <v>4</v>
      </c>
      <c r="H2007" t="s">
        <v>4163</v>
      </c>
    </row>
    <row r="2008" spans="1:8">
      <c r="A2008" s="16" t="s">
        <v>3321</v>
      </c>
      <c r="B2008" s="37">
        <v>4</v>
      </c>
      <c r="C2008" s="95" t="s">
        <v>2708</v>
      </c>
      <c r="D2008" t="s">
        <v>37</v>
      </c>
      <c r="E2008" s="95" t="s">
        <v>3931</v>
      </c>
      <c r="F2008" s="16">
        <v>28</v>
      </c>
      <c r="G2008" s="12">
        <v>4.2</v>
      </c>
      <c r="H2008" t="s">
        <v>4163</v>
      </c>
    </row>
    <row r="2009" spans="1:8">
      <c r="A2009" s="16" t="s">
        <v>3321</v>
      </c>
      <c r="B2009" s="37">
        <v>7</v>
      </c>
      <c r="C2009" s="95" t="s">
        <v>2708</v>
      </c>
      <c r="D2009" t="s">
        <v>37</v>
      </c>
      <c r="E2009" s="95" t="s">
        <v>3929</v>
      </c>
      <c r="F2009" s="16">
        <v>7</v>
      </c>
      <c r="G2009" s="12">
        <v>0.59</v>
      </c>
      <c r="H2009" t="s">
        <v>4163</v>
      </c>
    </row>
    <row r="2010" spans="1:8">
      <c r="A2010" s="16" t="s">
        <v>3321</v>
      </c>
      <c r="B2010" s="37">
        <v>8</v>
      </c>
      <c r="C2010" s="95" t="s">
        <v>2708</v>
      </c>
      <c r="D2010" t="s">
        <v>37</v>
      </c>
      <c r="E2010" s="95" t="s">
        <v>3929</v>
      </c>
      <c r="F2010" s="16">
        <v>7</v>
      </c>
      <c r="G2010" s="12">
        <v>0.52</v>
      </c>
      <c r="H2010" t="s">
        <v>4163</v>
      </c>
    </row>
    <row r="2011" spans="1:8">
      <c r="A2011" s="16" t="s">
        <v>3321</v>
      </c>
      <c r="B2011" s="37">
        <v>9</v>
      </c>
      <c r="C2011" s="95" t="s">
        <v>2708</v>
      </c>
      <c r="D2011" t="s">
        <v>37</v>
      </c>
      <c r="E2011" s="95" t="s">
        <v>3929</v>
      </c>
      <c r="F2011" s="16">
        <v>28</v>
      </c>
      <c r="G2011" s="12">
        <v>0.88</v>
      </c>
      <c r="H2011" t="s">
        <v>4163</v>
      </c>
    </row>
    <row r="2012" spans="1:8">
      <c r="A2012" s="16" t="s">
        <v>3321</v>
      </c>
      <c r="B2012" s="37">
        <v>10</v>
      </c>
      <c r="C2012" s="95" t="s">
        <v>2708</v>
      </c>
      <c r="D2012" t="s">
        <v>37</v>
      </c>
      <c r="E2012" s="95" t="s">
        <v>3929</v>
      </c>
      <c r="F2012" s="16">
        <v>28</v>
      </c>
      <c r="G2012" s="12">
        <v>0.7</v>
      </c>
      <c r="H2012" t="s">
        <v>4163</v>
      </c>
    </row>
    <row r="2013" spans="1:8">
      <c r="A2013" s="16" t="s">
        <v>3325</v>
      </c>
      <c r="B2013" s="37">
        <v>1</v>
      </c>
      <c r="C2013" s="95" t="s">
        <v>2708</v>
      </c>
      <c r="D2013" t="s">
        <v>37</v>
      </c>
      <c r="E2013" s="95" t="s">
        <v>3931</v>
      </c>
      <c r="F2013" s="16">
        <v>7</v>
      </c>
      <c r="G2013" s="12">
        <v>3.8</v>
      </c>
      <c r="H2013" t="s">
        <v>4164</v>
      </c>
    </row>
    <row r="2014" spans="1:8">
      <c r="A2014" s="16" t="s">
        <v>3325</v>
      </c>
      <c r="B2014" s="37">
        <v>2</v>
      </c>
      <c r="C2014" s="95" t="s">
        <v>2708</v>
      </c>
      <c r="D2014" t="s">
        <v>37</v>
      </c>
      <c r="E2014" s="95" t="s">
        <v>3931</v>
      </c>
      <c r="F2014" s="16">
        <v>7</v>
      </c>
      <c r="G2014" s="12">
        <v>3</v>
      </c>
      <c r="H2014" t="s">
        <v>4164</v>
      </c>
    </row>
    <row r="2015" spans="1:8">
      <c r="A2015" s="16" t="s">
        <v>3325</v>
      </c>
      <c r="B2015" s="37">
        <v>3</v>
      </c>
      <c r="C2015" s="95" t="s">
        <v>2708</v>
      </c>
      <c r="D2015" t="s">
        <v>37</v>
      </c>
      <c r="E2015" s="95" t="s">
        <v>3931</v>
      </c>
      <c r="F2015" s="16">
        <v>28</v>
      </c>
      <c r="G2015" s="12">
        <v>3.7</v>
      </c>
      <c r="H2015" t="s">
        <v>4164</v>
      </c>
    </row>
    <row r="2016" spans="1:8">
      <c r="A2016" s="16" t="s">
        <v>3325</v>
      </c>
      <c r="B2016" s="37">
        <v>4</v>
      </c>
      <c r="C2016" s="95" t="s">
        <v>2708</v>
      </c>
      <c r="D2016" t="s">
        <v>37</v>
      </c>
      <c r="E2016" s="95" t="s">
        <v>3931</v>
      </c>
      <c r="F2016" s="16">
        <v>28</v>
      </c>
      <c r="G2016" s="12">
        <v>3.5</v>
      </c>
      <c r="H2016" t="s">
        <v>4164</v>
      </c>
    </row>
    <row r="2017" spans="1:8">
      <c r="A2017" s="16" t="s">
        <v>3325</v>
      </c>
      <c r="B2017" s="37">
        <v>7</v>
      </c>
      <c r="C2017" s="95" t="s">
        <v>2708</v>
      </c>
      <c r="D2017" t="s">
        <v>37</v>
      </c>
      <c r="E2017" s="95" t="s">
        <v>3929</v>
      </c>
      <c r="F2017" s="16">
        <v>7</v>
      </c>
      <c r="G2017" s="12">
        <v>0.59</v>
      </c>
      <c r="H2017" t="s">
        <v>4164</v>
      </c>
    </row>
    <row r="2018" spans="1:8">
      <c r="A2018" s="16" t="s">
        <v>3325</v>
      </c>
      <c r="B2018" s="37">
        <v>8</v>
      </c>
      <c r="C2018" s="95" t="s">
        <v>2708</v>
      </c>
      <c r="D2018" t="s">
        <v>37</v>
      </c>
      <c r="E2018" s="95" t="s">
        <v>3929</v>
      </c>
      <c r="F2018" s="16">
        <v>7</v>
      </c>
      <c r="G2018" s="12">
        <v>0.69</v>
      </c>
      <c r="H2018" t="s">
        <v>4164</v>
      </c>
    </row>
    <row r="2019" spans="1:8">
      <c r="A2019" s="16" t="s">
        <v>3325</v>
      </c>
      <c r="B2019" s="37">
        <v>9</v>
      </c>
      <c r="C2019" s="95" t="s">
        <v>2708</v>
      </c>
      <c r="D2019" t="s">
        <v>37</v>
      </c>
      <c r="E2019" s="95" t="s">
        <v>3929</v>
      </c>
      <c r="F2019" s="16">
        <v>28</v>
      </c>
      <c r="G2019" s="12">
        <v>0.56000000000000005</v>
      </c>
      <c r="H2019" t="s">
        <v>4164</v>
      </c>
    </row>
    <row r="2020" spans="1:8">
      <c r="A2020" s="16" t="s">
        <v>3325</v>
      </c>
      <c r="B2020" s="37">
        <v>10</v>
      </c>
      <c r="C2020" s="95" t="s">
        <v>2708</v>
      </c>
      <c r="D2020" t="s">
        <v>37</v>
      </c>
      <c r="E2020" s="95" t="s">
        <v>3929</v>
      </c>
      <c r="F2020" s="16">
        <v>28</v>
      </c>
      <c r="G2020" s="12">
        <v>0.97</v>
      </c>
      <c r="H2020" t="s">
        <v>4164</v>
      </c>
    </row>
    <row r="2021" spans="1:8">
      <c r="A2021" s="16" t="s">
        <v>3332</v>
      </c>
      <c r="B2021" s="37">
        <v>1</v>
      </c>
      <c r="C2021" s="95" t="s">
        <v>2708</v>
      </c>
      <c r="D2021" t="s">
        <v>37</v>
      </c>
      <c r="E2021" s="95" t="s">
        <v>3931</v>
      </c>
      <c r="F2021" s="16">
        <v>7</v>
      </c>
      <c r="G2021" s="12">
        <v>3.1</v>
      </c>
      <c r="H2021" t="s">
        <v>4165</v>
      </c>
    </row>
    <row r="2022" spans="1:8">
      <c r="A2022" s="16" t="s">
        <v>3332</v>
      </c>
      <c r="B2022" s="37">
        <v>2</v>
      </c>
      <c r="C2022" s="95" t="s">
        <v>2708</v>
      </c>
      <c r="D2022" t="s">
        <v>37</v>
      </c>
      <c r="E2022" s="95" t="s">
        <v>3931</v>
      </c>
      <c r="F2022" s="16">
        <v>7</v>
      </c>
      <c r="G2022" s="12">
        <v>3.3</v>
      </c>
      <c r="H2022" t="s">
        <v>4165</v>
      </c>
    </row>
    <row r="2023" spans="1:8">
      <c r="A2023" s="16" t="s">
        <v>3332</v>
      </c>
      <c r="B2023" s="37">
        <v>3</v>
      </c>
      <c r="C2023" s="95" t="s">
        <v>2708</v>
      </c>
      <c r="D2023" t="s">
        <v>37</v>
      </c>
      <c r="E2023" s="95" t="s">
        <v>3931</v>
      </c>
      <c r="F2023" s="16">
        <v>28</v>
      </c>
      <c r="G2023" s="12">
        <v>3.8</v>
      </c>
      <c r="H2023" t="s">
        <v>4165</v>
      </c>
    </row>
    <row r="2024" spans="1:8">
      <c r="A2024" s="16" t="s">
        <v>3332</v>
      </c>
      <c r="B2024" s="37">
        <v>4</v>
      </c>
      <c r="C2024" s="95" t="s">
        <v>2708</v>
      </c>
      <c r="D2024" t="s">
        <v>37</v>
      </c>
      <c r="E2024" s="95" t="s">
        <v>3931</v>
      </c>
      <c r="F2024" s="16">
        <v>28</v>
      </c>
      <c r="G2024" s="12">
        <v>4</v>
      </c>
      <c r="H2024" t="s">
        <v>4165</v>
      </c>
    </row>
    <row r="2025" spans="1:8">
      <c r="A2025" s="16" t="s">
        <v>3332</v>
      </c>
      <c r="B2025" s="37">
        <v>7</v>
      </c>
      <c r="C2025" s="95" t="s">
        <v>2708</v>
      </c>
      <c r="D2025" t="s">
        <v>37</v>
      </c>
      <c r="E2025" s="95" t="s">
        <v>3929</v>
      </c>
      <c r="F2025" s="16">
        <v>7</v>
      </c>
      <c r="G2025" s="12">
        <v>0.65</v>
      </c>
      <c r="H2025" t="s">
        <v>4165</v>
      </c>
    </row>
    <row r="2026" spans="1:8">
      <c r="A2026" s="16" t="s">
        <v>3332</v>
      </c>
      <c r="B2026" s="37">
        <v>8</v>
      </c>
      <c r="C2026" s="95" t="s">
        <v>2708</v>
      </c>
      <c r="D2026" t="s">
        <v>37</v>
      </c>
      <c r="E2026" s="95" t="s">
        <v>3929</v>
      </c>
      <c r="F2026" s="16">
        <v>7</v>
      </c>
      <c r="G2026" s="12">
        <v>0.62</v>
      </c>
      <c r="H2026" t="s">
        <v>4165</v>
      </c>
    </row>
    <row r="2027" spans="1:8">
      <c r="A2027" s="16" t="s">
        <v>3332</v>
      </c>
      <c r="B2027" s="37">
        <v>9</v>
      </c>
      <c r="C2027" s="95" t="s">
        <v>2708</v>
      </c>
      <c r="D2027" t="s">
        <v>37</v>
      </c>
      <c r="E2027" s="95" t="s">
        <v>3929</v>
      </c>
      <c r="F2027" s="16">
        <v>28</v>
      </c>
      <c r="G2027" s="12">
        <v>0.7</v>
      </c>
      <c r="H2027" t="s">
        <v>4165</v>
      </c>
    </row>
    <row r="2028" spans="1:8">
      <c r="A2028" s="16" t="s">
        <v>3332</v>
      </c>
      <c r="B2028" s="37">
        <v>10</v>
      </c>
      <c r="C2028" s="95" t="s">
        <v>2708</v>
      </c>
      <c r="D2028" t="s">
        <v>37</v>
      </c>
      <c r="E2028" s="95" t="s">
        <v>3929</v>
      </c>
      <c r="F2028" s="16">
        <v>28</v>
      </c>
      <c r="G2028" s="12">
        <v>0.65</v>
      </c>
      <c r="H2028" t="s">
        <v>4165</v>
      </c>
    </row>
    <row r="2029" spans="1:8">
      <c r="A2029" s="16" t="s">
        <v>3333</v>
      </c>
      <c r="B2029" s="37">
        <v>1</v>
      </c>
      <c r="C2029" s="95" t="s">
        <v>2708</v>
      </c>
      <c r="D2029" t="s">
        <v>37</v>
      </c>
      <c r="E2029" s="95" t="s">
        <v>3931</v>
      </c>
      <c r="F2029" s="16">
        <v>7</v>
      </c>
      <c r="G2029" s="12">
        <v>3.3</v>
      </c>
      <c r="H2029" t="s">
        <v>4166</v>
      </c>
    </row>
    <row r="2030" spans="1:8">
      <c r="A2030" s="16" t="s">
        <v>3333</v>
      </c>
      <c r="B2030" s="37">
        <v>2</v>
      </c>
      <c r="C2030" s="95" t="s">
        <v>2708</v>
      </c>
      <c r="D2030" t="s">
        <v>37</v>
      </c>
      <c r="E2030" s="95" t="s">
        <v>3931</v>
      </c>
      <c r="F2030" s="16">
        <v>7</v>
      </c>
      <c r="G2030" s="12">
        <v>3</v>
      </c>
      <c r="H2030" t="s">
        <v>4166</v>
      </c>
    </row>
    <row r="2031" spans="1:8">
      <c r="A2031" s="16" t="s">
        <v>3333</v>
      </c>
      <c r="B2031" s="37">
        <v>3</v>
      </c>
      <c r="C2031" s="95" t="s">
        <v>2708</v>
      </c>
      <c r="D2031" t="s">
        <v>37</v>
      </c>
      <c r="E2031" s="95" t="s">
        <v>3931</v>
      </c>
      <c r="F2031" s="16">
        <v>28</v>
      </c>
      <c r="G2031" s="12">
        <v>3.8</v>
      </c>
      <c r="H2031" t="s">
        <v>4166</v>
      </c>
    </row>
    <row r="2032" spans="1:8">
      <c r="A2032" s="16" t="s">
        <v>3333</v>
      </c>
      <c r="B2032" s="37">
        <v>4</v>
      </c>
      <c r="C2032" s="95" t="s">
        <v>2708</v>
      </c>
      <c r="D2032" t="s">
        <v>37</v>
      </c>
      <c r="E2032" s="95" t="s">
        <v>3931</v>
      </c>
      <c r="F2032" s="16">
        <v>28</v>
      </c>
      <c r="G2032" s="12">
        <v>4.0999999999999996</v>
      </c>
      <c r="H2032" t="s">
        <v>4166</v>
      </c>
    </row>
    <row r="2033" spans="1:8">
      <c r="A2033" s="16" t="s">
        <v>3333</v>
      </c>
      <c r="B2033" s="37">
        <v>7</v>
      </c>
      <c r="C2033" s="95" t="s">
        <v>2708</v>
      </c>
      <c r="D2033" t="s">
        <v>37</v>
      </c>
      <c r="E2033" s="95" t="s">
        <v>3929</v>
      </c>
      <c r="F2033" s="16">
        <v>7</v>
      </c>
      <c r="G2033" s="12">
        <v>0.56999999999999995</v>
      </c>
      <c r="H2033" t="s">
        <v>4166</v>
      </c>
    </row>
    <row r="2034" spans="1:8">
      <c r="A2034" s="16" t="s">
        <v>3333</v>
      </c>
      <c r="B2034" s="37">
        <v>8</v>
      </c>
      <c r="C2034" s="95" t="s">
        <v>2708</v>
      </c>
      <c r="D2034" t="s">
        <v>37</v>
      </c>
      <c r="E2034" s="95" t="s">
        <v>3929</v>
      </c>
      <c r="F2034" s="16">
        <v>7</v>
      </c>
      <c r="G2034" s="12">
        <v>0.57999999999999996</v>
      </c>
      <c r="H2034" t="s">
        <v>4166</v>
      </c>
    </row>
    <row r="2035" spans="1:8">
      <c r="A2035" s="16" t="s">
        <v>3333</v>
      </c>
      <c r="B2035" s="37">
        <v>9</v>
      </c>
      <c r="C2035" s="95" t="s">
        <v>2708</v>
      </c>
      <c r="D2035" t="s">
        <v>37</v>
      </c>
      <c r="E2035" s="95" t="s">
        <v>3929</v>
      </c>
      <c r="F2035" s="16">
        <v>28</v>
      </c>
      <c r="G2035" s="12">
        <v>0.73</v>
      </c>
      <c r="H2035" t="s">
        <v>4166</v>
      </c>
    </row>
    <row r="2036" spans="1:8">
      <c r="A2036" s="16" t="s">
        <v>3333</v>
      </c>
      <c r="B2036" s="37">
        <v>10</v>
      </c>
      <c r="C2036" s="95" t="s">
        <v>2708</v>
      </c>
      <c r="D2036" t="s">
        <v>37</v>
      </c>
      <c r="E2036" s="95" t="s">
        <v>3929</v>
      </c>
      <c r="F2036" s="16">
        <v>28</v>
      </c>
      <c r="G2036" s="12">
        <v>0.61</v>
      </c>
      <c r="H2036" t="s">
        <v>4166</v>
      </c>
    </row>
    <row r="2037" spans="1:8">
      <c r="A2037" s="16" t="s">
        <v>3334</v>
      </c>
      <c r="B2037" s="37">
        <v>1</v>
      </c>
      <c r="C2037" s="95" t="s">
        <v>2708</v>
      </c>
      <c r="D2037" t="s">
        <v>37</v>
      </c>
      <c r="E2037" s="95" t="s">
        <v>3931</v>
      </c>
      <c r="F2037" s="16">
        <v>7</v>
      </c>
      <c r="G2037" s="12">
        <v>2.8</v>
      </c>
      <c r="H2037" t="s">
        <v>4167</v>
      </c>
    </row>
    <row r="2038" spans="1:8">
      <c r="A2038" s="16" t="s">
        <v>3334</v>
      </c>
      <c r="B2038" s="37">
        <v>2</v>
      </c>
      <c r="C2038" s="95" t="s">
        <v>2708</v>
      </c>
      <c r="D2038" t="s">
        <v>37</v>
      </c>
      <c r="E2038" s="95" t="s">
        <v>3931</v>
      </c>
      <c r="F2038" s="16">
        <v>7</v>
      </c>
      <c r="G2038" s="12">
        <v>3.8</v>
      </c>
      <c r="H2038" t="s">
        <v>4167</v>
      </c>
    </row>
    <row r="2039" spans="1:8">
      <c r="A2039" s="16" t="s">
        <v>3334</v>
      </c>
      <c r="B2039" s="37">
        <v>3</v>
      </c>
      <c r="C2039" s="95" t="s">
        <v>2708</v>
      </c>
      <c r="D2039" t="s">
        <v>37</v>
      </c>
      <c r="E2039" s="95" t="s">
        <v>3931</v>
      </c>
      <c r="F2039" s="16">
        <v>28</v>
      </c>
      <c r="G2039" s="12">
        <v>3.2</v>
      </c>
      <c r="H2039" t="s">
        <v>4167</v>
      </c>
    </row>
    <row r="2040" spans="1:8">
      <c r="A2040" s="16" t="s">
        <v>3334</v>
      </c>
      <c r="B2040" s="37">
        <v>4</v>
      </c>
      <c r="C2040" s="95" t="s">
        <v>2708</v>
      </c>
      <c r="D2040" t="s">
        <v>37</v>
      </c>
      <c r="E2040" s="95" t="s">
        <v>3931</v>
      </c>
      <c r="F2040" s="16">
        <v>28</v>
      </c>
      <c r="G2040" s="12">
        <v>3.7</v>
      </c>
      <c r="H2040" t="s">
        <v>4167</v>
      </c>
    </row>
    <row r="2041" spans="1:8">
      <c r="A2041" s="16" t="s">
        <v>3334</v>
      </c>
      <c r="B2041" s="37">
        <v>7</v>
      </c>
      <c r="C2041" s="95" t="s">
        <v>2708</v>
      </c>
      <c r="D2041" t="s">
        <v>37</v>
      </c>
      <c r="E2041" s="95" t="s">
        <v>3929</v>
      </c>
      <c r="F2041" s="16">
        <v>7</v>
      </c>
      <c r="G2041" s="12">
        <v>0.44</v>
      </c>
      <c r="H2041" t="s">
        <v>4167</v>
      </c>
    </row>
    <row r="2042" spans="1:8">
      <c r="A2042" s="16" t="s">
        <v>3334</v>
      </c>
      <c r="B2042" s="37">
        <v>8</v>
      </c>
      <c r="C2042" s="95" t="s">
        <v>2708</v>
      </c>
      <c r="D2042" t="s">
        <v>37</v>
      </c>
      <c r="E2042" s="95" t="s">
        <v>3929</v>
      </c>
      <c r="F2042" s="16">
        <v>7</v>
      </c>
      <c r="G2042" s="12">
        <v>0.65</v>
      </c>
      <c r="H2042" t="s">
        <v>4167</v>
      </c>
    </row>
    <row r="2043" spans="1:8">
      <c r="A2043" s="16" t="s">
        <v>3334</v>
      </c>
      <c r="B2043" s="37">
        <v>9</v>
      </c>
      <c r="C2043" s="95" t="s">
        <v>2708</v>
      </c>
      <c r="D2043" t="s">
        <v>37</v>
      </c>
      <c r="E2043" s="95" t="s">
        <v>3929</v>
      </c>
      <c r="F2043" s="16">
        <v>28</v>
      </c>
      <c r="G2043" s="12">
        <v>0.59</v>
      </c>
      <c r="H2043" t="s">
        <v>4167</v>
      </c>
    </row>
    <row r="2044" spans="1:8">
      <c r="A2044" s="16" t="s">
        <v>3334</v>
      </c>
      <c r="B2044" s="37">
        <v>10</v>
      </c>
      <c r="C2044" s="95" t="s">
        <v>2708</v>
      </c>
      <c r="D2044" t="s">
        <v>37</v>
      </c>
      <c r="E2044" s="95" t="s">
        <v>3929</v>
      </c>
      <c r="F2044" s="16">
        <v>28</v>
      </c>
      <c r="G2044" s="12">
        <v>0.67</v>
      </c>
      <c r="H2044" t="s">
        <v>4167</v>
      </c>
    </row>
    <row r="2045" spans="1:8">
      <c r="A2045" s="16" t="s">
        <v>3343</v>
      </c>
      <c r="B2045" s="37">
        <v>1</v>
      </c>
      <c r="C2045" s="95" t="s">
        <v>2708</v>
      </c>
      <c r="D2045" t="s">
        <v>37</v>
      </c>
      <c r="E2045" s="95" t="s">
        <v>3931</v>
      </c>
      <c r="F2045" s="16">
        <v>7</v>
      </c>
      <c r="G2045" s="12">
        <v>2.6</v>
      </c>
      <c r="H2045" t="s">
        <v>4168</v>
      </c>
    </row>
    <row r="2046" spans="1:8">
      <c r="A2046" s="16" t="s">
        <v>3343</v>
      </c>
      <c r="B2046" s="37">
        <v>2</v>
      </c>
      <c r="C2046" s="95" t="s">
        <v>2708</v>
      </c>
      <c r="D2046" t="s">
        <v>37</v>
      </c>
      <c r="E2046" s="95" t="s">
        <v>3931</v>
      </c>
      <c r="F2046" s="16">
        <v>7</v>
      </c>
      <c r="G2046" s="12">
        <v>2.5</v>
      </c>
      <c r="H2046" t="s">
        <v>4168</v>
      </c>
    </row>
    <row r="2047" spans="1:8">
      <c r="A2047" s="16" t="s">
        <v>3343</v>
      </c>
      <c r="B2047" s="37">
        <v>3</v>
      </c>
      <c r="C2047" s="95" t="s">
        <v>2708</v>
      </c>
      <c r="D2047" t="s">
        <v>37</v>
      </c>
      <c r="E2047" s="95" t="s">
        <v>3931</v>
      </c>
      <c r="F2047" s="16">
        <v>28</v>
      </c>
      <c r="G2047" s="12">
        <v>3.4</v>
      </c>
      <c r="H2047" t="s">
        <v>4168</v>
      </c>
    </row>
    <row r="2048" spans="1:8">
      <c r="A2048" s="16" t="s">
        <v>3343</v>
      </c>
      <c r="B2048" s="37">
        <v>4</v>
      </c>
      <c r="C2048" s="95" t="s">
        <v>2708</v>
      </c>
      <c r="D2048" t="s">
        <v>37</v>
      </c>
      <c r="E2048" s="95" t="s">
        <v>3931</v>
      </c>
      <c r="F2048" s="16">
        <v>28</v>
      </c>
      <c r="G2048" s="12">
        <v>3.3</v>
      </c>
      <c r="H2048" t="s">
        <v>4168</v>
      </c>
    </row>
    <row r="2049" spans="1:8">
      <c r="A2049" s="16" t="s">
        <v>3343</v>
      </c>
      <c r="B2049" s="37">
        <v>7</v>
      </c>
      <c r="C2049" s="95" t="s">
        <v>2708</v>
      </c>
      <c r="D2049" t="s">
        <v>37</v>
      </c>
      <c r="E2049" s="95" t="s">
        <v>3929</v>
      </c>
      <c r="F2049" s="16">
        <v>7</v>
      </c>
      <c r="G2049" s="12">
        <v>0.61</v>
      </c>
      <c r="H2049" t="s">
        <v>4168</v>
      </c>
    </row>
    <row r="2050" spans="1:8">
      <c r="A2050" s="16" t="s">
        <v>3343</v>
      </c>
      <c r="B2050" s="37">
        <v>8</v>
      </c>
      <c r="C2050" s="95" t="s">
        <v>2708</v>
      </c>
      <c r="D2050" t="s">
        <v>37</v>
      </c>
      <c r="E2050" s="95" t="s">
        <v>3929</v>
      </c>
      <c r="F2050" s="16">
        <v>7</v>
      </c>
      <c r="G2050" s="12">
        <v>0.64</v>
      </c>
      <c r="H2050" t="s">
        <v>4168</v>
      </c>
    </row>
    <row r="2051" spans="1:8">
      <c r="A2051" s="16" t="s">
        <v>3343</v>
      </c>
      <c r="B2051" s="37">
        <v>9</v>
      </c>
      <c r="C2051" s="95" t="s">
        <v>2708</v>
      </c>
      <c r="D2051" t="s">
        <v>37</v>
      </c>
      <c r="E2051" s="95" t="s">
        <v>3929</v>
      </c>
      <c r="F2051" s="16">
        <v>28</v>
      </c>
      <c r="G2051" s="12">
        <v>0.73</v>
      </c>
      <c r="H2051" t="s">
        <v>4168</v>
      </c>
    </row>
    <row r="2052" spans="1:8">
      <c r="A2052" s="16" t="s">
        <v>3343</v>
      </c>
      <c r="B2052" s="37">
        <v>10</v>
      </c>
      <c r="C2052" s="95" t="s">
        <v>2708</v>
      </c>
      <c r="D2052" t="s">
        <v>37</v>
      </c>
      <c r="E2052" s="95" t="s">
        <v>3929</v>
      </c>
      <c r="F2052" s="16">
        <v>28</v>
      </c>
      <c r="G2052" s="12">
        <v>0.75</v>
      </c>
      <c r="H2052" t="s">
        <v>4168</v>
      </c>
    </row>
    <row r="2053" spans="1:8">
      <c r="A2053" s="16" t="s">
        <v>3345</v>
      </c>
      <c r="B2053" s="37">
        <v>1</v>
      </c>
      <c r="C2053" s="95" t="s">
        <v>2708</v>
      </c>
      <c r="D2053" t="s">
        <v>37</v>
      </c>
      <c r="E2053" s="95" t="s">
        <v>3931</v>
      </c>
      <c r="F2053" s="16">
        <v>7</v>
      </c>
      <c r="G2053" s="12">
        <v>3.2</v>
      </c>
      <c r="H2053" t="s">
        <v>4169</v>
      </c>
    </row>
    <row r="2054" spans="1:8">
      <c r="A2054" s="16" t="s">
        <v>3345</v>
      </c>
      <c r="B2054" s="37">
        <v>2</v>
      </c>
      <c r="C2054" s="95" t="s">
        <v>2708</v>
      </c>
      <c r="D2054" t="s">
        <v>37</v>
      </c>
      <c r="E2054" s="95" t="s">
        <v>3931</v>
      </c>
      <c r="F2054" s="16">
        <v>7</v>
      </c>
      <c r="G2054" s="12">
        <v>3.3</v>
      </c>
      <c r="H2054" t="s">
        <v>4169</v>
      </c>
    </row>
    <row r="2055" spans="1:8">
      <c r="A2055" s="16" t="s">
        <v>3345</v>
      </c>
      <c r="B2055" s="37">
        <v>3</v>
      </c>
      <c r="C2055" s="95" t="s">
        <v>2708</v>
      </c>
      <c r="D2055" t="s">
        <v>37</v>
      </c>
      <c r="E2055" s="95" t="s">
        <v>3931</v>
      </c>
      <c r="F2055" s="16">
        <v>28</v>
      </c>
      <c r="G2055" s="12">
        <v>3.5</v>
      </c>
      <c r="H2055" t="s">
        <v>4169</v>
      </c>
    </row>
    <row r="2056" spans="1:8">
      <c r="A2056" s="16" t="s">
        <v>3345</v>
      </c>
      <c r="B2056" s="37">
        <v>4</v>
      </c>
      <c r="C2056" s="95" t="s">
        <v>2708</v>
      </c>
      <c r="D2056" t="s">
        <v>37</v>
      </c>
      <c r="E2056" s="95" t="s">
        <v>3931</v>
      </c>
      <c r="F2056" s="16">
        <v>28</v>
      </c>
      <c r="G2056" s="12">
        <v>3.4</v>
      </c>
      <c r="H2056" t="s">
        <v>4169</v>
      </c>
    </row>
    <row r="2057" spans="1:8">
      <c r="A2057" s="16" t="s">
        <v>3345</v>
      </c>
      <c r="B2057" s="37">
        <v>7</v>
      </c>
      <c r="C2057" s="95" t="s">
        <v>2708</v>
      </c>
      <c r="D2057" t="s">
        <v>37</v>
      </c>
      <c r="E2057" s="95" t="s">
        <v>3929</v>
      </c>
      <c r="F2057" s="16">
        <v>7</v>
      </c>
      <c r="G2057" s="12">
        <v>1.24</v>
      </c>
      <c r="H2057" t="s">
        <v>4169</v>
      </c>
    </row>
    <row r="2058" spans="1:8">
      <c r="A2058" s="16" t="s">
        <v>3345</v>
      </c>
      <c r="B2058" s="37">
        <v>8</v>
      </c>
      <c r="C2058" s="95" t="s">
        <v>2708</v>
      </c>
      <c r="D2058" t="s">
        <v>37</v>
      </c>
      <c r="E2058" s="95" t="s">
        <v>3929</v>
      </c>
      <c r="F2058" s="16">
        <v>7</v>
      </c>
      <c r="G2058" s="12">
        <v>0.82</v>
      </c>
      <c r="H2058" t="s">
        <v>4169</v>
      </c>
    </row>
    <row r="2059" spans="1:8">
      <c r="A2059" s="16" t="s">
        <v>3345</v>
      </c>
      <c r="B2059" s="37">
        <v>9</v>
      </c>
      <c r="C2059" s="95" t="s">
        <v>2708</v>
      </c>
      <c r="D2059" t="s">
        <v>37</v>
      </c>
      <c r="E2059" s="95" t="s">
        <v>3929</v>
      </c>
      <c r="F2059" s="16">
        <v>28</v>
      </c>
      <c r="G2059" s="12">
        <v>0.91</v>
      </c>
      <c r="H2059" t="s">
        <v>4169</v>
      </c>
    </row>
    <row r="2060" spans="1:8">
      <c r="A2060" s="16" t="s">
        <v>3345</v>
      </c>
      <c r="B2060" s="37">
        <v>10</v>
      </c>
      <c r="C2060" s="95" t="s">
        <v>2708</v>
      </c>
      <c r="D2060" t="s">
        <v>37</v>
      </c>
      <c r="E2060" s="95" t="s">
        <v>3929</v>
      </c>
      <c r="F2060" s="16">
        <v>28</v>
      </c>
      <c r="G2060" s="12">
        <v>0.81</v>
      </c>
      <c r="H2060" t="s">
        <v>4169</v>
      </c>
    </row>
    <row r="2061" spans="1:8">
      <c r="A2061" s="16" t="s">
        <v>3346</v>
      </c>
      <c r="B2061" s="37">
        <v>1</v>
      </c>
      <c r="C2061" s="95" t="s">
        <v>2708</v>
      </c>
      <c r="D2061" t="s">
        <v>37</v>
      </c>
      <c r="E2061" s="95" t="s">
        <v>3931</v>
      </c>
      <c r="F2061" s="16">
        <v>7</v>
      </c>
      <c r="G2061" s="12">
        <v>3</v>
      </c>
      <c r="H2061" t="s">
        <v>4170</v>
      </c>
    </row>
    <row r="2062" spans="1:8">
      <c r="A2062" s="16" t="s">
        <v>3346</v>
      </c>
      <c r="B2062" s="37">
        <v>2</v>
      </c>
      <c r="C2062" s="95" t="s">
        <v>2708</v>
      </c>
      <c r="D2062" t="s">
        <v>37</v>
      </c>
      <c r="E2062" s="95" t="s">
        <v>3931</v>
      </c>
      <c r="F2062" s="16">
        <v>7</v>
      </c>
      <c r="G2062" s="12">
        <v>3.1</v>
      </c>
      <c r="H2062" t="s">
        <v>4170</v>
      </c>
    </row>
    <row r="2063" spans="1:8">
      <c r="A2063" s="16" t="s">
        <v>3346</v>
      </c>
      <c r="B2063" s="37">
        <v>3</v>
      </c>
      <c r="C2063" s="95" t="s">
        <v>2708</v>
      </c>
      <c r="D2063" t="s">
        <v>37</v>
      </c>
      <c r="E2063" s="95" t="s">
        <v>3931</v>
      </c>
      <c r="F2063" s="16">
        <v>28</v>
      </c>
      <c r="G2063" s="12">
        <v>3.2</v>
      </c>
      <c r="H2063" t="s">
        <v>4170</v>
      </c>
    </row>
    <row r="2064" spans="1:8">
      <c r="A2064" s="16" t="s">
        <v>3346</v>
      </c>
      <c r="B2064" s="37">
        <v>4</v>
      </c>
      <c r="C2064" s="95" t="s">
        <v>2708</v>
      </c>
      <c r="D2064" t="s">
        <v>37</v>
      </c>
      <c r="E2064" s="95" t="s">
        <v>3931</v>
      </c>
      <c r="F2064" s="16">
        <v>28</v>
      </c>
      <c r="G2064" s="12">
        <v>3.1</v>
      </c>
      <c r="H2064" t="s">
        <v>4170</v>
      </c>
    </row>
    <row r="2065" spans="1:8">
      <c r="A2065" s="16" t="s">
        <v>3346</v>
      </c>
      <c r="B2065" s="37">
        <v>7</v>
      </c>
      <c r="C2065" s="95" t="s">
        <v>2708</v>
      </c>
      <c r="D2065" t="s">
        <v>37</v>
      </c>
      <c r="E2065" s="95" t="s">
        <v>3929</v>
      </c>
      <c r="F2065" s="16">
        <v>7</v>
      </c>
      <c r="G2065" s="12">
        <v>0.45</v>
      </c>
      <c r="H2065" t="s">
        <v>4170</v>
      </c>
    </row>
    <row r="2066" spans="1:8">
      <c r="A2066" s="16" t="s">
        <v>3346</v>
      </c>
      <c r="B2066" s="37">
        <v>8</v>
      </c>
      <c r="C2066" s="95" t="s">
        <v>2708</v>
      </c>
      <c r="D2066" t="s">
        <v>37</v>
      </c>
      <c r="E2066" s="95" t="s">
        <v>3929</v>
      </c>
      <c r="F2066" s="16">
        <v>7</v>
      </c>
      <c r="G2066" s="12">
        <v>0.52</v>
      </c>
      <c r="H2066" t="s">
        <v>4170</v>
      </c>
    </row>
    <row r="2067" spans="1:8">
      <c r="A2067" s="16" t="s">
        <v>3346</v>
      </c>
      <c r="B2067" s="37">
        <v>9</v>
      </c>
      <c r="C2067" s="95" t="s">
        <v>2708</v>
      </c>
      <c r="D2067" t="s">
        <v>37</v>
      </c>
      <c r="E2067" s="95" t="s">
        <v>3929</v>
      </c>
      <c r="F2067" s="16">
        <v>28</v>
      </c>
      <c r="G2067" s="12">
        <v>0.51</v>
      </c>
      <c r="H2067" t="s">
        <v>4170</v>
      </c>
    </row>
    <row r="2068" spans="1:8">
      <c r="A2068" s="16" t="s">
        <v>3346</v>
      </c>
      <c r="B2068" s="37">
        <v>10</v>
      </c>
      <c r="C2068" s="95" t="s">
        <v>2708</v>
      </c>
      <c r="D2068" t="s">
        <v>37</v>
      </c>
      <c r="E2068" s="95" t="s">
        <v>3929</v>
      </c>
      <c r="F2068" s="16">
        <v>28</v>
      </c>
      <c r="G2068" s="12">
        <v>0.28999999999999998</v>
      </c>
      <c r="H2068" t="s">
        <v>4170</v>
      </c>
    </row>
    <row r="2069" spans="1:8">
      <c r="A2069" s="16" t="s">
        <v>3346</v>
      </c>
      <c r="B2069" s="37">
        <v>11</v>
      </c>
      <c r="C2069" s="95" t="s">
        <v>2708</v>
      </c>
      <c r="D2069" t="s">
        <v>37</v>
      </c>
      <c r="E2069" s="95" t="s">
        <v>3929</v>
      </c>
      <c r="F2069" s="16">
        <v>42</v>
      </c>
      <c r="G2069" s="12"/>
      <c r="H2069" t="s">
        <v>4170</v>
      </c>
    </row>
    <row r="2070" spans="1:8">
      <c r="A2070" s="16" t="s">
        <v>3346</v>
      </c>
      <c r="B2070" s="37">
        <v>12</v>
      </c>
      <c r="C2070" s="95" t="s">
        <v>2708</v>
      </c>
      <c r="D2070" t="s">
        <v>37</v>
      </c>
      <c r="E2070" s="95" t="s">
        <v>3929</v>
      </c>
      <c r="F2070" s="16">
        <v>42</v>
      </c>
      <c r="G2070" s="12"/>
      <c r="H2070" t="s">
        <v>4170</v>
      </c>
    </row>
    <row r="2071" spans="1:8">
      <c r="A2071" s="16" t="s">
        <v>3353</v>
      </c>
      <c r="B2071" s="37">
        <v>1</v>
      </c>
      <c r="C2071" s="95" t="s">
        <v>2708</v>
      </c>
      <c r="D2071" t="s">
        <v>37</v>
      </c>
      <c r="E2071" s="95" t="s">
        <v>3931</v>
      </c>
      <c r="F2071" s="16">
        <v>7</v>
      </c>
      <c r="G2071" s="12">
        <v>3.6</v>
      </c>
      <c r="H2071" t="s">
        <v>4171</v>
      </c>
    </row>
    <row r="2072" spans="1:8">
      <c r="A2072" s="16" t="s">
        <v>3353</v>
      </c>
      <c r="B2072" s="37">
        <v>2</v>
      </c>
      <c r="C2072" s="95" t="s">
        <v>2708</v>
      </c>
      <c r="D2072" t="s">
        <v>37</v>
      </c>
      <c r="E2072" s="95" t="s">
        <v>3931</v>
      </c>
      <c r="F2072" s="16">
        <v>7</v>
      </c>
      <c r="G2072" s="12">
        <v>4</v>
      </c>
      <c r="H2072" t="s">
        <v>4171</v>
      </c>
    </row>
    <row r="2073" spans="1:8">
      <c r="A2073" s="16" t="s">
        <v>3353</v>
      </c>
      <c r="B2073" s="37">
        <v>3</v>
      </c>
      <c r="C2073" s="95" t="s">
        <v>2708</v>
      </c>
      <c r="D2073" t="s">
        <v>37</v>
      </c>
      <c r="E2073" s="95" t="s">
        <v>3931</v>
      </c>
      <c r="F2073" s="16">
        <v>28</v>
      </c>
      <c r="G2073" s="12">
        <v>4</v>
      </c>
      <c r="H2073" t="s">
        <v>4171</v>
      </c>
    </row>
    <row r="2074" spans="1:8">
      <c r="A2074" s="16" t="s">
        <v>3353</v>
      </c>
      <c r="B2074" s="37">
        <v>4</v>
      </c>
      <c r="C2074" s="95" t="s">
        <v>2708</v>
      </c>
      <c r="D2074" t="s">
        <v>37</v>
      </c>
      <c r="E2074" s="95" t="s">
        <v>3931</v>
      </c>
      <c r="F2074" s="16">
        <v>28</v>
      </c>
      <c r="G2074" s="12">
        <v>3.9</v>
      </c>
      <c r="H2074" t="s">
        <v>4171</v>
      </c>
    </row>
    <row r="2075" spans="1:8">
      <c r="A2075" s="16" t="s">
        <v>3353</v>
      </c>
      <c r="B2075" s="37">
        <v>7</v>
      </c>
      <c r="C2075" s="95" t="s">
        <v>2708</v>
      </c>
      <c r="D2075" t="s">
        <v>37</v>
      </c>
      <c r="E2075" s="95" t="s">
        <v>3929</v>
      </c>
      <c r="F2075" s="16">
        <v>7</v>
      </c>
      <c r="G2075" s="12">
        <v>0.76</v>
      </c>
      <c r="H2075" t="s">
        <v>4171</v>
      </c>
    </row>
    <row r="2076" spans="1:8">
      <c r="A2076" s="16" t="s">
        <v>3353</v>
      </c>
      <c r="B2076" s="37">
        <v>8</v>
      </c>
      <c r="C2076" s="95" t="s">
        <v>2708</v>
      </c>
      <c r="D2076" t="s">
        <v>37</v>
      </c>
      <c r="E2076" s="95" t="s">
        <v>3929</v>
      </c>
      <c r="F2076" s="16">
        <v>7</v>
      </c>
      <c r="G2076" s="12">
        <v>0.51</v>
      </c>
      <c r="H2076" t="s">
        <v>4171</v>
      </c>
    </row>
    <row r="2077" spans="1:8">
      <c r="A2077" s="16" t="s">
        <v>3353</v>
      </c>
      <c r="B2077" s="37">
        <v>9</v>
      </c>
      <c r="C2077" s="95" t="s">
        <v>2708</v>
      </c>
      <c r="D2077" t="s">
        <v>37</v>
      </c>
      <c r="E2077" s="95" t="s">
        <v>3929</v>
      </c>
      <c r="F2077" s="16">
        <v>28</v>
      </c>
      <c r="G2077" s="12">
        <v>0.88</v>
      </c>
      <c r="H2077" t="s">
        <v>4171</v>
      </c>
    </row>
    <row r="2078" spans="1:8">
      <c r="A2078" s="16" t="s">
        <v>3353</v>
      </c>
      <c r="B2078" s="37">
        <v>10</v>
      </c>
      <c r="C2078" s="95" t="s">
        <v>2708</v>
      </c>
      <c r="D2078" t="s">
        <v>37</v>
      </c>
      <c r="E2078" s="95" t="s">
        <v>3929</v>
      </c>
      <c r="F2078" s="16">
        <v>28</v>
      </c>
      <c r="G2078" s="12">
        <v>0.73</v>
      </c>
      <c r="H2078" t="s">
        <v>4171</v>
      </c>
    </row>
    <row r="2079" spans="1:8">
      <c r="A2079" s="16" t="s">
        <v>3354</v>
      </c>
      <c r="B2079" s="37">
        <v>1</v>
      </c>
      <c r="C2079" s="95" t="s">
        <v>2708</v>
      </c>
      <c r="D2079" t="s">
        <v>37</v>
      </c>
      <c r="E2079" s="95" t="s">
        <v>3931</v>
      </c>
      <c r="F2079" s="16">
        <v>7</v>
      </c>
      <c r="G2079" s="12">
        <v>5</v>
      </c>
      <c r="H2079" t="s">
        <v>4172</v>
      </c>
    </row>
    <row r="2080" spans="1:8">
      <c r="A2080" s="16" t="s">
        <v>3354</v>
      </c>
      <c r="B2080" s="37">
        <v>2</v>
      </c>
      <c r="C2080" s="95" t="s">
        <v>2708</v>
      </c>
      <c r="D2080" t="s">
        <v>37</v>
      </c>
      <c r="E2080" s="95" t="s">
        <v>3931</v>
      </c>
      <c r="F2080" s="16">
        <v>7</v>
      </c>
      <c r="G2080" s="12">
        <v>4.5</v>
      </c>
      <c r="H2080" t="s">
        <v>4172</v>
      </c>
    </row>
    <row r="2081" spans="1:8">
      <c r="A2081" s="16" t="s">
        <v>3354</v>
      </c>
      <c r="B2081" s="37">
        <v>3</v>
      </c>
      <c r="C2081" s="95" t="s">
        <v>2708</v>
      </c>
      <c r="D2081" t="s">
        <v>37</v>
      </c>
      <c r="E2081" s="95" t="s">
        <v>3931</v>
      </c>
      <c r="F2081" s="16">
        <v>28</v>
      </c>
      <c r="G2081" s="12">
        <v>3.9</v>
      </c>
      <c r="H2081" t="s">
        <v>4172</v>
      </c>
    </row>
    <row r="2082" spans="1:8">
      <c r="A2082" s="16" t="s">
        <v>3354</v>
      </c>
      <c r="B2082" s="37">
        <v>4</v>
      </c>
      <c r="C2082" s="95" t="s">
        <v>2708</v>
      </c>
      <c r="D2082" t="s">
        <v>37</v>
      </c>
      <c r="E2082" s="95" t="s">
        <v>3931</v>
      </c>
      <c r="F2082" s="16">
        <v>28</v>
      </c>
      <c r="G2082" s="12">
        <v>4.3</v>
      </c>
      <c r="H2082" t="s">
        <v>4172</v>
      </c>
    </row>
    <row r="2083" spans="1:8">
      <c r="A2083" s="16" t="s">
        <v>3354</v>
      </c>
      <c r="B2083" s="37">
        <v>7</v>
      </c>
      <c r="C2083" s="95" t="s">
        <v>2708</v>
      </c>
      <c r="D2083" t="s">
        <v>37</v>
      </c>
      <c r="E2083" s="95" t="s">
        <v>3929</v>
      </c>
      <c r="F2083" s="16">
        <v>7</v>
      </c>
      <c r="G2083" s="12">
        <v>0.6</v>
      </c>
      <c r="H2083" t="s">
        <v>4172</v>
      </c>
    </row>
    <row r="2084" spans="1:8">
      <c r="A2084" s="16" t="s">
        <v>3354</v>
      </c>
      <c r="B2084" s="37">
        <v>8</v>
      </c>
      <c r="C2084" s="95" t="s">
        <v>2708</v>
      </c>
      <c r="D2084" t="s">
        <v>37</v>
      </c>
      <c r="E2084" s="95" t="s">
        <v>3929</v>
      </c>
      <c r="F2084" s="16">
        <v>7</v>
      </c>
      <c r="G2084" s="12">
        <v>0.52</v>
      </c>
      <c r="H2084" t="s">
        <v>4172</v>
      </c>
    </row>
    <row r="2085" spans="1:8">
      <c r="A2085" s="16" t="s">
        <v>3354</v>
      </c>
      <c r="B2085" s="37">
        <v>9</v>
      </c>
      <c r="C2085" s="95" t="s">
        <v>2708</v>
      </c>
      <c r="D2085" t="s">
        <v>37</v>
      </c>
      <c r="E2085" s="95" t="s">
        <v>3929</v>
      </c>
      <c r="F2085" s="16">
        <v>28</v>
      </c>
      <c r="G2085" s="12">
        <v>0.69</v>
      </c>
      <c r="H2085" t="s">
        <v>4172</v>
      </c>
    </row>
    <row r="2086" spans="1:8">
      <c r="A2086" s="16" t="s">
        <v>3354</v>
      </c>
      <c r="B2086" s="37">
        <v>10</v>
      </c>
      <c r="C2086" s="95" t="s">
        <v>2708</v>
      </c>
      <c r="D2086" t="s">
        <v>37</v>
      </c>
      <c r="E2086" s="95" t="s">
        <v>3929</v>
      </c>
      <c r="F2086" s="16">
        <v>28</v>
      </c>
      <c r="G2086" s="12">
        <v>0.72</v>
      </c>
      <c r="H2086" t="s">
        <v>4172</v>
      </c>
    </row>
    <row r="2087" spans="1:8">
      <c r="A2087" s="16" t="s">
        <v>3355</v>
      </c>
      <c r="B2087" s="37">
        <v>1</v>
      </c>
      <c r="C2087" s="95" t="s">
        <v>2708</v>
      </c>
      <c r="D2087" t="s">
        <v>37</v>
      </c>
      <c r="E2087" s="95" t="s">
        <v>3931</v>
      </c>
      <c r="F2087" s="16">
        <v>7</v>
      </c>
      <c r="G2087" s="12">
        <v>4.0999999999999996</v>
      </c>
      <c r="H2087" t="s">
        <v>4173</v>
      </c>
    </row>
    <row r="2088" spans="1:8">
      <c r="A2088" s="16" t="s">
        <v>3355</v>
      </c>
      <c r="B2088" s="37">
        <v>2</v>
      </c>
      <c r="C2088" s="95" t="s">
        <v>2708</v>
      </c>
      <c r="D2088" t="s">
        <v>37</v>
      </c>
      <c r="E2088" s="95" t="s">
        <v>3931</v>
      </c>
      <c r="F2088" s="16">
        <v>7</v>
      </c>
      <c r="G2088" s="12">
        <v>3.6</v>
      </c>
      <c r="H2088" t="s">
        <v>4173</v>
      </c>
    </row>
    <row r="2089" spans="1:8">
      <c r="A2089" s="16" t="s">
        <v>3355</v>
      </c>
      <c r="B2089" s="37">
        <v>3</v>
      </c>
      <c r="C2089" s="95" t="s">
        <v>2708</v>
      </c>
      <c r="D2089" t="s">
        <v>37</v>
      </c>
      <c r="E2089" s="95" t="s">
        <v>3931</v>
      </c>
      <c r="F2089" s="16">
        <v>28</v>
      </c>
      <c r="G2089" s="12">
        <v>4.7</v>
      </c>
      <c r="H2089" t="s">
        <v>4173</v>
      </c>
    </row>
    <row r="2090" spans="1:8">
      <c r="A2090" s="16" t="s">
        <v>3355</v>
      </c>
      <c r="B2090" s="37">
        <v>4</v>
      </c>
      <c r="C2090" s="95" t="s">
        <v>2708</v>
      </c>
      <c r="D2090" t="s">
        <v>37</v>
      </c>
      <c r="E2090" s="95" t="s">
        <v>3931</v>
      </c>
      <c r="F2090" s="16">
        <v>28</v>
      </c>
      <c r="G2090" s="12">
        <v>3.9</v>
      </c>
      <c r="H2090" t="s">
        <v>4173</v>
      </c>
    </row>
    <row r="2091" spans="1:8">
      <c r="A2091" s="16" t="s">
        <v>3355</v>
      </c>
      <c r="B2091" s="37">
        <v>7</v>
      </c>
      <c r="C2091" s="95" t="s">
        <v>2708</v>
      </c>
      <c r="D2091" t="s">
        <v>37</v>
      </c>
      <c r="E2091" s="95" t="s">
        <v>3929</v>
      </c>
      <c r="F2091" s="16">
        <v>7</v>
      </c>
      <c r="G2091" s="12">
        <v>0.52</v>
      </c>
      <c r="H2091" t="s">
        <v>4173</v>
      </c>
    </row>
    <row r="2092" spans="1:8">
      <c r="A2092" s="16" t="s">
        <v>3355</v>
      </c>
      <c r="B2092" s="37">
        <v>8</v>
      </c>
      <c r="C2092" s="95" t="s">
        <v>2708</v>
      </c>
      <c r="D2092" t="s">
        <v>37</v>
      </c>
      <c r="E2092" s="95" t="s">
        <v>3929</v>
      </c>
      <c r="F2092" s="16">
        <v>7</v>
      </c>
      <c r="G2092" s="12">
        <v>0.66</v>
      </c>
      <c r="H2092" t="s">
        <v>4173</v>
      </c>
    </row>
    <row r="2093" spans="1:8">
      <c r="A2093" s="16" t="s">
        <v>3355</v>
      </c>
      <c r="B2093" s="37">
        <v>9</v>
      </c>
      <c r="C2093" s="95" t="s">
        <v>2708</v>
      </c>
      <c r="D2093" t="s">
        <v>37</v>
      </c>
      <c r="E2093" s="95" t="s">
        <v>3929</v>
      </c>
      <c r="F2093" s="16">
        <v>28</v>
      </c>
      <c r="G2093" s="12">
        <v>0.66</v>
      </c>
      <c r="H2093" t="s">
        <v>4173</v>
      </c>
    </row>
    <row r="2094" spans="1:8">
      <c r="A2094" s="16" t="s">
        <v>3355</v>
      </c>
      <c r="B2094" s="37">
        <v>10</v>
      </c>
      <c r="C2094" s="95" t="s">
        <v>2708</v>
      </c>
      <c r="D2094" t="s">
        <v>37</v>
      </c>
      <c r="E2094" s="95" t="s">
        <v>3929</v>
      </c>
      <c r="F2094" s="16">
        <v>28</v>
      </c>
      <c r="G2094" s="12">
        <v>0.81</v>
      </c>
      <c r="H2094" t="s">
        <v>4173</v>
      </c>
    </row>
    <row r="2095" spans="1:8">
      <c r="A2095" s="16" t="s">
        <v>3394</v>
      </c>
      <c r="B2095" s="37">
        <v>1</v>
      </c>
      <c r="C2095" s="95" t="s">
        <v>2684</v>
      </c>
      <c r="D2095" t="s">
        <v>26</v>
      </c>
      <c r="E2095" s="95" t="s">
        <v>3931</v>
      </c>
      <c r="F2095" s="16">
        <v>7</v>
      </c>
      <c r="G2095" s="12">
        <v>3.1</v>
      </c>
      <c r="H2095" t="s">
        <v>4174</v>
      </c>
    </row>
    <row r="2096" spans="1:8">
      <c r="A2096" s="16" t="s">
        <v>3394</v>
      </c>
      <c r="B2096" s="37">
        <v>2</v>
      </c>
      <c r="C2096" s="95" t="s">
        <v>2684</v>
      </c>
      <c r="D2096" t="s">
        <v>26</v>
      </c>
      <c r="E2096" s="95" t="s">
        <v>3931</v>
      </c>
      <c r="F2096" s="16">
        <v>7</v>
      </c>
      <c r="G2096" s="12">
        <v>4.3</v>
      </c>
      <c r="H2096" t="s">
        <v>4174</v>
      </c>
    </row>
    <row r="2097" spans="1:8">
      <c r="A2097" s="16" t="s">
        <v>3394</v>
      </c>
      <c r="B2097" s="37">
        <v>3</v>
      </c>
      <c r="C2097" s="95" t="s">
        <v>2684</v>
      </c>
      <c r="D2097" t="s">
        <v>26</v>
      </c>
      <c r="E2097" s="95" t="s">
        <v>3931</v>
      </c>
      <c r="F2097" s="16">
        <v>28</v>
      </c>
      <c r="G2097" s="12">
        <v>3.4</v>
      </c>
      <c r="H2097" t="s">
        <v>4174</v>
      </c>
    </row>
    <row r="2098" spans="1:8">
      <c r="A2098" s="16" t="s">
        <v>3394</v>
      </c>
      <c r="B2098" s="37">
        <v>4</v>
      </c>
      <c r="C2098" s="95" t="s">
        <v>2684</v>
      </c>
      <c r="D2098" t="s">
        <v>26</v>
      </c>
      <c r="E2098" s="95" t="s">
        <v>3931</v>
      </c>
      <c r="F2098" s="16">
        <v>28</v>
      </c>
      <c r="G2098" s="12">
        <v>3.5</v>
      </c>
      <c r="H2098" t="s">
        <v>4174</v>
      </c>
    </row>
    <row r="2099" spans="1:8">
      <c r="A2099" s="16" t="s">
        <v>3394</v>
      </c>
      <c r="B2099" s="37">
        <v>7</v>
      </c>
      <c r="C2099" s="95" t="s">
        <v>2684</v>
      </c>
      <c r="D2099" t="s">
        <v>26</v>
      </c>
      <c r="E2099" s="95" t="s">
        <v>3929</v>
      </c>
      <c r="F2099" s="16">
        <v>7</v>
      </c>
      <c r="G2099" s="12">
        <v>0.65</v>
      </c>
      <c r="H2099" t="s">
        <v>4174</v>
      </c>
    </row>
    <row r="2100" spans="1:8">
      <c r="A2100" s="16" t="s">
        <v>3394</v>
      </c>
      <c r="B2100" s="37">
        <v>8</v>
      </c>
      <c r="C2100" s="95" t="s">
        <v>2684</v>
      </c>
      <c r="D2100" t="s">
        <v>26</v>
      </c>
      <c r="E2100" s="95" t="s">
        <v>3929</v>
      </c>
      <c r="F2100" s="16">
        <v>7</v>
      </c>
      <c r="G2100" s="12">
        <v>0.59</v>
      </c>
      <c r="H2100" t="s">
        <v>4174</v>
      </c>
    </row>
    <row r="2101" spans="1:8">
      <c r="A2101" s="16" t="s">
        <v>3394</v>
      </c>
      <c r="B2101" s="37">
        <v>9</v>
      </c>
      <c r="C2101" s="95" t="s">
        <v>2684</v>
      </c>
      <c r="D2101" t="s">
        <v>26</v>
      </c>
      <c r="E2101" s="95" t="s">
        <v>3929</v>
      </c>
      <c r="F2101" s="16">
        <v>28</v>
      </c>
      <c r="G2101" s="12">
        <v>0.72</v>
      </c>
      <c r="H2101" t="s">
        <v>4174</v>
      </c>
    </row>
    <row r="2102" spans="1:8">
      <c r="A2102" s="16" t="s">
        <v>3394</v>
      </c>
      <c r="B2102" s="37">
        <v>10</v>
      </c>
      <c r="C2102" s="95" t="s">
        <v>2684</v>
      </c>
      <c r="D2102" t="s">
        <v>26</v>
      </c>
      <c r="E2102" s="95" t="s">
        <v>3929</v>
      </c>
      <c r="F2102" s="16">
        <v>28</v>
      </c>
      <c r="G2102" s="12">
        <v>0.68</v>
      </c>
      <c r="H2102" t="s">
        <v>4174</v>
      </c>
    </row>
    <row r="2103" spans="1:8">
      <c r="A2103" s="16" t="s">
        <v>3396</v>
      </c>
      <c r="B2103" s="37">
        <v>1</v>
      </c>
      <c r="C2103" s="95" t="s">
        <v>2684</v>
      </c>
      <c r="D2103" t="s">
        <v>26</v>
      </c>
      <c r="E2103" s="95" t="s">
        <v>3931</v>
      </c>
      <c r="F2103" s="16">
        <v>7</v>
      </c>
      <c r="G2103" s="12">
        <v>2.4</v>
      </c>
      <c r="H2103" t="s">
        <v>4175</v>
      </c>
    </row>
    <row r="2104" spans="1:8">
      <c r="A2104" s="16" t="s">
        <v>3396</v>
      </c>
      <c r="B2104" s="37">
        <v>2</v>
      </c>
      <c r="C2104" s="95" t="s">
        <v>2684</v>
      </c>
      <c r="D2104" t="s">
        <v>26</v>
      </c>
      <c r="E2104" s="95" t="s">
        <v>3931</v>
      </c>
      <c r="F2104" s="16">
        <v>7</v>
      </c>
      <c r="G2104" s="12">
        <v>3.9</v>
      </c>
      <c r="H2104" t="s">
        <v>4175</v>
      </c>
    </row>
    <row r="2105" spans="1:8">
      <c r="A2105" s="16" t="s">
        <v>3396</v>
      </c>
      <c r="B2105" s="37">
        <v>3</v>
      </c>
      <c r="C2105" s="95" t="s">
        <v>2684</v>
      </c>
      <c r="D2105" t="s">
        <v>26</v>
      </c>
      <c r="E2105" s="95" t="s">
        <v>3931</v>
      </c>
      <c r="F2105" s="16">
        <v>28</v>
      </c>
      <c r="G2105" s="12">
        <v>3.6</v>
      </c>
      <c r="H2105" t="s">
        <v>4175</v>
      </c>
    </row>
    <row r="2106" spans="1:8">
      <c r="A2106" s="16" t="s">
        <v>3396</v>
      </c>
      <c r="B2106" s="37">
        <v>4</v>
      </c>
      <c r="C2106" s="95" t="s">
        <v>2684</v>
      </c>
      <c r="D2106" t="s">
        <v>26</v>
      </c>
      <c r="E2106" s="95" t="s">
        <v>3931</v>
      </c>
      <c r="F2106" s="16">
        <v>28</v>
      </c>
      <c r="G2106" s="12">
        <v>3.3</v>
      </c>
      <c r="H2106" t="s">
        <v>4175</v>
      </c>
    </row>
    <row r="2107" spans="1:8">
      <c r="A2107" s="16" t="s">
        <v>3396</v>
      </c>
      <c r="B2107" s="37">
        <v>7</v>
      </c>
      <c r="C2107" s="95" t="s">
        <v>2684</v>
      </c>
      <c r="D2107" t="s">
        <v>26</v>
      </c>
      <c r="E2107" s="95" t="s">
        <v>3929</v>
      </c>
      <c r="F2107" s="16">
        <v>7</v>
      </c>
      <c r="G2107" s="12">
        <v>0.34</v>
      </c>
      <c r="H2107" t="s">
        <v>4175</v>
      </c>
    </row>
    <row r="2108" spans="1:8">
      <c r="A2108" s="16" t="s">
        <v>3396</v>
      </c>
      <c r="B2108" s="37">
        <v>8</v>
      </c>
      <c r="C2108" s="95" t="s">
        <v>2684</v>
      </c>
      <c r="D2108" t="s">
        <v>26</v>
      </c>
      <c r="E2108" s="95" t="s">
        <v>3929</v>
      </c>
      <c r="F2108" s="16">
        <v>7</v>
      </c>
      <c r="G2108" s="12">
        <v>0.37</v>
      </c>
      <c r="H2108" t="s">
        <v>4175</v>
      </c>
    </row>
    <row r="2109" spans="1:8">
      <c r="A2109" s="16" t="s">
        <v>3396</v>
      </c>
      <c r="B2109" s="37">
        <v>9</v>
      </c>
      <c r="C2109" s="95" t="s">
        <v>2684</v>
      </c>
      <c r="D2109" t="s">
        <v>26</v>
      </c>
      <c r="E2109" s="95" t="s">
        <v>3929</v>
      </c>
      <c r="F2109" s="16">
        <v>28</v>
      </c>
      <c r="G2109" s="12">
        <v>0.63</v>
      </c>
      <c r="H2109" t="s">
        <v>4175</v>
      </c>
    </row>
    <row r="2110" spans="1:8">
      <c r="A2110" s="16" t="s">
        <v>3396</v>
      </c>
      <c r="B2110" s="37">
        <v>10</v>
      </c>
      <c r="C2110" s="95" t="s">
        <v>2684</v>
      </c>
      <c r="D2110" t="s">
        <v>26</v>
      </c>
      <c r="E2110" s="95" t="s">
        <v>3929</v>
      </c>
      <c r="F2110" s="16">
        <v>28</v>
      </c>
      <c r="G2110" s="12">
        <v>0.6</v>
      </c>
      <c r="H2110" t="s">
        <v>4175</v>
      </c>
    </row>
    <row r="2111" spans="1:8">
      <c r="A2111" s="16" t="s">
        <v>3409</v>
      </c>
      <c r="B2111" s="37">
        <v>1</v>
      </c>
      <c r="C2111" s="95" t="s">
        <v>2708</v>
      </c>
      <c r="D2111" t="s">
        <v>26</v>
      </c>
      <c r="E2111" s="95" t="s">
        <v>3931</v>
      </c>
      <c r="F2111" s="16">
        <v>7</v>
      </c>
      <c r="G2111" s="12">
        <v>2.8</v>
      </c>
      <c r="H2111" t="s">
        <v>4176</v>
      </c>
    </row>
    <row r="2112" spans="1:8">
      <c r="A2112" s="16" t="s">
        <v>3409</v>
      </c>
      <c r="B2112" s="37">
        <v>2</v>
      </c>
      <c r="C2112" s="95" t="s">
        <v>2708</v>
      </c>
      <c r="D2112" t="s">
        <v>26</v>
      </c>
      <c r="E2112" s="95" t="s">
        <v>3931</v>
      </c>
      <c r="F2112" s="16">
        <v>7</v>
      </c>
      <c r="G2112" s="12">
        <v>3.2</v>
      </c>
      <c r="H2112" t="s">
        <v>4176</v>
      </c>
    </row>
    <row r="2113" spans="1:8">
      <c r="A2113" s="16" t="s">
        <v>3409</v>
      </c>
      <c r="B2113" s="37">
        <v>3</v>
      </c>
      <c r="C2113" s="95" t="s">
        <v>2708</v>
      </c>
      <c r="D2113" t="s">
        <v>26</v>
      </c>
      <c r="E2113" s="95" t="s">
        <v>3931</v>
      </c>
      <c r="F2113" s="16">
        <v>28</v>
      </c>
      <c r="G2113" s="12">
        <v>3.1</v>
      </c>
      <c r="H2113" t="s">
        <v>4176</v>
      </c>
    </row>
    <row r="2114" spans="1:8">
      <c r="A2114" s="16" t="s">
        <v>3409</v>
      </c>
      <c r="B2114" s="37">
        <v>4</v>
      </c>
      <c r="C2114" s="95" t="s">
        <v>2708</v>
      </c>
      <c r="D2114" t="s">
        <v>26</v>
      </c>
      <c r="E2114" s="95" t="s">
        <v>3931</v>
      </c>
      <c r="F2114" s="16">
        <v>28</v>
      </c>
      <c r="G2114" s="12">
        <v>3</v>
      </c>
      <c r="H2114" t="s">
        <v>4176</v>
      </c>
    </row>
    <row r="2115" spans="1:8">
      <c r="A2115" s="16" t="s">
        <v>3409</v>
      </c>
      <c r="B2115" s="37">
        <v>7</v>
      </c>
      <c r="C2115" s="95" t="s">
        <v>2708</v>
      </c>
      <c r="D2115" t="s">
        <v>26</v>
      </c>
      <c r="E2115" s="95" t="s">
        <v>3929</v>
      </c>
      <c r="F2115" s="16">
        <v>7</v>
      </c>
      <c r="G2115" s="12">
        <v>0.33</v>
      </c>
      <c r="H2115" t="s">
        <v>4176</v>
      </c>
    </row>
    <row r="2116" spans="1:8">
      <c r="A2116" s="16" t="s">
        <v>3409</v>
      </c>
      <c r="B2116" s="37">
        <v>8</v>
      </c>
      <c r="C2116" s="95" t="s">
        <v>2708</v>
      </c>
      <c r="D2116" t="s">
        <v>26</v>
      </c>
      <c r="E2116" s="95" t="s">
        <v>3929</v>
      </c>
      <c r="F2116" s="16">
        <v>7</v>
      </c>
      <c r="G2116" s="12">
        <v>0.42</v>
      </c>
      <c r="H2116" t="s">
        <v>4176</v>
      </c>
    </row>
    <row r="2117" spans="1:8">
      <c r="A2117" s="16" t="s">
        <v>3409</v>
      </c>
      <c r="B2117" s="37">
        <v>9</v>
      </c>
      <c r="C2117" s="95" t="s">
        <v>2708</v>
      </c>
      <c r="D2117" t="s">
        <v>26</v>
      </c>
      <c r="E2117" s="95" t="s">
        <v>3929</v>
      </c>
      <c r="F2117" s="16">
        <v>28</v>
      </c>
      <c r="G2117" s="12">
        <v>0.41</v>
      </c>
      <c r="H2117" t="s">
        <v>4176</v>
      </c>
    </row>
    <row r="2118" spans="1:8">
      <c r="A2118" s="16" t="s">
        <v>3409</v>
      </c>
      <c r="B2118" s="37">
        <v>10</v>
      </c>
      <c r="C2118" s="95" t="s">
        <v>2708</v>
      </c>
      <c r="D2118" t="s">
        <v>26</v>
      </c>
      <c r="E2118" s="95" t="s">
        <v>3929</v>
      </c>
      <c r="F2118" s="16">
        <v>28</v>
      </c>
      <c r="G2118" s="12">
        <v>0.39</v>
      </c>
      <c r="H2118" t="s">
        <v>4176</v>
      </c>
    </row>
    <row r="2119" spans="1:8">
      <c r="A2119" s="16" t="s">
        <v>3409</v>
      </c>
      <c r="B2119" s="37">
        <v>11</v>
      </c>
      <c r="C2119" s="95" t="s">
        <v>2708</v>
      </c>
      <c r="D2119" t="s">
        <v>26</v>
      </c>
      <c r="E2119" s="95" t="s">
        <v>3929</v>
      </c>
      <c r="F2119" s="16">
        <v>42</v>
      </c>
      <c r="G2119" s="12"/>
      <c r="H2119" t="s">
        <v>4176</v>
      </c>
    </row>
    <row r="2120" spans="1:8">
      <c r="A2120" s="16" t="s">
        <v>3409</v>
      </c>
      <c r="B2120" s="37">
        <v>12</v>
      </c>
      <c r="C2120" s="95" t="s">
        <v>2708</v>
      </c>
      <c r="D2120" t="s">
        <v>26</v>
      </c>
      <c r="E2120" s="95" t="s">
        <v>3929</v>
      </c>
      <c r="F2120" s="16">
        <v>42</v>
      </c>
      <c r="G2120" s="12"/>
      <c r="H2120" t="s">
        <v>4176</v>
      </c>
    </row>
    <row r="2121" spans="1:8">
      <c r="A2121" s="16" t="s">
        <v>3434</v>
      </c>
      <c r="B2121" s="37">
        <v>1</v>
      </c>
      <c r="C2121" s="95" t="s">
        <v>2684</v>
      </c>
      <c r="D2121" t="s">
        <v>26</v>
      </c>
      <c r="E2121" s="95" t="s">
        <v>3931</v>
      </c>
      <c r="F2121" s="16">
        <v>7</v>
      </c>
      <c r="G2121" s="12">
        <v>3.9</v>
      </c>
      <c r="H2121" t="s">
        <v>4177</v>
      </c>
    </row>
    <row r="2122" spans="1:8">
      <c r="A2122" s="16" t="s">
        <v>3434</v>
      </c>
      <c r="B2122" s="37">
        <v>2</v>
      </c>
      <c r="C2122" s="95" t="s">
        <v>2684</v>
      </c>
      <c r="D2122" t="s">
        <v>26</v>
      </c>
      <c r="E2122" s="95" t="s">
        <v>3931</v>
      </c>
      <c r="F2122" s="16">
        <v>7</v>
      </c>
      <c r="G2122" s="12">
        <v>3.5</v>
      </c>
      <c r="H2122" t="s">
        <v>4177</v>
      </c>
    </row>
    <row r="2123" spans="1:8">
      <c r="A2123" s="16" t="s">
        <v>3434</v>
      </c>
      <c r="B2123" s="37">
        <v>3</v>
      </c>
      <c r="C2123" s="95" t="s">
        <v>2684</v>
      </c>
      <c r="D2123" t="s">
        <v>26</v>
      </c>
      <c r="E2123" s="95" t="s">
        <v>3931</v>
      </c>
      <c r="F2123" s="16">
        <v>28</v>
      </c>
      <c r="G2123" s="12">
        <v>4.3</v>
      </c>
      <c r="H2123" t="s">
        <v>4177</v>
      </c>
    </row>
    <row r="2124" spans="1:8">
      <c r="A2124" s="16" t="s">
        <v>3434</v>
      </c>
      <c r="B2124" s="37">
        <v>4</v>
      </c>
      <c r="C2124" s="95" t="s">
        <v>2684</v>
      </c>
      <c r="D2124" t="s">
        <v>26</v>
      </c>
      <c r="E2124" s="95" t="s">
        <v>3931</v>
      </c>
      <c r="F2124" s="16">
        <v>28</v>
      </c>
      <c r="G2124" s="12">
        <v>4.5</v>
      </c>
      <c r="H2124" t="s">
        <v>4177</v>
      </c>
    </row>
    <row r="2125" spans="1:8">
      <c r="A2125" s="16" t="s">
        <v>3434</v>
      </c>
      <c r="B2125" s="37">
        <v>7</v>
      </c>
      <c r="C2125" s="95" t="s">
        <v>2684</v>
      </c>
      <c r="D2125" t="s">
        <v>26</v>
      </c>
      <c r="E2125" s="95" t="s">
        <v>3929</v>
      </c>
      <c r="F2125" s="16">
        <v>7</v>
      </c>
      <c r="G2125" s="12">
        <v>0.48</v>
      </c>
      <c r="H2125" t="s">
        <v>4177</v>
      </c>
    </row>
    <row r="2126" spans="1:8">
      <c r="A2126" s="16" t="s">
        <v>3434</v>
      </c>
      <c r="B2126" s="37">
        <v>8</v>
      </c>
      <c r="C2126" s="95" t="s">
        <v>2684</v>
      </c>
      <c r="D2126" t="s">
        <v>26</v>
      </c>
      <c r="E2126" s="95" t="s">
        <v>3929</v>
      </c>
      <c r="F2126" s="16">
        <v>7</v>
      </c>
      <c r="G2126" s="12">
        <v>0.4</v>
      </c>
      <c r="H2126" t="s">
        <v>4177</v>
      </c>
    </row>
    <row r="2127" spans="1:8">
      <c r="A2127" s="16" t="s">
        <v>3434</v>
      </c>
      <c r="B2127" s="37">
        <v>9</v>
      </c>
      <c r="C2127" s="95" t="s">
        <v>2684</v>
      </c>
      <c r="D2127" t="s">
        <v>26</v>
      </c>
      <c r="E2127" s="95" t="s">
        <v>3929</v>
      </c>
      <c r="F2127" s="16">
        <v>28</v>
      </c>
      <c r="G2127" s="12">
        <v>0.66</v>
      </c>
      <c r="H2127" t="s">
        <v>4177</v>
      </c>
    </row>
    <row r="2128" spans="1:8">
      <c r="A2128" s="16" t="s">
        <v>3434</v>
      </c>
      <c r="B2128" s="37">
        <v>10</v>
      </c>
      <c r="C2128" s="95" t="s">
        <v>2684</v>
      </c>
      <c r="D2128" t="s">
        <v>26</v>
      </c>
      <c r="E2128" s="95" t="s">
        <v>3929</v>
      </c>
      <c r="F2128" s="16">
        <v>28</v>
      </c>
      <c r="G2128" s="12">
        <v>0.63</v>
      </c>
      <c r="H2128" t="s">
        <v>4177</v>
      </c>
    </row>
    <row r="2129" spans="1:8">
      <c r="A2129" s="16" t="s">
        <v>3436</v>
      </c>
      <c r="B2129" s="37">
        <v>1</v>
      </c>
      <c r="C2129" s="95" t="s">
        <v>2684</v>
      </c>
      <c r="D2129" t="s">
        <v>26</v>
      </c>
      <c r="E2129" s="95" t="s">
        <v>3931</v>
      </c>
      <c r="F2129" s="16">
        <v>7</v>
      </c>
      <c r="G2129" s="12">
        <v>2.6</v>
      </c>
      <c r="H2129" t="s">
        <v>4178</v>
      </c>
    </row>
    <row r="2130" spans="1:8">
      <c r="A2130" s="16" t="s">
        <v>3436</v>
      </c>
      <c r="B2130" s="37">
        <v>2</v>
      </c>
      <c r="C2130" s="95" t="s">
        <v>2684</v>
      </c>
      <c r="D2130" t="s">
        <v>26</v>
      </c>
      <c r="E2130" s="95" t="s">
        <v>3931</v>
      </c>
      <c r="F2130" s="16">
        <v>7</v>
      </c>
      <c r="G2130" s="12">
        <v>4</v>
      </c>
      <c r="H2130" t="s">
        <v>4178</v>
      </c>
    </row>
    <row r="2131" spans="1:8">
      <c r="A2131" s="16" t="s">
        <v>3436</v>
      </c>
      <c r="B2131" s="37">
        <v>3</v>
      </c>
      <c r="C2131" s="95" t="s">
        <v>2684</v>
      </c>
      <c r="D2131" t="s">
        <v>26</v>
      </c>
      <c r="E2131" s="95" t="s">
        <v>3931</v>
      </c>
      <c r="F2131" s="16">
        <v>28</v>
      </c>
      <c r="G2131" s="12">
        <v>3.7</v>
      </c>
      <c r="H2131" t="s">
        <v>4178</v>
      </c>
    </row>
    <row r="2132" spans="1:8">
      <c r="A2132" s="16" t="s">
        <v>3436</v>
      </c>
      <c r="B2132" s="37">
        <v>4</v>
      </c>
      <c r="C2132" s="95" t="s">
        <v>2684</v>
      </c>
      <c r="D2132" t="s">
        <v>26</v>
      </c>
      <c r="E2132" s="95" t="s">
        <v>3931</v>
      </c>
      <c r="F2132" s="16">
        <v>28</v>
      </c>
      <c r="G2132" s="12">
        <v>3.8</v>
      </c>
      <c r="H2132" t="s">
        <v>4178</v>
      </c>
    </row>
    <row r="2133" spans="1:8">
      <c r="A2133" s="16" t="s">
        <v>3436</v>
      </c>
      <c r="B2133" s="37">
        <v>7</v>
      </c>
      <c r="C2133" s="95" t="s">
        <v>2684</v>
      </c>
      <c r="D2133" t="s">
        <v>26</v>
      </c>
      <c r="E2133" s="95" t="s">
        <v>3929</v>
      </c>
      <c r="F2133" s="16">
        <v>7</v>
      </c>
      <c r="G2133" s="12">
        <v>0.38</v>
      </c>
      <c r="H2133" t="s">
        <v>4178</v>
      </c>
    </row>
    <row r="2134" spans="1:8">
      <c r="A2134" s="16" t="s">
        <v>3436</v>
      </c>
      <c r="B2134" s="37">
        <v>8</v>
      </c>
      <c r="C2134" s="95" t="s">
        <v>2684</v>
      </c>
      <c r="D2134" t="s">
        <v>26</v>
      </c>
      <c r="E2134" s="95" t="s">
        <v>3929</v>
      </c>
      <c r="F2134" s="16">
        <v>7</v>
      </c>
      <c r="G2134" s="12">
        <v>0.38</v>
      </c>
      <c r="H2134" t="s">
        <v>4178</v>
      </c>
    </row>
    <row r="2135" spans="1:8">
      <c r="A2135" s="16" t="s">
        <v>3436</v>
      </c>
      <c r="B2135" s="37">
        <v>9</v>
      </c>
      <c r="C2135" s="95" t="s">
        <v>2684</v>
      </c>
      <c r="D2135" t="s">
        <v>26</v>
      </c>
      <c r="E2135" s="95" t="s">
        <v>3929</v>
      </c>
      <c r="F2135" s="16">
        <v>28</v>
      </c>
      <c r="G2135" s="12">
        <v>0.69</v>
      </c>
      <c r="H2135" t="s">
        <v>4178</v>
      </c>
    </row>
    <row r="2136" spans="1:8">
      <c r="A2136" s="16" t="s">
        <v>3436</v>
      </c>
      <c r="B2136" s="37">
        <v>10</v>
      </c>
      <c r="C2136" s="95" t="s">
        <v>2684</v>
      </c>
      <c r="D2136" t="s">
        <v>26</v>
      </c>
      <c r="E2136" s="95" t="s">
        <v>3929</v>
      </c>
      <c r="F2136" s="16">
        <v>28</v>
      </c>
      <c r="G2136" s="12">
        <v>0.67</v>
      </c>
      <c r="H2136" t="s">
        <v>4178</v>
      </c>
    </row>
    <row r="2137" spans="1:8">
      <c r="A2137" s="16" t="s">
        <v>3443</v>
      </c>
      <c r="B2137" s="37">
        <v>1</v>
      </c>
      <c r="C2137" s="95" t="s">
        <v>2684</v>
      </c>
      <c r="D2137" t="s">
        <v>26</v>
      </c>
      <c r="E2137" s="95" t="s">
        <v>3931</v>
      </c>
      <c r="F2137" s="16">
        <v>7</v>
      </c>
      <c r="G2137" s="12">
        <v>2.2999999999999998</v>
      </c>
      <c r="H2137" t="s">
        <v>4179</v>
      </c>
    </row>
    <row r="2138" spans="1:8">
      <c r="A2138" s="16" t="s">
        <v>3443</v>
      </c>
      <c r="B2138" s="37">
        <v>2</v>
      </c>
      <c r="C2138" s="95" t="s">
        <v>2684</v>
      </c>
      <c r="D2138" t="s">
        <v>26</v>
      </c>
      <c r="E2138" s="95" t="s">
        <v>3931</v>
      </c>
      <c r="F2138" s="16">
        <v>7</v>
      </c>
      <c r="G2138" s="12">
        <v>2.4</v>
      </c>
      <c r="H2138" t="s">
        <v>4179</v>
      </c>
    </row>
    <row r="2139" spans="1:8">
      <c r="A2139" s="16" t="s">
        <v>3443</v>
      </c>
      <c r="B2139" s="37">
        <v>3</v>
      </c>
      <c r="C2139" s="95" t="s">
        <v>2684</v>
      </c>
      <c r="D2139" t="s">
        <v>26</v>
      </c>
      <c r="E2139" s="95" t="s">
        <v>3931</v>
      </c>
      <c r="F2139" s="16">
        <v>28</v>
      </c>
      <c r="G2139" s="12">
        <v>3.1</v>
      </c>
      <c r="H2139" t="s">
        <v>4179</v>
      </c>
    </row>
    <row r="2140" spans="1:8">
      <c r="A2140" s="16" t="s">
        <v>3443</v>
      </c>
      <c r="B2140" s="37">
        <v>4</v>
      </c>
      <c r="C2140" s="95" t="s">
        <v>2684</v>
      </c>
      <c r="D2140" t="s">
        <v>26</v>
      </c>
      <c r="E2140" s="95" t="s">
        <v>3931</v>
      </c>
      <c r="F2140" s="16">
        <v>28</v>
      </c>
      <c r="G2140" s="12">
        <v>3.3</v>
      </c>
      <c r="H2140" t="s">
        <v>4179</v>
      </c>
    </row>
    <row r="2141" spans="1:8">
      <c r="A2141" s="16" t="s">
        <v>3443</v>
      </c>
      <c r="B2141" s="37">
        <v>7</v>
      </c>
      <c r="C2141" s="95" t="s">
        <v>2684</v>
      </c>
      <c r="D2141" t="s">
        <v>26</v>
      </c>
      <c r="E2141" s="95" t="s">
        <v>3929</v>
      </c>
      <c r="F2141" s="16">
        <v>7</v>
      </c>
      <c r="G2141" s="12">
        <v>0.6</v>
      </c>
      <c r="H2141" t="s">
        <v>4179</v>
      </c>
    </row>
    <row r="2142" spans="1:8">
      <c r="A2142" s="16" t="s">
        <v>3443</v>
      </c>
      <c r="B2142" s="37">
        <v>8</v>
      </c>
      <c r="C2142" s="95" t="s">
        <v>2684</v>
      </c>
      <c r="D2142" t="s">
        <v>26</v>
      </c>
      <c r="E2142" s="95" t="s">
        <v>3929</v>
      </c>
      <c r="F2142" s="16">
        <v>7</v>
      </c>
      <c r="G2142" s="12">
        <v>0.64</v>
      </c>
      <c r="H2142" t="s">
        <v>4179</v>
      </c>
    </row>
    <row r="2143" spans="1:8">
      <c r="A2143" s="16" t="s">
        <v>3443</v>
      </c>
      <c r="B2143" s="37">
        <v>9</v>
      </c>
      <c r="C2143" s="95" t="s">
        <v>2684</v>
      </c>
      <c r="D2143" t="s">
        <v>26</v>
      </c>
      <c r="E2143" s="95" t="s">
        <v>3929</v>
      </c>
      <c r="F2143" s="16">
        <v>28</v>
      </c>
      <c r="G2143" s="12">
        <v>0.7</v>
      </c>
      <c r="H2143" t="s">
        <v>4179</v>
      </c>
    </row>
    <row r="2144" spans="1:8">
      <c r="A2144" s="16" t="s">
        <v>3443</v>
      </c>
      <c r="B2144" s="37">
        <v>10</v>
      </c>
      <c r="C2144" s="95" t="s">
        <v>2684</v>
      </c>
      <c r="D2144" t="s">
        <v>26</v>
      </c>
      <c r="E2144" s="95" t="s">
        <v>3929</v>
      </c>
      <c r="F2144" s="16">
        <v>28</v>
      </c>
      <c r="G2144" s="12">
        <v>0.68</v>
      </c>
      <c r="H2144" t="s">
        <v>4179</v>
      </c>
    </row>
    <row r="2145" spans="1:8">
      <c r="A2145" s="16" t="s">
        <v>3449</v>
      </c>
      <c r="B2145" s="37">
        <v>1</v>
      </c>
      <c r="C2145" s="95" t="s">
        <v>2684</v>
      </c>
      <c r="D2145" t="s">
        <v>26</v>
      </c>
      <c r="E2145" s="95" t="s">
        <v>3931</v>
      </c>
      <c r="F2145" s="16">
        <v>7</v>
      </c>
      <c r="G2145" s="12">
        <v>2.4</v>
      </c>
      <c r="H2145" t="s">
        <v>4180</v>
      </c>
    </row>
    <row r="2146" spans="1:8">
      <c r="A2146" s="16" t="s">
        <v>3449</v>
      </c>
      <c r="B2146" s="37">
        <v>2</v>
      </c>
      <c r="C2146" s="95" t="s">
        <v>2684</v>
      </c>
      <c r="D2146" t="s">
        <v>26</v>
      </c>
      <c r="E2146" s="95" t="s">
        <v>3931</v>
      </c>
      <c r="F2146" s="16">
        <v>7</v>
      </c>
      <c r="G2146" s="12">
        <v>2.4</v>
      </c>
      <c r="H2146" t="s">
        <v>4180</v>
      </c>
    </row>
    <row r="2147" spans="1:8">
      <c r="A2147" s="16" t="s">
        <v>3449</v>
      </c>
      <c r="B2147" s="37">
        <v>3</v>
      </c>
      <c r="C2147" s="95" t="s">
        <v>2684</v>
      </c>
      <c r="D2147" t="s">
        <v>26</v>
      </c>
      <c r="E2147" s="95" t="s">
        <v>3931</v>
      </c>
      <c r="F2147" s="16">
        <v>28</v>
      </c>
      <c r="G2147" s="12">
        <v>3.2</v>
      </c>
      <c r="H2147" t="s">
        <v>4180</v>
      </c>
    </row>
    <row r="2148" spans="1:8">
      <c r="A2148" s="16" t="s">
        <v>3449</v>
      </c>
      <c r="B2148" s="37">
        <v>4</v>
      </c>
      <c r="C2148" s="95" t="s">
        <v>2684</v>
      </c>
      <c r="D2148" t="s">
        <v>26</v>
      </c>
      <c r="E2148" s="95" t="s">
        <v>3931</v>
      </c>
      <c r="F2148" s="16">
        <v>28</v>
      </c>
      <c r="G2148" s="12">
        <v>3.1</v>
      </c>
      <c r="H2148" t="s">
        <v>4180</v>
      </c>
    </row>
    <row r="2149" spans="1:8">
      <c r="A2149" s="16" t="s">
        <v>3449</v>
      </c>
      <c r="B2149" s="37">
        <v>7</v>
      </c>
      <c r="C2149" s="95" t="s">
        <v>2684</v>
      </c>
      <c r="D2149" t="s">
        <v>26</v>
      </c>
      <c r="E2149" s="95" t="s">
        <v>3929</v>
      </c>
      <c r="F2149" s="16">
        <v>7</v>
      </c>
      <c r="G2149" s="12">
        <v>0.62</v>
      </c>
      <c r="H2149" t="s">
        <v>4180</v>
      </c>
    </row>
    <row r="2150" spans="1:8">
      <c r="A2150" s="16" t="s">
        <v>3449</v>
      </c>
      <c r="B2150" s="37">
        <v>8</v>
      </c>
      <c r="C2150" s="95" t="s">
        <v>2684</v>
      </c>
      <c r="D2150" t="s">
        <v>26</v>
      </c>
      <c r="E2150" s="95" t="s">
        <v>3929</v>
      </c>
      <c r="F2150" s="16">
        <v>7</v>
      </c>
      <c r="G2150" s="12">
        <v>0.61</v>
      </c>
      <c r="H2150" t="s">
        <v>4180</v>
      </c>
    </row>
    <row r="2151" spans="1:8">
      <c r="A2151" s="16" t="s">
        <v>3449</v>
      </c>
      <c r="B2151" s="37">
        <v>9</v>
      </c>
      <c r="C2151" s="95" t="s">
        <v>2684</v>
      </c>
      <c r="D2151" t="s">
        <v>26</v>
      </c>
      <c r="E2151" s="95" t="s">
        <v>3929</v>
      </c>
      <c r="F2151" s="16">
        <v>28</v>
      </c>
      <c r="G2151" s="12">
        <v>0.61</v>
      </c>
      <c r="H2151" t="s">
        <v>4180</v>
      </c>
    </row>
    <row r="2152" spans="1:8">
      <c r="A2152" s="16" t="s">
        <v>3449</v>
      </c>
      <c r="B2152" s="37">
        <v>10</v>
      </c>
      <c r="C2152" s="95" t="s">
        <v>2684</v>
      </c>
      <c r="D2152" t="s">
        <v>26</v>
      </c>
      <c r="E2152" s="95" t="s">
        <v>3929</v>
      </c>
      <c r="F2152" s="16">
        <v>28</v>
      </c>
      <c r="G2152" s="12">
        <v>0.65</v>
      </c>
      <c r="H2152" t="s">
        <v>4180</v>
      </c>
    </row>
    <row r="2153" spans="1:8">
      <c r="A2153" s="16" t="s">
        <v>3452</v>
      </c>
      <c r="B2153" s="37">
        <v>1</v>
      </c>
      <c r="C2153" s="95" t="s">
        <v>2684</v>
      </c>
      <c r="D2153" t="s">
        <v>26</v>
      </c>
      <c r="E2153" s="95" t="s">
        <v>3931</v>
      </c>
      <c r="F2153" s="16">
        <v>7</v>
      </c>
      <c r="G2153" s="12">
        <v>2.4</v>
      </c>
      <c r="H2153" t="s">
        <v>4181</v>
      </c>
    </row>
    <row r="2154" spans="1:8">
      <c r="A2154" s="16" t="s">
        <v>3452</v>
      </c>
      <c r="B2154" s="37">
        <v>2</v>
      </c>
      <c r="C2154" s="95" t="s">
        <v>2684</v>
      </c>
      <c r="D2154" t="s">
        <v>26</v>
      </c>
      <c r="E2154" s="95" t="s">
        <v>3931</v>
      </c>
      <c r="F2154" s="16">
        <v>7</v>
      </c>
      <c r="G2154" s="12">
        <v>2.6</v>
      </c>
      <c r="H2154" t="s">
        <v>4181</v>
      </c>
    </row>
    <row r="2155" spans="1:8">
      <c r="A2155" s="16" t="s">
        <v>3452</v>
      </c>
      <c r="B2155" s="37">
        <v>3</v>
      </c>
      <c r="C2155" s="95" t="s">
        <v>2684</v>
      </c>
      <c r="D2155" t="s">
        <v>26</v>
      </c>
      <c r="E2155" s="95" t="s">
        <v>3931</v>
      </c>
      <c r="F2155" s="16">
        <v>28</v>
      </c>
      <c r="G2155" s="12">
        <v>2.9</v>
      </c>
      <c r="H2155" t="s">
        <v>4181</v>
      </c>
    </row>
    <row r="2156" spans="1:8">
      <c r="A2156" s="16" t="s">
        <v>3452</v>
      </c>
      <c r="B2156" s="37">
        <v>4</v>
      </c>
      <c r="C2156" s="95" t="s">
        <v>2684</v>
      </c>
      <c r="D2156" t="s">
        <v>26</v>
      </c>
      <c r="E2156" s="95" t="s">
        <v>3931</v>
      </c>
      <c r="F2156" s="16">
        <v>28</v>
      </c>
      <c r="G2156" s="12">
        <v>3.1</v>
      </c>
      <c r="H2156" t="s">
        <v>4181</v>
      </c>
    </row>
    <row r="2157" spans="1:8">
      <c r="A2157" s="16" t="s">
        <v>3452</v>
      </c>
      <c r="B2157" s="37">
        <v>7</v>
      </c>
      <c r="C2157" s="95" t="s">
        <v>2684</v>
      </c>
      <c r="D2157" t="s">
        <v>26</v>
      </c>
      <c r="E2157" s="95" t="s">
        <v>3929</v>
      </c>
      <c r="F2157" s="16">
        <v>7</v>
      </c>
      <c r="G2157" s="12">
        <v>0.28999999999999998</v>
      </c>
      <c r="H2157" t="s">
        <v>4181</v>
      </c>
    </row>
    <row r="2158" spans="1:8">
      <c r="A2158" s="16" t="s">
        <v>3452</v>
      </c>
      <c r="B2158" s="37">
        <v>8</v>
      </c>
      <c r="C2158" s="95" t="s">
        <v>2684</v>
      </c>
      <c r="D2158" t="s">
        <v>26</v>
      </c>
      <c r="E2158" s="95" t="s">
        <v>3929</v>
      </c>
      <c r="F2158" s="16">
        <v>7</v>
      </c>
      <c r="G2158" s="12">
        <v>0.28999999999999998</v>
      </c>
      <c r="H2158" t="s">
        <v>4181</v>
      </c>
    </row>
    <row r="2159" spans="1:8">
      <c r="A2159" s="16" t="s">
        <v>3452</v>
      </c>
      <c r="B2159" s="37">
        <v>9</v>
      </c>
      <c r="C2159" s="95" t="s">
        <v>2684</v>
      </c>
      <c r="D2159" t="s">
        <v>26</v>
      </c>
      <c r="E2159" s="95" t="s">
        <v>3929</v>
      </c>
      <c r="F2159" s="16">
        <v>28</v>
      </c>
      <c r="G2159" s="12">
        <v>0.61</v>
      </c>
      <c r="H2159" t="s">
        <v>4181</v>
      </c>
    </row>
    <row r="2160" spans="1:8">
      <c r="A2160" s="16" t="s">
        <v>3452</v>
      </c>
      <c r="B2160" s="37">
        <v>10</v>
      </c>
      <c r="C2160" s="95" t="s">
        <v>2684</v>
      </c>
      <c r="D2160" t="s">
        <v>26</v>
      </c>
      <c r="E2160" s="95" t="s">
        <v>3929</v>
      </c>
      <c r="F2160" s="16">
        <v>28</v>
      </c>
      <c r="G2160" s="12">
        <v>0.65</v>
      </c>
      <c r="H2160" t="s">
        <v>4181</v>
      </c>
    </row>
    <row r="2161" spans="1:8">
      <c r="A2161" s="16" t="s">
        <v>3456</v>
      </c>
      <c r="B2161" s="37">
        <v>1</v>
      </c>
      <c r="C2161" s="95" t="s">
        <v>2684</v>
      </c>
      <c r="D2161" t="s">
        <v>26</v>
      </c>
      <c r="E2161" s="95" t="s">
        <v>3931</v>
      </c>
      <c r="F2161" s="16">
        <v>7</v>
      </c>
      <c r="G2161" s="12">
        <v>3.9</v>
      </c>
      <c r="H2161" t="s">
        <v>4182</v>
      </c>
    </row>
    <row r="2162" spans="1:8">
      <c r="A2162" s="16" t="s">
        <v>3456</v>
      </c>
      <c r="B2162" s="37">
        <v>2</v>
      </c>
      <c r="C2162" s="95" t="s">
        <v>2684</v>
      </c>
      <c r="D2162" t="s">
        <v>26</v>
      </c>
      <c r="E2162" s="95" t="s">
        <v>3931</v>
      </c>
      <c r="F2162" s="16">
        <v>7</v>
      </c>
      <c r="G2162" s="12">
        <v>3.9</v>
      </c>
      <c r="H2162" t="s">
        <v>4182</v>
      </c>
    </row>
    <row r="2163" spans="1:8">
      <c r="A2163" s="16" t="s">
        <v>3456</v>
      </c>
      <c r="B2163" s="37">
        <v>3</v>
      </c>
      <c r="C2163" s="95" t="s">
        <v>2684</v>
      </c>
      <c r="D2163" t="s">
        <v>26</v>
      </c>
      <c r="E2163" s="95" t="s">
        <v>3931</v>
      </c>
      <c r="F2163" s="16">
        <v>28</v>
      </c>
      <c r="G2163" s="12">
        <v>3.7</v>
      </c>
      <c r="H2163" t="s">
        <v>4182</v>
      </c>
    </row>
    <row r="2164" spans="1:8">
      <c r="A2164" s="16" t="s">
        <v>3456</v>
      </c>
      <c r="B2164" s="37">
        <v>4</v>
      </c>
      <c r="C2164" s="95" t="s">
        <v>2684</v>
      </c>
      <c r="D2164" t="s">
        <v>26</v>
      </c>
      <c r="E2164" s="95" t="s">
        <v>3931</v>
      </c>
      <c r="F2164" s="16">
        <v>28</v>
      </c>
      <c r="G2164" s="12">
        <v>3.4</v>
      </c>
      <c r="H2164" t="s">
        <v>4182</v>
      </c>
    </row>
    <row r="2165" spans="1:8">
      <c r="A2165" s="16" t="s">
        <v>3456</v>
      </c>
      <c r="B2165" s="37">
        <v>7</v>
      </c>
      <c r="C2165" s="95" t="s">
        <v>2684</v>
      </c>
      <c r="D2165" t="s">
        <v>26</v>
      </c>
      <c r="E2165" s="95" t="s">
        <v>3929</v>
      </c>
      <c r="F2165" s="16">
        <v>7</v>
      </c>
      <c r="G2165" s="12">
        <v>0.53</v>
      </c>
      <c r="H2165" t="s">
        <v>4182</v>
      </c>
    </row>
    <row r="2166" spans="1:8">
      <c r="A2166" s="16" t="s">
        <v>3456</v>
      </c>
      <c r="B2166" s="37">
        <v>8</v>
      </c>
      <c r="C2166" s="95" t="s">
        <v>2684</v>
      </c>
      <c r="D2166" t="s">
        <v>26</v>
      </c>
      <c r="E2166" s="95" t="s">
        <v>3929</v>
      </c>
      <c r="F2166" s="16">
        <v>7</v>
      </c>
      <c r="G2166" s="12">
        <v>0.65</v>
      </c>
      <c r="H2166" t="s">
        <v>4182</v>
      </c>
    </row>
    <row r="2167" spans="1:8">
      <c r="A2167" s="16" t="s">
        <v>3456</v>
      </c>
      <c r="B2167" s="37">
        <v>9</v>
      </c>
      <c r="C2167" s="95" t="s">
        <v>2684</v>
      </c>
      <c r="D2167" t="s">
        <v>26</v>
      </c>
      <c r="E2167" s="95" t="s">
        <v>3929</v>
      </c>
      <c r="F2167" s="16">
        <v>28</v>
      </c>
      <c r="G2167" s="12">
        <v>0.72</v>
      </c>
      <c r="H2167" t="s">
        <v>4182</v>
      </c>
    </row>
    <row r="2168" spans="1:8">
      <c r="A2168" s="16" t="s">
        <v>3456</v>
      </c>
      <c r="B2168" s="37">
        <v>10</v>
      </c>
      <c r="C2168" s="95" t="s">
        <v>2684</v>
      </c>
      <c r="D2168" t="s">
        <v>26</v>
      </c>
      <c r="E2168" s="95" t="s">
        <v>3929</v>
      </c>
      <c r="F2168" s="16">
        <v>28</v>
      </c>
      <c r="G2168" s="12">
        <v>0.7</v>
      </c>
      <c r="H2168" t="s">
        <v>4182</v>
      </c>
    </row>
    <row r="2169" spans="1:8">
      <c r="A2169" s="16" t="s">
        <v>3464</v>
      </c>
      <c r="B2169" s="37">
        <v>1</v>
      </c>
      <c r="C2169" s="95" t="s">
        <v>2684</v>
      </c>
      <c r="D2169" t="s">
        <v>26</v>
      </c>
      <c r="E2169" s="95" t="s">
        <v>3931</v>
      </c>
      <c r="F2169" s="16">
        <v>7</v>
      </c>
      <c r="G2169" s="12">
        <v>3.2</v>
      </c>
      <c r="H2169" t="s">
        <v>4183</v>
      </c>
    </row>
    <row r="2170" spans="1:8">
      <c r="A2170" s="16" t="s">
        <v>3464</v>
      </c>
      <c r="B2170" s="37">
        <v>2</v>
      </c>
      <c r="C2170" s="95" t="s">
        <v>2684</v>
      </c>
      <c r="D2170" t="s">
        <v>26</v>
      </c>
      <c r="E2170" s="95" t="s">
        <v>3931</v>
      </c>
      <c r="F2170" s="16">
        <v>7</v>
      </c>
      <c r="G2170" s="12">
        <v>2.6</v>
      </c>
      <c r="H2170" t="s">
        <v>4183</v>
      </c>
    </row>
    <row r="2171" spans="1:8">
      <c r="A2171" s="16" t="s">
        <v>3464</v>
      </c>
      <c r="B2171" s="37">
        <v>3</v>
      </c>
      <c r="C2171" s="95" t="s">
        <v>2684</v>
      </c>
      <c r="D2171" t="s">
        <v>26</v>
      </c>
      <c r="E2171" s="95" t="s">
        <v>3931</v>
      </c>
      <c r="F2171" s="16">
        <v>28</v>
      </c>
      <c r="G2171" s="12">
        <v>3.6</v>
      </c>
      <c r="H2171" t="s">
        <v>4183</v>
      </c>
    </row>
    <row r="2172" spans="1:8">
      <c r="A2172" s="16" t="s">
        <v>3464</v>
      </c>
      <c r="B2172" s="37">
        <v>4</v>
      </c>
      <c r="C2172" s="95" t="s">
        <v>2684</v>
      </c>
      <c r="D2172" t="s">
        <v>26</v>
      </c>
      <c r="E2172" s="95" t="s">
        <v>3931</v>
      </c>
      <c r="F2172" s="16">
        <v>28</v>
      </c>
      <c r="G2172" s="12">
        <v>3.7</v>
      </c>
      <c r="H2172" t="s">
        <v>4183</v>
      </c>
    </row>
    <row r="2173" spans="1:8">
      <c r="A2173" s="16" t="s">
        <v>3464</v>
      </c>
      <c r="B2173" s="37">
        <v>7</v>
      </c>
      <c r="C2173" s="95" t="s">
        <v>2684</v>
      </c>
      <c r="D2173" t="s">
        <v>26</v>
      </c>
      <c r="E2173" s="95" t="s">
        <v>3929</v>
      </c>
      <c r="F2173" s="16">
        <v>7</v>
      </c>
      <c r="G2173" s="12">
        <v>0.7</v>
      </c>
      <c r="H2173" t="s">
        <v>4183</v>
      </c>
    </row>
    <row r="2174" spans="1:8">
      <c r="A2174" s="16" t="s">
        <v>3464</v>
      </c>
      <c r="B2174" s="37">
        <v>8</v>
      </c>
      <c r="C2174" s="95" t="s">
        <v>2684</v>
      </c>
      <c r="D2174" t="s">
        <v>26</v>
      </c>
      <c r="E2174" s="95" t="s">
        <v>3929</v>
      </c>
      <c r="F2174" s="16">
        <v>7</v>
      </c>
      <c r="G2174" s="12">
        <v>0.64</v>
      </c>
      <c r="H2174" t="s">
        <v>4183</v>
      </c>
    </row>
    <row r="2175" spans="1:8">
      <c r="A2175" s="16" t="s">
        <v>3464</v>
      </c>
      <c r="B2175" s="37">
        <v>9</v>
      </c>
      <c r="C2175" s="95" t="s">
        <v>2684</v>
      </c>
      <c r="D2175" t="s">
        <v>26</v>
      </c>
      <c r="E2175" s="95" t="s">
        <v>3929</v>
      </c>
      <c r="F2175" s="16">
        <v>28</v>
      </c>
      <c r="G2175" s="12">
        <v>0.78</v>
      </c>
      <c r="H2175" t="s">
        <v>4183</v>
      </c>
    </row>
    <row r="2176" spans="1:8">
      <c r="A2176" s="16" t="s">
        <v>3464</v>
      </c>
      <c r="B2176" s="37">
        <v>10</v>
      </c>
      <c r="C2176" s="95" t="s">
        <v>2684</v>
      </c>
      <c r="D2176" t="s">
        <v>26</v>
      </c>
      <c r="E2176" s="95" t="s">
        <v>3929</v>
      </c>
      <c r="F2176" s="16">
        <v>28</v>
      </c>
      <c r="G2176" s="12">
        <v>0.74</v>
      </c>
      <c r="H2176" t="s">
        <v>4183</v>
      </c>
    </row>
    <row r="2177" spans="1:8">
      <c r="A2177" s="16" t="s">
        <v>3469</v>
      </c>
      <c r="B2177" s="37">
        <v>1</v>
      </c>
      <c r="C2177" s="95" t="s">
        <v>2684</v>
      </c>
      <c r="D2177" t="s">
        <v>26</v>
      </c>
      <c r="E2177" s="95" t="s">
        <v>3931</v>
      </c>
      <c r="F2177" s="16">
        <v>7</v>
      </c>
      <c r="G2177" s="12">
        <v>3.1</v>
      </c>
      <c r="H2177" t="s">
        <v>4184</v>
      </c>
    </row>
    <row r="2178" spans="1:8">
      <c r="A2178" s="16" t="s">
        <v>3469</v>
      </c>
      <c r="B2178" s="37">
        <v>2</v>
      </c>
      <c r="C2178" s="95" t="s">
        <v>2684</v>
      </c>
      <c r="D2178" t="s">
        <v>26</v>
      </c>
      <c r="E2178" s="95" t="s">
        <v>3931</v>
      </c>
      <c r="F2178" s="16">
        <v>7</v>
      </c>
      <c r="G2178" s="12">
        <v>2.2000000000000002</v>
      </c>
      <c r="H2178" t="s">
        <v>4184</v>
      </c>
    </row>
    <row r="2179" spans="1:8">
      <c r="A2179" s="16" t="s">
        <v>3469</v>
      </c>
      <c r="B2179" s="37">
        <v>3</v>
      </c>
      <c r="C2179" s="95" t="s">
        <v>2684</v>
      </c>
      <c r="D2179" t="s">
        <v>26</v>
      </c>
      <c r="E2179" s="95" t="s">
        <v>3931</v>
      </c>
      <c r="F2179" s="16">
        <v>28</v>
      </c>
      <c r="G2179" s="12">
        <v>3.5</v>
      </c>
      <c r="H2179" t="s">
        <v>4184</v>
      </c>
    </row>
    <row r="2180" spans="1:8">
      <c r="A2180" s="16" t="s">
        <v>3469</v>
      </c>
      <c r="B2180" s="37">
        <v>4</v>
      </c>
      <c r="C2180" s="95" t="s">
        <v>2684</v>
      </c>
      <c r="D2180" t="s">
        <v>26</v>
      </c>
      <c r="E2180" s="95" t="s">
        <v>3931</v>
      </c>
      <c r="F2180" s="16">
        <v>28</v>
      </c>
      <c r="G2180" s="12">
        <v>3.9</v>
      </c>
      <c r="H2180" t="s">
        <v>4184</v>
      </c>
    </row>
    <row r="2181" spans="1:8">
      <c r="A2181" s="16" t="s">
        <v>3469</v>
      </c>
      <c r="B2181" s="37">
        <v>7</v>
      </c>
      <c r="C2181" s="95" t="s">
        <v>2684</v>
      </c>
      <c r="D2181" t="s">
        <v>26</v>
      </c>
      <c r="E2181" s="95" t="s">
        <v>3929</v>
      </c>
      <c r="F2181" s="16">
        <v>7</v>
      </c>
      <c r="G2181" s="12">
        <v>0.62</v>
      </c>
      <c r="H2181" t="s">
        <v>4184</v>
      </c>
    </row>
    <row r="2182" spans="1:8">
      <c r="A2182" s="16" t="s">
        <v>3469</v>
      </c>
      <c r="B2182" s="37">
        <v>8</v>
      </c>
      <c r="C2182" s="95" t="s">
        <v>2684</v>
      </c>
      <c r="D2182" t="s">
        <v>26</v>
      </c>
      <c r="E2182" s="95" t="s">
        <v>3929</v>
      </c>
      <c r="F2182" s="16">
        <v>7</v>
      </c>
      <c r="G2182" s="12">
        <v>0.63</v>
      </c>
      <c r="H2182" t="s">
        <v>4184</v>
      </c>
    </row>
    <row r="2183" spans="1:8">
      <c r="A2183" s="16" t="s">
        <v>3469</v>
      </c>
      <c r="B2183" s="37">
        <v>9</v>
      </c>
      <c r="C2183" s="95" t="s">
        <v>2684</v>
      </c>
      <c r="D2183" t="s">
        <v>26</v>
      </c>
      <c r="E2183" s="95" t="s">
        <v>3929</v>
      </c>
      <c r="F2183" s="16">
        <v>28</v>
      </c>
      <c r="G2183" s="12">
        <v>0.69</v>
      </c>
      <c r="H2183" t="s">
        <v>4184</v>
      </c>
    </row>
    <row r="2184" spans="1:8">
      <c r="A2184" s="16" t="s">
        <v>3469</v>
      </c>
      <c r="B2184" s="37">
        <v>10</v>
      </c>
      <c r="C2184" s="95" t="s">
        <v>2684</v>
      </c>
      <c r="D2184" t="s">
        <v>26</v>
      </c>
      <c r="E2184" s="95" t="s">
        <v>3929</v>
      </c>
      <c r="F2184" s="16">
        <v>28</v>
      </c>
      <c r="G2184" s="12">
        <v>0.66</v>
      </c>
      <c r="H2184" t="s">
        <v>4184</v>
      </c>
    </row>
    <row r="2185" spans="1:8">
      <c r="A2185" s="16" t="s">
        <v>3475</v>
      </c>
      <c r="B2185" s="37">
        <v>1</v>
      </c>
      <c r="C2185" s="95" t="s">
        <v>2684</v>
      </c>
      <c r="D2185" t="s">
        <v>26</v>
      </c>
      <c r="E2185" s="95" t="s">
        <v>3931</v>
      </c>
      <c r="F2185" s="16">
        <v>7</v>
      </c>
      <c r="G2185" s="12">
        <v>2.6</v>
      </c>
      <c r="H2185" t="s">
        <v>4185</v>
      </c>
    </row>
    <row r="2186" spans="1:8">
      <c r="A2186" s="16" t="s">
        <v>3475</v>
      </c>
      <c r="B2186" s="37">
        <v>2</v>
      </c>
      <c r="C2186" s="95" t="s">
        <v>2684</v>
      </c>
      <c r="D2186" t="s">
        <v>26</v>
      </c>
      <c r="E2186" s="95" t="s">
        <v>3931</v>
      </c>
      <c r="F2186" s="16">
        <v>7</v>
      </c>
      <c r="G2186" s="12">
        <v>3.6</v>
      </c>
      <c r="H2186" t="s">
        <v>4185</v>
      </c>
    </row>
    <row r="2187" spans="1:8">
      <c r="A2187" s="16" t="s">
        <v>3475</v>
      </c>
      <c r="B2187" s="37">
        <v>3</v>
      </c>
      <c r="C2187" s="95" t="s">
        <v>2684</v>
      </c>
      <c r="D2187" t="s">
        <v>26</v>
      </c>
      <c r="E2187" s="95" t="s">
        <v>3931</v>
      </c>
      <c r="F2187" s="16">
        <v>28</v>
      </c>
      <c r="G2187" s="12">
        <v>4.0999999999999996</v>
      </c>
      <c r="H2187" t="s">
        <v>4185</v>
      </c>
    </row>
    <row r="2188" spans="1:8">
      <c r="A2188" s="16" t="s">
        <v>3475</v>
      </c>
      <c r="B2188" s="37">
        <v>4</v>
      </c>
      <c r="C2188" s="95" t="s">
        <v>2684</v>
      </c>
      <c r="D2188" t="s">
        <v>26</v>
      </c>
      <c r="E2188" s="95" t="s">
        <v>3931</v>
      </c>
      <c r="F2188" s="16">
        <v>28</v>
      </c>
      <c r="G2188" s="12">
        <v>4.5</v>
      </c>
      <c r="H2188" t="s">
        <v>4185</v>
      </c>
    </row>
    <row r="2189" spans="1:8">
      <c r="A2189" s="16" t="s">
        <v>3475</v>
      </c>
      <c r="B2189" s="37">
        <v>7</v>
      </c>
      <c r="C2189" s="95" t="s">
        <v>2684</v>
      </c>
      <c r="D2189" t="s">
        <v>26</v>
      </c>
      <c r="E2189" s="95" t="s">
        <v>3929</v>
      </c>
      <c r="F2189" s="16">
        <v>7</v>
      </c>
      <c r="G2189" s="12">
        <v>0.67</v>
      </c>
      <c r="H2189" t="s">
        <v>4185</v>
      </c>
    </row>
    <row r="2190" spans="1:8">
      <c r="A2190" s="16" t="s">
        <v>3475</v>
      </c>
      <c r="B2190" s="37">
        <v>8</v>
      </c>
      <c r="C2190" s="95" t="s">
        <v>2684</v>
      </c>
      <c r="D2190" t="s">
        <v>26</v>
      </c>
      <c r="E2190" s="95" t="s">
        <v>3929</v>
      </c>
      <c r="F2190" s="16">
        <v>7</v>
      </c>
      <c r="G2190" s="12">
        <v>0.64</v>
      </c>
      <c r="H2190" t="s">
        <v>4185</v>
      </c>
    </row>
    <row r="2191" spans="1:8">
      <c r="A2191" s="16" t="s">
        <v>3475</v>
      </c>
      <c r="B2191" s="37">
        <v>9</v>
      </c>
      <c r="C2191" s="95" t="s">
        <v>2684</v>
      </c>
      <c r="D2191" t="s">
        <v>26</v>
      </c>
      <c r="E2191" s="95" t="s">
        <v>3929</v>
      </c>
      <c r="F2191" s="16">
        <v>28</v>
      </c>
      <c r="G2191" s="12">
        <v>0.71</v>
      </c>
      <c r="H2191" t="s">
        <v>4185</v>
      </c>
    </row>
    <row r="2192" spans="1:8">
      <c r="A2192" s="16" t="s">
        <v>3475</v>
      </c>
      <c r="B2192" s="37">
        <v>10</v>
      </c>
      <c r="C2192" s="95" t="s">
        <v>2684</v>
      </c>
      <c r="D2192" t="s">
        <v>26</v>
      </c>
      <c r="E2192" s="95" t="s">
        <v>3929</v>
      </c>
      <c r="F2192" s="16">
        <v>28</v>
      </c>
      <c r="G2192" s="12">
        <v>0.77</v>
      </c>
      <c r="H2192" t="s">
        <v>4185</v>
      </c>
    </row>
    <row r="2193" spans="1:8">
      <c r="A2193" s="16" t="s">
        <v>3477</v>
      </c>
      <c r="B2193" s="37">
        <v>1</v>
      </c>
      <c r="C2193" s="95" t="s">
        <v>2684</v>
      </c>
      <c r="D2193" t="s">
        <v>26</v>
      </c>
      <c r="E2193" s="95" t="s">
        <v>3931</v>
      </c>
      <c r="F2193" s="16">
        <v>7</v>
      </c>
      <c r="G2193" s="12">
        <v>2.9</v>
      </c>
      <c r="H2193" t="s">
        <v>4186</v>
      </c>
    </row>
    <row r="2194" spans="1:8">
      <c r="A2194" s="16" t="s">
        <v>3477</v>
      </c>
      <c r="B2194" s="37">
        <v>2</v>
      </c>
      <c r="C2194" s="95" t="s">
        <v>2684</v>
      </c>
      <c r="D2194" t="s">
        <v>26</v>
      </c>
      <c r="E2194" s="95" t="s">
        <v>3931</v>
      </c>
      <c r="F2194" s="16">
        <v>7</v>
      </c>
      <c r="G2194" s="12">
        <v>1.7</v>
      </c>
      <c r="H2194" t="s">
        <v>4186</v>
      </c>
    </row>
    <row r="2195" spans="1:8">
      <c r="A2195" s="16" t="s">
        <v>3477</v>
      </c>
      <c r="B2195" s="37">
        <v>3</v>
      </c>
      <c r="C2195" s="95" t="s">
        <v>2684</v>
      </c>
      <c r="D2195" t="s">
        <v>26</v>
      </c>
      <c r="E2195" s="95" t="s">
        <v>3931</v>
      </c>
      <c r="F2195" s="16">
        <v>28</v>
      </c>
      <c r="G2195" s="12">
        <v>3.7</v>
      </c>
      <c r="H2195" t="s">
        <v>4186</v>
      </c>
    </row>
    <row r="2196" spans="1:8">
      <c r="A2196" s="16" t="s">
        <v>3477</v>
      </c>
      <c r="B2196" s="37">
        <v>4</v>
      </c>
      <c r="C2196" s="95" t="s">
        <v>2684</v>
      </c>
      <c r="D2196" t="s">
        <v>26</v>
      </c>
      <c r="E2196" s="95" t="s">
        <v>3931</v>
      </c>
      <c r="F2196" s="16">
        <v>28</v>
      </c>
      <c r="G2196" s="12">
        <v>3.6</v>
      </c>
      <c r="H2196" t="s">
        <v>4186</v>
      </c>
    </row>
    <row r="2197" spans="1:8">
      <c r="A2197" s="16" t="s">
        <v>3477</v>
      </c>
      <c r="B2197" s="37">
        <v>7</v>
      </c>
      <c r="C2197" s="95" t="s">
        <v>2684</v>
      </c>
      <c r="D2197" t="s">
        <v>26</v>
      </c>
      <c r="E2197" s="95" t="s">
        <v>3929</v>
      </c>
      <c r="F2197" s="16">
        <v>7</v>
      </c>
      <c r="G2197" s="12">
        <v>0.77</v>
      </c>
      <c r="H2197" t="s">
        <v>4186</v>
      </c>
    </row>
    <row r="2198" spans="1:8">
      <c r="A2198" s="16" t="s">
        <v>3477</v>
      </c>
      <c r="B2198" s="37">
        <v>8</v>
      </c>
      <c r="C2198" s="95" t="s">
        <v>2684</v>
      </c>
      <c r="D2198" t="s">
        <v>26</v>
      </c>
      <c r="E2198" s="95" t="s">
        <v>3929</v>
      </c>
      <c r="F2198" s="16">
        <v>7</v>
      </c>
      <c r="G2198" s="12">
        <v>0.75</v>
      </c>
      <c r="H2198" t="s">
        <v>4186</v>
      </c>
    </row>
    <row r="2199" spans="1:8">
      <c r="A2199" s="16" t="s">
        <v>3477</v>
      </c>
      <c r="B2199" s="37">
        <v>9</v>
      </c>
      <c r="C2199" s="95" t="s">
        <v>2684</v>
      </c>
      <c r="D2199" t="s">
        <v>26</v>
      </c>
      <c r="E2199" s="95" t="s">
        <v>3929</v>
      </c>
      <c r="F2199" s="16">
        <v>28</v>
      </c>
      <c r="G2199" s="12">
        <v>0.84</v>
      </c>
      <c r="H2199" t="s">
        <v>4186</v>
      </c>
    </row>
    <row r="2200" spans="1:8">
      <c r="A2200" s="16" t="s">
        <v>3477</v>
      </c>
      <c r="B2200" s="37">
        <v>10</v>
      </c>
      <c r="C2200" s="95" t="s">
        <v>2684</v>
      </c>
      <c r="D2200" t="s">
        <v>26</v>
      </c>
      <c r="E2200" s="95" t="s">
        <v>3929</v>
      </c>
      <c r="F2200" s="16">
        <v>28</v>
      </c>
      <c r="G2200" s="12">
        <v>0.88</v>
      </c>
      <c r="H2200" t="s">
        <v>4186</v>
      </c>
    </row>
    <row r="2201" spans="1:8">
      <c r="A2201" s="16" t="s">
        <v>3480</v>
      </c>
      <c r="B2201" s="37">
        <v>1</v>
      </c>
      <c r="C2201" s="95" t="s">
        <v>2684</v>
      </c>
      <c r="D2201" t="s">
        <v>26</v>
      </c>
      <c r="E2201" s="95" t="s">
        <v>3931</v>
      </c>
      <c r="F2201" s="16">
        <v>7</v>
      </c>
      <c r="G2201" s="12">
        <v>3</v>
      </c>
      <c r="H2201" t="s">
        <v>4187</v>
      </c>
    </row>
    <row r="2202" spans="1:8">
      <c r="A2202" s="16" t="s">
        <v>3480</v>
      </c>
      <c r="B2202" s="37">
        <v>2</v>
      </c>
      <c r="C2202" s="95" t="s">
        <v>2684</v>
      </c>
      <c r="D2202" t="s">
        <v>26</v>
      </c>
      <c r="E2202" s="95" t="s">
        <v>3931</v>
      </c>
      <c r="F2202" s="16">
        <v>7</v>
      </c>
      <c r="G2202" s="12">
        <v>2.8</v>
      </c>
      <c r="H2202" t="s">
        <v>4187</v>
      </c>
    </row>
    <row r="2203" spans="1:8">
      <c r="A2203" s="16" t="s">
        <v>3480</v>
      </c>
      <c r="B2203" s="37">
        <v>3</v>
      </c>
      <c r="C2203" s="95" t="s">
        <v>2684</v>
      </c>
      <c r="D2203" t="s">
        <v>26</v>
      </c>
      <c r="E2203" s="95" t="s">
        <v>3931</v>
      </c>
      <c r="F2203" s="16">
        <v>28</v>
      </c>
      <c r="G2203" s="12">
        <v>3.3</v>
      </c>
      <c r="H2203" t="s">
        <v>4187</v>
      </c>
    </row>
    <row r="2204" spans="1:8">
      <c r="A2204" s="16" t="s">
        <v>3480</v>
      </c>
      <c r="B2204" s="37">
        <v>4</v>
      </c>
      <c r="C2204" s="95" t="s">
        <v>2684</v>
      </c>
      <c r="D2204" t="s">
        <v>26</v>
      </c>
      <c r="E2204" s="95" t="s">
        <v>3931</v>
      </c>
      <c r="F2204" s="16">
        <v>28</v>
      </c>
      <c r="G2204" s="12">
        <v>3.5</v>
      </c>
      <c r="H2204" t="s">
        <v>4187</v>
      </c>
    </row>
    <row r="2205" spans="1:8">
      <c r="A2205" s="16" t="s">
        <v>3480</v>
      </c>
      <c r="B2205" s="37">
        <v>7</v>
      </c>
      <c r="C2205" s="95" t="s">
        <v>2684</v>
      </c>
      <c r="D2205" t="s">
        <v>26</v>
      </c>
      <c r="E2205" s="95" t="s">
        <v>3929</v>
      </c>
      <c r="F2205" s="16">
        <v>7</v>
      </c>
      <c r="G2205" s="12">
        <v>0.39</v>
      </c>
      <c r="H2205" t="s">
        <v>4187</v>
      </c>
    </row>
    <row r="2206" spans="1:8">
      <c r="A2206" s="16" t="s">
        <v>3480</v>
      </c>
      <c r="B2206" s="37">
        <v>8</v>
      </c>
      <c r="C2206" s="95" t="s">
        <v>2684</v>
      </c>
      <c r="D2206" t="s">
        <v>26</v>
      </c>
      <c r="E2206" s="95" t="s">
        <v>3929</v>
      </c>
      <c r="F2206" s="16">
        <v>7</v>
      </c>
      <c r="G2206" s="12">
        <v>0.4</v>
      </c>
      <c r="H2206" t="s">
        <v>4187</v>
      </c>
    </row>
    <row r="2207" spans="1:8">
      <c r="A2207" s="16" t="s">
        <v>3480</v>
      </c>
      <c r="B2207" s="37">
        <v>9</v>
      </c>
      <c r="C2207" s="95" t="s">
        <v>2684</v>
      </c>
      <c r="D2207" t="s">
        <v>26</v>
      </c>
      <c r="E2207" s="95" t="s">
        <v>3929</v>
      </c>
      <c r="F2207" s="16">
        <v>28</v>
      </c>
      <c r="G2207" s="12">
        <v>0.62</v>
      </c>
      <c r="H2207" t="s">
        <v>4187</v>
      </c>
    </row>
    <row r="2208" spans="1:8">
      <c r="A2208" s="16" t="s">
        <v>3480</v>
      </c>
      <c r="B2208" s="37">
        <v>10</v>
      </c>
      <c r="C2208" s="95" t="s">
        <v>2684</v>
      </c>
      <c r="D2208" t="s">
        <v>26</v>
      </c>
      <c r="E2208" s="95" t="s">
        <v>3929</v>
      </c>
      <c r="F2208" s="16">
        <v>28</v>
      </c>
      <c r="G2208" s="12">
        <v>0.64</v>
      </c>
      <c r="H2208" t="s">
        <v>4187</v>
      </c>
    </row>
    <row r="2209" spans="1:8">
      <c r="A2209" s="16" t="s">
        <v>4188</v>
      </c>
      <c r="B2209" s="37">
        <v>1</v>
      </c>
      <c r="C2209" s="95" t="s">
        <v>2684</v>
      </c>
      <c r="D2209" t="s">
        <v>26</v>
      </c>
      <c r="E2209" s="95" t="s">
        <v>3931</v>
      </c>
      <c r="F2209" s="16">
        <v>7</v>
      </c>
      <c r="G2209" s="12">
        <v>1.4</v>
      </c>
      <c r="H2209" t="s">
        <v>4189</v>
      </c>
    </row>
    <row r="2210" spans="1:8">
      <c r="A2210" s="16" t="s">
        <v>4188</v>
      </c>
      <c r="B2210" s="37">
        <v>2</v>
      </c>
      <c r="C2210" s="95" t="s">
        <v>2684</v>
      </c>
      <c r="D2210" t="s">
        <v>26</v>
      </c>
      <c r="E2210" s="95" t="s">
        <v>3931</v>
      </c>
      <c r="F2210" s="16">
        <v>7</v>
      </c>
      <c r="G2210" s="12">
        <v>2.2000000000000002</v>
      </c>
      <c r="H2210" t="s">
        <v>4189</v>
      </c>
    </row>
    <row r="2211" spans="1:8">
      <c r="A2211" s="16" t="s">
        <v>4188</v>
      </c>
      <c r="B2211" s="37">
        <v>3</v>
      </c>
      <c r="C2211" s="95" t="s">
        <v>2684</v>
      </c>
      <c r="D2211" t="s">
        <v>26</v>
      </c>
      <c r="E2211" s="95" t="s">
        <v>3931</v>
      </c>
      <c r="F2211" s="16">
        <v>28</v>
      </c>
      <c r="G2211" s="12">
        <v>2.8</v>
      </c>
      <c r="H2211" t="s">
        <v>4189</v>
      </c>
    </row>
    <row r="2212" spans="1:8">
      <c r="A2212" s="16" t="s">
        <v>4188</v>
      </c>
      <c r="B2212" s="37">
        <v>4</v>
      </c>
      <c r="C2212" s="95" t="s">
        <v>2684</v>
      </c>
      <c r="D2212" t="s">
        <v>26</v>
      </c>
      <c r="E2212" s="95" t="s">
        <v>3931</v>
      </c>
      <c r="F2212" s="16">
        <v>28</v>
      </c>
      <c r="G2212" s="12">
        <v>3</v>
      </c>
      <c r="H2212" t="s">
        <v>4189</v>
      </c>
    </row>
    <row r="2213" spans="1:8">
      <c r="A2213" s="16" t="s">
        <v>4188</v>
      </c>
      <c r="B2213" s="37">
        <v>7</v>
      </c>
      <c r="C2213" s="95" t="s">
        <v>2684</v>
      </c>
      <c r="D2213" t="s">
        <v>26</v>
      </c>
      <c r="E2213" s="95" t="s">
        <v>3929</v>
      </c>
      <c r="F2213" s="16">
        <v>7</v>
      </c>
      <c r="G2213" s="12">
        <v>0.32</v>
      </c>
      <c r="H2213" t="s">
        <v>4189</v>
      </c>
    </row>
    <row r="2214" spans="1:8">
      <c r="A2214" s="16" t="s">
        <v>4188</v>
      </c>
      <c r="B2214" s="37">
        <v>8</v>
      </c>
      <c r="C2214" s="95" t="s">
        <v>2684</v>
      </c>
      <c r="D2214" t="s">
        <v>26</v>
      </c>
      <c r="E2214" s="95" t="s">
        <v>3929</v>
      </c>
      <c r="F2214" s="16">
        <v>7</v>
      </c>
      <c r="G2214" s="12">
        <v>0.3</v>
      </c>
      <c r="H2214" t="s">
        <v>4189</v>
      </c>
    </row>
    <row r="2215" spans="1:8">
      <c r="A2215" s="16" t="s">
        <v>4188</v>
      </c>
      <c r="B2215" s="37">
        <v>9</v>
      </c>
      <c r="C2215" s="95" t="s">
        <v>2684</v>
      </c>
      <c r="D2215" t="s">
        <v>26</v>
      </c>
      <c r="E2215" s="95" t="s">
        <v>3929</v>
      </c>
      <c r="F2215" s="16">
        <v>28</v>
      </c>
      <c r="G2215" s="12">
        <v>0.6</v>
      </c>
      <c r="H2215" t="s">
        <v>4189</v>
      </c>
    </row>
    <row r="2216" spans="1:8">
      <c r="A2216" s="16" t="s">
        <v>4188</v>
      </c>
      <c r="B2216" s="37">
        <v>10</v>
      </c>
      <c r="C2216" s="95" t="s">
        <v>2684</v>
      </c>
      <c r="D2216" t="s">
        <v>26</v>
      </c>
      <c r="E2216" s="95" t="s">
        <v>3929</v>
      </c>
      <c r="F2216" s="16">
        <v>28</v>
      </c>
      <c r="G2216" s="12">
        <v>0.65</v>
      </c>
      <c r="H2216" t="s">
        <v>4189</v>
      </c>
    </row>
    <row r="2217" spans="1:8">
      <c r="A2217" s="16" t="s">
        <v>3489</v>
      </c>
      <c r="B2217" s="37">
        <v>1</v>
      </c>
      <c r="C2217" s="95" t="s">
        <v>2708</v>
      </c>
      <c r="D2217" t="s">
        <v>26</v>
      </c>
      <c r="E2217" s="95" t="s">
        <v>3931</v>
      </c>
      <c r="F2217" s="16">
        <v>7</v>
      </c>
      <c r="G2217" s="12">
        <v>2.1</v>
      </c>
      <c r="H2217" t="s">
        <v>4177</v>
      </c>
    </row>
    <row r="2218" spans="1:8">
      <c r="A2218" s="16" t="s">
        <v>3489</v>
      </c>
      <c r="B2218" s="37">
        <v>2</v>
      </c>
      <c r="C2218" s="95" t="s">
        <v>2708</v>
      </c>
      <c r="D2218" t="s">
        <v>26</v>
      </c>
      <c r="E2218" s="95" t="s">
        <v>3931</v>
      </c>
      <c r="F2218" s="16">
        <v>7</v>
      </c>
      <c r="G2218" s="12">
        <v>1.8</v>
      </c>
      <c r="H2218" t="s">
        <v>4177</v>
      </c>
    </row>
    <row r="2219" spans="1:8">
      <c r="A2219" s="16" t="s">
        <v>3489</v>
      </c>
      <c r="B2219" s="37">
        <v>3</v>
      </c>
      <c r="C2219" s="95" t="s">
        <v>2708</v>
      </c>
      <c r="D2219" t="s">
        <v>26</v>
      </c>
      <c r="E2219" s="95" t="s">
        <v>3931</v>
      </c>
      <c r="F2219" s="16">
        <v>28</v>
      </c>
      <c r="G2219" s="12">
        <v>2.9</v>
      </c>
      <c r="H2219" t="s">
        <v>4177</v>
      </c>
    </row>
    <row r="2220" spans="1:8">
      <c r="A2220" s="16" t="s">
        <v>3489</v>
      </c>
      <c r="B2220" s="37">
        <v>4</v>
      </c>
      <c r="C2220" s="95" t="s">
        <v>2708</v>
      </c>
      <c r="D2220" t="s">
        <v>26</v>
      </c>
      <c r="E2220" s="95" t="s">
        <v>3931</v>
      </c>
      <c r="F2220" s="16">
        <v>28</v>
      </c>
      <c r="G2220" s="12">
        <v>3.1</v>
      </c>
      <c r="H2220" t="s">
        <v>4177</v>
      </c>
    </row>
    <row r="2221" spans="1:8">
      <c r="A2221" s="16" t="s">
        <v>3489</v>
      </c>
      <c r="B2221" s="37">
        <v>7</v>
      </c>
      <c r="C2221" s="95" t="s">
        <v>2708</v>
      </c>
      <c r="D2221" t="s">
        <v>26</v>
      </c>
      <c r="E2221" s="95" t="s">
        <v>3929</v>
      </c>
      <c r="F2221" s="16">
        <v>7</v>
      </c>
      <c r="G2221" s="12">
        <v>0.28999999999999998</v>
      </c>
      <c r="H2221" t="s">
        <v>4177</v>
      </c>
    </row>
    <row r="2222" spans="1:8">
      <c r="A2222" s="16" t="s">
        <v>3489</v>
      </c>
      <c r="B2222" s="37">
        <v>8</v>
      </c>
      <c r="C2222" s="95" t="s">
        <v>2708</v>
      </c>
      <c r="D2222" t="s">
        <v>26</v>
      </c>
      <c r="E2222" s="95" t="s">
        <v>3929</v>
      </c>
      <c r="F2222" s="16">
        <v>7</v>
      </c>
      <c r="G2222" s="12">
        <v>0.25</v>
      </c>
      <c r="H2222" t="s">
        <v>4177</v>
      </c>
    </row>
    <row r="2223" spans="1:8">
      <c r="A2223" s="16" t="s">
        <v>3489</v>
      </c>
      <c r="B2223" s="37">
        <v>9</v>
      </c>
      <c r="C2223" s="95" t="s">
        <v>2708</v>
      </c>
      <c r="D2223" t="s">
        <v>26</v>
      </c>
      <c r="E2223" s="95" t="s">
        <v>3929</v>
      </c>
      <c r="F2223" s="16">
        <v>28</v>
      </c>
      <c r="G2223" s="12">
        <v>0.63</v>
      </c>
      <c r="H2223" t="s">
        <v>4177</v>
      </c>
    </row>
    <row r="2224" spans="1:8">
      <c r="A2224" s="16" t="s">
        <v>3489</v>
      </c>
      <c r="B2224" s="37">
        <v>10</v>
      </c>
      <c r="C2224" s="95" t="s">
        <v>2708</v>
      </c>
      <c r="D2224" t="s">
        <v>26</v>
      </c>
      <c r="E2224" s="95" t="s">
        <v>3929</v>
      </c>
      <c r="F2224" s="16">
        <v>28</v>
      </c>
      <c r="G2224" s="12">
        <v>0.64</v>
      </c>
      <c r="H2224" t="s">
        <v>4177</v>
      </c>
    </row>
    <row r="2225" spans="1:8">
      <c r="A2225" s="16" t="s">
        <v>3495</v>
      </c>
      <c r="B2225" s="37">
        <v>1</v>
      </c>
      <c r="C2225" s="95" t="s">
        <v>2708</v>
      </c>
      <c r="D2225" t="s">
        <v>26</v>
      </c>
      <c r="E2225" s="95" t="s">
        <v>3931</v>
      </c>
      <c r="F2225" s="16">
        <v>7</v>
      </c>
      <c r="G2225" s="12">
        <v>3.1</v>
      </c>
      <c r="H2225" t="s">
        <v>4178</v>
      </c>
    </row>
    <row r="2226" spans="1:8">
      <c r="A2226" s="16" t="s">
        <v>3495</v>
      </c>
      <c r="B2226" s="37">
        <v>2</v>
      </c>
      <c r="C2226" s="95" t="s">
        <v>2708</v>
      </c>
      <c r="D2226" t="s">
        <v>26</v>
      </c>
      <c r="E2226" s="95" t="s">
        <v>3931</v>
      </c>
      <c r="F2226" s="16">
        <v>7</v>
      </c>
      <c r="G2226" s="12">
        <v>2.9</v>
      </c>
      <c r="H2226" t="s">
        <v>4178</v>
      </c>
    </row>
    <row r="2227" spans="1:8">
      <c r="A2227" s="16" t="s">
        <v>3495</v>
      </c>
      <c r="B2227" s="37">
        <v>3</v>
      </c>
      <c r="C2227" s="95" t="s">
        <v>2708</v>
      </c>
      <c r="D2227" t="s">
        <v>26</v>
      </c>
      <c r="E2227" s="95" t="s">
        <v>3931</v>
      </c>
      <c r="F2227" s="16">
        <v>28</v>
      </c>
      <c r="G2227" s="12">
        <v>3.5</v>
      </c>
      <c r="H2227" t="s">
        <v>4178</v>
      </c>
    </row>
    <row r="2228" spans="1:8">
      <c r="A2228" s="16" t="s">
        <v>3495</v>
      </c>
      <c r="B2228" s="37">
        <v>4</v>
      </c>
      <c r="C2228" s="95" t="s">
        <v>2708</v>
      </c>
      <c r="D2228" t="s">
        <v>26</v>
      </c>
      <c r="E2228" s="95" t="s">
        <v>3931</v>
      </c>
      <c r="F2228" s="16">
        <v>28</v>
      </c>
      <c r="G2228" s="12">
        <v>3.8</v>
      </c>
      <c r="H2228" t="s">
        <v>4178</v>
      </c>
    </row>
    <row r="2229" spans="1:8">
      <c r="A2229" s="16" t="s">
        <v>3495</v>
      </c>
      <c r="B2229" s="37">
        <v>7</v>
      </c>
      <c r="C2229" s="95" t="s">
        <v>2708</v>
      </c>
      <c r="D2229" t="s">
        <v>26</v>
      </c>
      <c r="E2229" s="95" t="s">
        <v>3929</v>
      </c>
      <c r="F2229" s="16">
        <v>7</v>
      </c>
      <c r="G2229" s="12">
        <v>0.39</v>
      </c>
      <c r="H2229" t="s">
        <v>4178</v>
      </c>
    </row>
    <row r="2230" spans="1:8">
      <c r="A2230" s="16" t="s">
        <v>3495</v>
      </c>
      <c r="B2230" s="37">
        <v>8</v>
      </c>
      <c r="C2230" s="95" t="s">
        <v>2708</v>
      </c>
      <c r="D2230" t="s">
        <v>26</v>
      </c>
      <c r="E2230" s="95" t="s">
        <v>3929</v>
      </c>
      <c r="F2230" s="16">
        <v>7</v>
      </c>
      <c r="G2230" s="12">
        <v>0.37</v>
      </c>
      <c r="H2230" t="s">
        <v>4178</v>
      </c>
    </row>
    <row r="2231" spans="1:8">
      <c r="A2231" s="16" t="s">
        <v>3495</v>
      </c>
      <c r="B2231" s="37">
        <v>9</v>
      </c>
      <c r="C2231" s="95" t="s">
        <v>2708</v>
      </c>
      <c r="D2231" t="s">
        <v>26</v>
      </c>
      <c r="E2231" s="95" t="s">
        <v>3929</v>
      </c>
      <c r="F2231" s="16">
        <v>28</v>
      </c>
      <c r="G2231" s="12">
        <v>0.62</v>
      </c>
      <c r="H2231" t="s">
        <v>4178</v>
      </c>
    </row>
    <row r="2232" spans="1:8">
      <c r="A2232" s="16" t="s">
        <v>3495</v>
      </c>
      <c r="B2232" s="37">
        <v>10</v>
      </c>
      <c r="C2232" s="95" t="s">
        <v>2708</v>
      </c>
      <c r="D2232" t="s">
        <v>26</v>
      </c>
      <c r="E2232" s="95" t="s">
        <v>3929</v>
      </c>
      <c r="F2232" s="16">
        <v>28</v>
      </c>
      <c r="G2232" s="12">
        <v>0.6</v>
      </c>
      <c r="H2232" t="s">
        <v>4178</v>
      </c>
    </row>
    <row r="2233" spans="1:8">
      <c r="A2233" s="16" t="s">
        <v>3497</v>
      </c>
      <c r="B2233" s="37">
        <v>1</v>
      </c>
      <c r="C2233" s="95" t="s">
        <v>2708</v>
      </c>
      <c r="D2233" t="s">
        <v>26</v>
      </c>
      <c r="E2233" s="95" t="s">
        <v>3931</v>
      </c>
      <c r="F2233" s="16">
        <v>7</v>
      </c>
      <c r="G2233" s="12">
        <v>2.4</v>
      </c>
      <c r="H2233" t="s">
        <v>4179</v>
      </c>
    </row>
    <row r="2234" spans="1:8">
      <c r="A2234" s="16" t="s">
        <v>3497</v>
      </c>
      <c r="B2234" s="37">
        <v>2</v>
      </c>
      <c r="C2234" s="95" t="s">
        <v>2708</v>
      </c>
      <c r="D2234" t="s">
        <v>26</v>
      </c>
      <c r="E2234" s="95" t="s">
        <v>3931</v>
      </c>
      <c r="F2234" s="16">
        <v>7</v>
      </c>
      <c r="G2234" s="12">
        <v>1.9</v>
      </c>
      <c r="H2234" t="s">
        <v>4179</v>
      </c>
    </row>
    <row r="2235" spans="1:8">
      <c r="A2235" s="16" t="s">
        <v>3497</v>
      </c>
      <c r="B2235" s="37">
        <v>3</v>
      </c>
      <c r="C2235" s="95" t="s">
        <v>2708</v>
      </c>
      <c r="D2235" t="s">
        <v>26</v>
      </c>
      <c r="E2235" s="95" t="s">
        <v>3931</v>
      </c>
      <c r="F2235" s="16">
        <v>28</v>
      </c>
      <c r="G2235" s="12">
        <v>3.4</v>
      </c>
      <c r="H2235" t="s">
        <v>4179</v>
      </c>
    </row>
    <row r="2236" spans="1:8">
      <c r="A2236" s="16" t="s">
        <v>3497</v>
      </c>
      <c r="B2236" s="37">
        <v>4</v>
      </c>
      <c r="C2236" s="95" t="s">
        <v>2708</v>
      </c>
      <c r="D2236" t="s">
        <v>26</v>
      </c>
      <c r="E2236" s="95" t="s">
        <v>3931</v>
      </c>
      <c r="F2236" s="16">
        <v>28</v>
      </c>
      <c r="G2236" s="12">
        <v>3.1</v>
      </c>
      <c r="H2236" t="s">
        <v>4179</v>
      </c>
    </row>
    <row r="2237" spans="1:8">
      <c r="A2237" s="16" t="s">
        <v>3497</v>
      </c>
      <c r="B2237" s="37">
        <v>7</v>
      </c>
      <c r="C2237" s="95" t="s">
        <v>2708</v>
      </c>
      <c r="D2237" t="s">
        <v>26</v>
      </c>
      <c r="E2237" s="95" t="s">
        <v>3929</v>
      </c>
      <c r="F2237" s="16">
        <v>7</v>
      </c>
      <c r="G2237" s="12">
        <v>0.42</v>
      </c>
      <c r="H2237" t="s">
        <v>4179</v>
      </c>
    </row>
    <row r="2238" spans="1:8">
      <c r="A2238" s="16" t="s">
        <v>3497</v>
      </c>
      <c r="B2238" s="37">
        <v>8</v>
      </c>
      <c r="C2238" s="95" t="s">
        <v>2708</v>
      </c>
      <c r="D2238" t="s">
        <v>26</v>
      </c>
      <c r="E2238" s="95" t="s">
        <v>3929</v>
      </c>
      <c r="F2238" s="16">
        <v>7</v>
      </c>
      <c r="G2238" s="12">
        <v>0.42</v>
      </c>
      <c r="H2238" t="s">
        <v>4179</v>
      </c>
    </row>
    <row r="2239" spans="1:8">
      <c r="A2239" s="16" t="s">
        <v>3497</v>
      </c>
      <c r="B2239" s="37">
        <v>9</v>
      </c>
      <c r="C2239" s="95" t="s">
        <v>2708</v>
      </c>
      <c r="D2239" t="s">
        <v>26</v>
      </c>
      <c r="E2239" s="95" t="s">
        <v>3929</v>
      </c>
      <c r="F2239" s="16">
        <v>28</v>
      </c>
      <c r="G2239" s="12">
        <v>0.64</v>
      </c>
      <c r="H2239" t="s">
        <v>4179</v>
      </c>
    </row>
    <row r="2240" spans="1:8">
      <c r="A2240" s="16" t="s">
        <v>3497</v>
      </c>
      <c r="B2240" s="37">
        <v>10</v>
      </c>
      <c r="C2240" s="95" t="s">
        <v>2708</v>
      </c>
      <c r="D2240" t="s">
        <v>26</v>
      </c>
      <c r="E2240" s="95" t="s">
        <v>3929</v>
      </c>
      <c r="F2240" s="16">
        <v>28</v>
      </c>
      <c r="G2240" s="12">
        <v>0.62</v>
      </c>
      <c r="H2240" t="s">
        <v>4179</v>
      </c>
    </row>
    <row r="2241" spans="1:8">
      <c r="A2241" s="16" t="s">
        <v>3501</v>
      </c>
      <c r="B2241" s="37">
        <v>1</v>
      </c>
      <c r="C2241" s="95" t="s">
        <v>2708</v>
      </c>
      <c r="D2241" t="s">
        <v>26</v>
      </c>
      <c r="E2241" s="95" t="s">
        <v>3931</v>
      </c>
      <c r="F2241" s="16">
        <v>7</v>
      </c>
      <c r="G2241" s="12">
        <v>2.4</v>
      </c>
      <c r="H2241" t="s">
        <v>4181</v>
      </c>
    </row>
    <row r="2242" spans="1:8">
      <c r="A2242" s="16" t="s">
        <v>3501</v>
      </c>
      <c r="B2242" s="37">
        <v>2</v>
      </c>
      <c r="C2242" s="95" t="s">
        <v>2708</v>
      </c>
      <c r="D2242" t="s">
        <v>26</v>
      </c>
      <c r="E2242" s="95" t="s">
        <v>3931</v>
      </c>
      <c r="F2242" s="16">
        <v>7</v>
      </c>
      <c r="G2242" s="12">
        <v>2.7</v>
      </c>
      <c r="H2242" t="s">
        <v>4181</v>
      </c>
    </row>
    <row r="2243" spans="1:8">
      <c r="A2243" s="16" t="s">
        <v>3501</v>
      </c>
      <c r="B2243" s="37">
        <v>3</v>
      </c>
      <c r="C2243" s="95" t="s">
        <v>2708</v>
      </c>
      <c r="D2243" t="s">
        <v>26</v>
      </c>
      <c r="E2243" s="95" t="s">
        <v>3931</v>
      </c>
      <c r="F2243" s="16">
        <v>28</v>
      </c>
      <c r="G2243" s="12">
        <v>3.2</v>
      </c>
      <c r="H2243" t="s">
        <v>4181</v>
      </c>
    </row>
    <row r="2244" spans="1:8">
      <c r="A2244" s="16" t="s">
        <v>3501</v>
      </c>
      <c r="B2244" s="37">
        <v>4</v>
      </c>
      <c r="C2244" s="95" t="s">
        <v>2708</v>
      </c>
      <c r="D2244" t="s">
        <v>26</v>
      </c>
      <c r="E2244" s="95" t="s">
        <v>3931</v>
      </c>
      <c r="F2244" s="16">
        <v>28</v>
      </c>
      <c r="G2244" s="12">
        <v>3.3</v>
      </c>
      <c r="H2244" t="s">
        <v>4181</v>
      </c>
    </row>
    <row r="2245" spans="1:8">
      <c r="A2245" s="16" t="s">
        <v>3501</v>
      </c>
      <c r="B2245" s="37">
        <v>7</v>
      </c>
      <c r="C2245" s="95" t="s">
        <v>2708</v>
      </c>
      <c r="D2245" t="s">
        <v>26</v>
      </c>
      <c r="E2245" s="95" t="s">
        <v>3929</v>
      </c>
      <c r="F2245" s="16">
        <v>7</v>
      </c>
      <c r="G2245" s="12">
        <v>0.67</v>
      </c>
      <c r="H2245" t="s">
        <v>4181</v>
      </c>
    </row>
    <row r="2246" spans="1:8">
      <c r="A2246" s="16" t="s">
        <v>3501</v>
      </c>
      <c r="B2246" s="37">
        <v>8</v>
      </c>
      <c r="C2246" s="95" t="s">
        <v>2708</v>
      </c>
      <c r="D2246" t="s">
        <v>26</v>
      </c>
      <c r="E2246" s="95" t="s">
        <v>3929</v>
      </c>
      <c r="F2246" s="16">
        <v>7</v>
      </c>
      <c r="G2246" s="12">
        <v>0.95</v>
      </c>
      <c r="H2246" t="s">
        <v>4181</v>
      </c>
    </row>
    <row r="2247" spans="1:8">
      <c r="A2247" s="16" t="s">
        <v>3501</v>
      </c>
      <c r="B2247" s="37">
        <v>9</v>
      </c>
      <c r="C2247" s="95" t="s">
        <v>2708</v>
      </c>
      <c r="D2247" t="s">
        <v>26</v>
      </c>
      <c r="E2247" s="95" t="s">
        <v>3929</v>
      </c>
      <c r="F2247" s="16">
        <v>28</v>
      </c>
      <c r="G2247" s="12">
        <v>0.84</v>
      </c>
      <c r="H2247" t="s">
        <v>4181</v>
      </c>
    </row>
    <row r="2248" spans="1:8">
      <c r="A2248" s="16" t="s">
        <v>3501</v>
      </c>
      <c r="B2248" s="37">
        <v>10</v>
      </c>
      <c r="C2248" s="95" t="s">
        <v>2708</v>
      </c>
      <c r="D2248" t="s">
        <v>26</v>
      </c>
      <c r="E2248" s="95" t="s">
        <v>3929</v>
      </c>
      <c r="F2248" s="16">
        <v>28</v>
      </c>
      <c r="G2248" s="12">
        <v>0.82</v>
      </c>
      <c r="H2248" t="s">
        <v>4181</v>
      </c>
    </row>
    <row r="2249" spans="1:8">
      <c r="A2249" s="16" t="s">
        <v>3509</v>
      </c>
      <c r="B2249" s="37">
        <v>1</v>
      </c>
      <c r="C2249" s="95" t="s">
        <v>2708</v>
      </c>
      <c r="D2249" t="s">
        <v>26</v>
      </c>
      <c r="E2249" s="95" t="s">
        <v>3931</v>
      </c>
      <c r="F2249" s="16">
        <v>7</v>
      </c>
      <c r="G2249" s="12">
        <v>2.6</v>
      </c>
      <c r="H2249" t="s">
        <v>4180</v>
      </c>
    </row>
    <row r="2250" spans="1:8">
      <c r="A2250" s="16" t="s">
        <v>3509</v>
      </c>
      <c r="B2250" s="37">
        <v>2</v>
      </c>
      <c r="C2250" s="95" t="s">
        <v>2708</v>
      </c>
      <c r="D2250" t="s">
        <v>26</v>
      </c>
      <c r="E2250" s="95" t="s">
        <v>3931</v>
      </c>
      <c r="F2250" s="16">
        <v>7</v>
      </c>
      <c r="G2250" s="12">
        <v>2.5</v>
      </c>
      <c r="H2250" t="s">
        <v>4180</v>
      </c>
    </row>
    <row r="2251" spans="1:8">
      <c r="A2251" s="16" t="s">
        <v>3509</v>
      </c>
      <c r="B2251" s="37">
        <v>3</v>
      </c>
      <c r="C2251" s="95" t="s">
        <v>2708</v>
      </c>
      <c r="D2251" t="s">
        <v>26</v>
      </c>
      <c r="E2251" s="95" t="s">
        <v>3931</v>
      </c>
      <c r="F2251" s="16">
        <v>28</v>
      </c>
      <c r="G2251" s="12">
        <v>3</v>
      </c>
      <c r="H2251" t="s">
        <v>4180</v>
      </c>
    </row>
    <row r="2252" spans="1:8">
      <c r="A2252" s="16" t="s">
        <v>3509</v>
      </c>
      <c r="B2252" s="37">
        <v>4</v>
      </c>
      <c r="C2252" s="95" t="s">
        <v>2708</v>
      </c>
      <c r="D2252" t="s">
        <v>26</v>
      </c>
      <c r="E2252" s="95" t="s">
        <v>3931</v>
      </c>
      <c r="F2252" s="16">
        <v>28</v>
      </c>
      <c r="G2252" s="12">
        <v>3.2</v>
      </c>
      <c r="H2252" t="s">
        <v>4180</v>
      </c>
    </row>
    <row r="2253" spans="1:8">
      <c r="A2253" s="16" t="s">
        <v>3509</v>
      </c>
      <c r="B2253" s="37">
        <v>7</v>
      </c>
      <c r="C2253" s="95" t="s">
        <v>2708</v>
      </c>
      <c r="D2253" t="s">
        <v>26</v>
      </c>
      <c r="E2253" s="95" t="s">
        <v>3929</v>
      </c>
      <c r="F2253" s="16">
        <v>7</v>
      </c>
      <c r="G2253" s="12">
        <v>0.76</v>
      </c>
      <c r="H2253" t="s">
        <v>4180</v>
      </c>
    </row>
    <row r="2254" spans="1:8">
      <c r="A2254" s="16" t="s">
        <v>3509</v>
      </c>
      <c r="B2254" s="37">
        <v>8</v>
      </c>
      <c r="C2254" s="95" t="s">
        <v>2708</v>
      </c>
      <c r="D2254" t="s">
        <v>26</v>
      </c>
      <c r="E2254" s="95" t="s">
        <v>3929</v>
      </c>
      <c r="F2254" s="16">
        <v>7</v>
      </c>
      <c r="G2254" s="12">
        <v>0.67</v>
      </c>
      <c r="H2254" t="s">
        <v>4180</v>
      </c>
    </row>
    <row r="2255" spans="1:8">
      <c r="A2255" s="16" t="s">
        <v>3509</v>
      </c>
      <c r="B2255" s="37">
        <v>9</v>
      </c>
      <c r="C2255" s="95" t="s">
        <v>2708</v>
      </c>
      <c r="D2255" t="s">
        <v>26</v>
      </c>
      <c r="E2255" s="95" t="s">
        <v>3929</v>
      </c>
      <c r="F2255" s="16">
        <v>28</v>
      </c>
      <c r="G2255" s="12">
        <v>0.89</v>
      </c>
      <c r="H2255" t="s">
        <v>4180</v>
      </c>
    </row>
    <row r="2256" spans="1:8">
      <c r="A2256" s="16" t="s">
        <v>3509</v>
      </c>
      <c r="B2256" s="37">
        <v>10</v>
      </c>
      <c r="C2256" s="95" t="s">
        <v>2708</v>
      </c>
      <c r="D2256" t="s">
        <v>26</v>
      </c>
      <c r="E2256" s="95" t="s">
        <v>3929</v>
      </c>
      <c r="F2256" s="16">
        <v>28</v>
      </c>
      <c r="G2256" s="12">
        <v>0.91</v>
      </c>
      <c r="H2256" t="s">
        <v>4180</v>
      </c>
    </row>
    <row r="2257" spans="1:8">
      <c r="A2257" s="16" t="s">
        <v>3513</v>
      </c>
      <c r="B2257" s="37">
        <v>1</v>
      </c>
      <c r="C2257" s="95" t="s">
        <v>2708</v>
      </c>
      <c r="D2257" t="s">
        <v>26</v>
      </c>
      <c r="E2257" s="95" t="s">
        <v>3931</v>
      </c>
      <c r="F2257" s="16">
        <v>7</v>
      </c>
      <c r="G2257" s="12">
        <v>4.3</v>
      </c>
      <c r="H2257" t="s">
        <v>4182</v>
      </c>
    </row>
    <row r="2258" spans="1:8">
      <c r="A2258" s="16" t="s">
        <v>3513</v>
      </c>
      <c r="B2258" s="37">
        <v>2</v>
      </c>
      <c r="C2258" s="95" t="s">
        <v>2708</v>
      </c>
      <c r="D2258" t="s">
        <v>26</v>
      </c>
      <c r="E2258" s="95" t="s">
        <v>3931</v>
      </c>
      <c r="F2258" s="16">
        <v>7</v>
      </c>
      <c r="G2258" s="343">
        <v>3.1</v>
      </c>
      <c r="H2258" t="s">
        <v>4182</v>
      </c>
    </row>
    <row r="2259" spans="1:8">
      <c r="A2259" s="16" t="s">
        <v>3513</v>
      </c>
      <c r="B2259" s="37">
        <v>3</v>
      </c>
      <c r="C2259" s="95" t="s">
        <v>2708</v>
      </c>
      <c r="D2259" t="s">
        <v>26</v>
      </c>
      <c r="E2259" s="95" t="s">
        <v>3931</v>
      </c>
      <c r="F2259" s="16">
        <v>28</v>
      </c>
      <c r="G2259" s="12"/>
      <c r="H2259" t="s">
        <v>4182</v>
      </c>
    </row>
    <row r="2260" spans="1:8">
      <c r="A2260" s="16" t="s">
        <v>3513</v>
      </c>
      <c r="B2260" s="37">
        <v>4</v>
      </c>
      <c r="C2260" s="95" t="s">
        <v>2708</v>
      </c>
      <c r="D2260" t="s">
        <v>26</v>
      </c>
      <c r="E2260" s="95" t="s">
        <v>3931</v>
      </c>
      <c r="F2260" s="16">
        <v>28</v>
      </c>
      <c r="G2260" s="12"/>
      <c r="H2260" t="s">
        <v>4182</v>
      </c>
    </row>
    <row r="2261" spans="1:8">
      <c r="A2261" s="16" t="s">
        <v>3513</v>
      </c>
      <c r="B2261" s="37">
        <v>5</v>
      </c>
      <c r="C2261" s="95" t="s">
        <v>2708</v>
      </c>
      <c r="D2261" t="s">
        <v>26</v>
      </c>
      <c r="E2261" s="95" t="s">
        <v>3931</v>
      </c>
      <c r="F2261" s="16">
        <v>42</v>
      </c>
      <c r="G2261" s="12"/>
      <c r="H2261" t="s">
        <v>4182</v>
      </c>
    </row>
    <row r="2262" spans="1:8">
      <c r="A2262" s="16" t="s">
        <v>3513</v>
      </c>
      <c r="B2262" s="37">
        <v>6</v>
      </c>
      <c r="C2262" s="95" t="s">
        <v>2708</v>
      </c>
      <c r="D2262" t="s">
        <v>26</v>
      </c>
      <c r="E2262" s="95" t="s">
        <v>3931</v>
      </c>
      <c r="F2262" s="16">
        <v>42</v>
      </c>
      <c r="G2262" s="12"/>
      <c r="H2262" t="s">
        <v>4182</v>
      </c>
    </row>
    <row r="2263" spans="1:8">
      <c r="A2263" s="16" t="s">
        <v>3513</v>
      </c>
      <c r="B2263" s="37">
        <v>7</v>
      </c>
      <c r="C2263" s="95" t="s">
        <v>2708</v>
      </c>
      <c r="D2263" t="s">
        <v>26</v>
      </c>
      <c r="E2263" s="95" t="s">
        <v>3929</v>
      </c>
      <c r="F2263" s="16">
        <v>7</v>
      </c>
      <c r="G2263" s="12">
        <v>0.56999999999999995</v>
      </c>
      <c r="H2263" t="s">
        <v>4182</v>
      </c>
    </row>
    <row r="2264" spans="1:8">
      <c r="A2264" s="16" t="s">
        <v>3513</v>
      </c>
      <c r="B2264" s="37">
        <v>8</v>
      </c>
      <c r="C2264" s="95" t="s">
        <v>2708</v>
      </c>
      <c r="D2264" t="s">
        <v>26</v>
      </c>
      <c r="E2264" s="95" t="s">
        <v>3929</v>
      </c>
      <c r="F2264" s="16">
        <v>7</v>
      </c>
      <c r="G2264" s="12">
        <v>0.55000000000000004</v>
      </c>
      <c r="H2264" t="s">
        <v>4182</v>
      </c>
    </row>
    <row r="2265" spans="1:8">
      <c r="A2265" s="16" t="s">
        <v>3513</v>
      </c>
      <c r="B2265" s="37">
        <v>9</v>
      </c>
      <c r="C2265" s="95" t="s">
        <v>2708</v>
      </c>
      <c r="D2265" t="s">
        <v>26</v>
      </c>
      <c r="E2265" s="95" t="s">
        <v>3929</v>
      </c>
      <c r="F2265" s="16">
        <v>28</v>
      </c>
      <c r="G2265" s="12"/>
      <c r="H2265" t="s">
        <v>4182</v>
      </c>
    </row>
    <row r="2266" spans="1:8">
      <c r="A2266" s="16" t="s">
        <v>3513</v>
      </c>
      <c r="B2266" s="37">
        <v>10</v>
      </c>
      <c r="C2266" s="95" t="s">
        <v>2708</v>
      </c>
      <c r="D2266" t="s">
        <v>26</v>
      </c>
      <c r="E2266" s="95" t="s">
        <v>3929</v>
      </c>
      <c r="F2266" s="16">
        <v>28</v>
      </c>
      <c r="G2266" s="12"/>
      <c r="H2266" t="s">
        <v>4182</v>
      </c>
    </row>
    <row r="2267" spans="1:8">
      <c r="A2267" s="16" t="s">
        <v>3513</v>
      </c>
      <c r="B2267" s="37">
        <v>11</v>
      </c>
      <c r="C2267" s="95" t="s">
        <v>2708</v>
      </c>
      <c r="D2267" t="s">
        <v>26</v>
      </c>
      <c r="E2267" s="95" t="s">
        <v>3929</v>
      </c>
      <c r="F2267" s="16">
        <v>42</v>
      </c>
      <c r="G2267" s="12"/>
      <c r="H2267" t="s">
        <v>4182</v>
      </c>
    </row>
    <row r="2268" spans="1:8">
      <c r="A2268" s="16" t="s">
        <v>3513</v>
      </c>
      <c r="B2268" s="37">
        <v>12</v>
      </c>
      <c r="C2268" s="95" t="s">
        <v>2708</v>
      </c>
      <c r="D2268" t="s">
        <v>26</v>
      </c>
      <c r="E2268" s="95" t="s">
        <v>3929</v>
      </c>
      <c r="F2268" s="16">
        <v>42</v>
      </c>
      <c r="G2268" s="12"/>
      <c r="H2268" t="s">
        <v>4182</v>
      </c>
    </row>
    <row r="2269" spans="1:8">
      <c r="A2269" s="16" t="s">
        <v>3519</v>
      </c>
      <c r="B2269" s="37">
        <v>1</v>
      </c>
      <c r="C2269" s="95" t="s">
        <v>2708</v>
      </c>
      <c r="D2269" t="s">
        <v>26</v>
      </c>
      <c r="E2269" s="95" t="s">
        <v>3931</v>
      </c>
      <c r="F2269" s="16">
        <v>7</v>
      </c>
      <c r="G2269" s="12">
        <v>2.4</v>
      </c>
      <c r="H2269" t="s">
        <v>4183</v>
      </c>
    </row>
    <row r="2270" spans="1:8">
      <c r="A2270" s="16" t="s">
        <v>3519</v>
      </c>
      <c r="B2270" s="37">
        <v>2</v>
      </c>
      <c r="C2270" s="95" t="s">
        <v>2708</v>
      </c>
      <c r="D2270" t="s">
        <v>26</v>
      </c>
      <c r="E2270" s="95" t="s">
        <v>3931</v>
      </c>
      <c r="F2270" s="16">
        <v>7</v>
      </c>
      <c r="G2270" s="12">
        <v>2.8</v>
      </c>
      <c r="H2270" t="s">
        <v>4183</v>
      </c>
    </row>
    <row r="2271" spans="1:8">
      <c r="A2271" s="16" t="s">
        <v>3519</v>
      </c>
      <c r="B2271" s="37">
        <v>3</v>
      </c>
      <c r="C2271" s="95" t="s">
        <v>2708</v>
      </c>
      <c r="D2271" t="s">
        <v>26</v>
      </c>
      <c r="E2271" s="95" t="s">
        <v>3931</v>
      </c>
      <c r="F2271" s="16">
        <v>28</v>
      </c>
      <c r="G2271" s="12"/>
      <c r="H2271" t="s">
        <v>4183</v>
      </c>
    </row>
    <row r="2272" spans="1:8">
      <c r="A2272" s="16" t="s">
        <v>3519</v>
      </c>
      <c r="B2272" s="37">
        <v>4</v>
      </c>
      <c r="C2272" s="95" t="s">
        <v>2708</v>
      </c>
      <c r="D2272" t="s">
        <v>26</v>
      </c>
      <c r="E2272" s="95" t="s">
        <v>3931</v>
      </c>
      <c r="F2272" s="16">
        <v>28</v>
      </c>
      <c r="G2272" s="12"/>
      <c r="H2272" t="s">
        <v>4183</v>
      </c>
    </row>
    <row r="2273" spans="1:8">
      <c r="A2273" s="16" t="s">
        <v>3519</v>
      </c>
      <c r="B2273" s="37">
        <v>5</v>
      </c>
      <c r="C2273" s="95" t="s">
        <v>2708</v>
      </c>
      <c r="D2273" t="s">
        <v>26</v>
      </c>
      <c r="E2273" s="95" t="s">
        <v>3931</v>
      </c>
      <c r="F2273" s="16">
        <v>42</v>
      </c>
      <c r="G2273" s="12"/>
      <c r="H2273" t="s">
        <v>4183</v>
      </c>
    </row>
    <row r="2274" spans="1:8">
      <c r="A2274" s="16" t="s">
        <v>3519</v>
      </c>
      <c r="B2274" s="37">
        <v>6</v>
      </c>
      <c r="C2274" s="95" t="s">
        <v>2708</v>
      </c>
      <c r="D2274" t="s">
        <v>26</v>
      </c>
      <c r="E2274" s="95" t="s">
        <v>3931</v>
      </c>
      <c r="F2274" s="16">
        <v>42</v>
      </c>
      <c r="G2274" s="12"/>
      <c r="H2274" t="s">
        <v>4183</v>
      </c>
    </row>
    <row r="2275" spans="1:8">
      <c r="A2275" s="16" t="s">
        <v>3519</v>
      </c>
      <c r="B2275" s="37">
        <v>7</v>
      </c>
      <c r="C2275" s="95" t="s">
        <v>2708</v>
      </c>
      <c r="D2275" t="s">
        <v>26</v>
      </c>
      <c r="E2275" s="95" t="s">
        <v>3929</v>
      </c>
      <c r="F2275" s="16">
        <v>7</v>
      </c>
      <c r="G2275" s="12">
        <v>0.41</v>
      </c>
      <c r="H2275" t="s">
        <v>4183</v>
      </c>
    </row>
    <row r="2276" spans="1:8">
      <c r="A2276" s="16" t="s">
        <v>3519</v>
      </c>
      <c r="B2276" s="37">
        <v>8</v>
      </c>
      <c r="C2276" s="95" t="s">
        <v>2708</v>
      </c>
      <c r="D2276" t="s">
        <v>26</v>
      </c>
      <c r="E2276" s="95" t="s">
        <v>3929</v>
      </c>
      <c r="F2276" s="16">
        <v>7</v>
      </c>
      <c r="G2276" s="12">
        <v>0.37</v>
      </c>
      <c r="H2276" t="s">
        <v>4183</v>
      </c>
    </row>
    <row r="2277" spans="1:8">
      <c r="A2277" s="16" t="s">
        <v>3519</v>
      </c>
      <c r="B2277" s="37">
        <v>9</v>
      </c>
      <c r="C2277" s="95" t="s">
        <v>2708</v>
      </c>
      <c r="D2277" t="s">
        <v>26</v>
      </c>
      <c r="E2277" s="95" t="s">
        <v>3929</v>
      </c>
      <c r="F2277" s="16">
        <v>28</v>
      </c>
      <c r="G2277" s="12"/>
      <c r="H2277" t="s">
        <v>4183</v>
      </c>
    </row>
    <row r="2278" spans="1:8">
      <c r="A2278" s="16" t="s">
        <v>3519</v>
      </c>
      <c r="B2278" s="37">
        <v>10</v>
      </c>
      <c r="C2278" s="95" t="s">
        <v>2708</v>
      </c>
      <c r="D2278" t="s">
        <v>26</v>
      </c>
      <c r="E2278" s="95" t="s">
        <v>3929</v>
      </c>
      <c r="F2278" s="16">
        <v>28</v>
      </c>
      <c r="G2278" s="12"/>
      <c r="H2278" t="s">
        <v>4183</v>
      </c>
    </row>
    <row r="2279" spans="1:8">
      <c r="A2279" s="16" t="s">
        <v>3519</v>
      </c>
      <c r="B2279" s="37">
        <v>11</v>
      </c>
      <c r="C2279" s="95" t="s">
        <v>2708</v>
      </c>
      <c r="D2279" t="s">
        <v>26</v>
      </c>
      <c r="E2279" s="95" t="s">
        <v>3929</v>
      </c>
      <c r="F2279" s="16">
        <v>42</v>
      </c>
      <c r="G2279" s="12"/>
      <c r="H2279" t="s">
        <v>4183</v>
      </c>
    </row>
    <row r="2280" spans="1:8">
      <c r="A2280" s="16" t="s">
        <v>3519</v>
      </c>
      <c r="B2280" s="37">
        <v>12</v>
      </c>
      <c r="C2280" s="95" t="s">
        <v>2708</v>
      </c>
      <c r="D2280" t="s">
        <v>26</v>
      </c>
      <c r="E2280" s="95" t="s">
        <v>3929</v>
      </c>
      <c r="F2280" s="16">
        <v>42</v>
      </c>
      <c r="G2280" s="12"/>
      <c r="H2280" t="s">
        <v>4183</v>
      </c>
    </row>
    <row r="2281" spans="1:8">
      <c r="A2281" s="16" t="s">
        <v>3520</v>
      </c>
      <c r="B2281" s="37">
        <v>1</v>
      </c>
      <c r="C2281" s="95" t="s">
        <v>2708</v>
      </c>
      <c r="D2281" t="s">
        <v>26</v>
      </c>
      <c r="E2281" s="95" t="s">
        <v>3931</v>
      </c>
      <c r="F2281" s="16">
        <v>7</v>
      </c>
      <c r="G2281" s="12">
        <v>3.6</v>
      </c>
      <c r="H2281" t="s">
        <v>4184</v>
      </c>
    </row>
    <row r="2282" spans="1:8">
      <c r="A2282" s="16" t="s">
        <v>3520</v>
      </c>
      <c r="B2282" s="37">
        <v>2</v>
      </c>
      <c r="C2282" s="95" t="s">
        <v>2708</v>
      </c>
      <c r="D2282" t="s">
        <v>26</v>
      </c>
      <c r="E2282" s="95" t="s">
        <v>3931</v>
      </c>
      <c r="F2282" s="16">
        <v>7</v>
      </c>
      <c r="G2282" s="12">
        <v>3.3</v>
      </c>
      <c r="H2282" t="s">
        <v>4184</v>
      </c>
    </row>
    <row r="2283" spans="1:8">
      <c r="A2283" s="16" t="s">
        <v>3520</v>
      </c>
      <c r="B2283" s="37">
        <v>3</v>
      </c>
      <c r="C2283" s="95" t="s">
        <v>2708</v>
      </c>
      <c r="D2283" t="s">
        <v>26</v>
      </c>
      <c r="E2283" s="95" t="s">
        <v>3931</v>
      </c>
      <c r="F2283" s="16">
        <v>28</v>
      </c>
      <c r="G2283" s="12"/>
      <c r="H2283" t="s">
        <v>4184</v>
      </c>
    </row>
    <row r="2284" spans="1:8">
      <c r="A2284" s="16" t="s">
        <v>3520</v>
      </c>
      <c r="B2284" s="37">
        <v>4</v>
      </c>
      <c r="C2284" s="95" t="s">
        <v>2708</v>
      </c>
      <c r="D2284" t="s">
        <v>26</v>
      </c>
      <c r="E2284" s="95" t="s">
        <v>3931</v>
      </c>
      <c r="F2284" s="16">
        <v>28</v>
      </c>
      <c r="G2284" s="12"/>
      <c r="H2284" t="s">
        <v>4184</v>
      </c>
    </row>
    <row r="2285" spans="1:8">
      <c r="A2285" s="16" t="s">
        <v>3520</v>
      </c>
      <c r="B2285" s="37">
        <v>5</v>
      </c>
      <c r="C2285" s="95" t="s">
        <v>2708</v>
      </c>
      <c r="D2285" t="s">
        <v>26</v>
      </c>
      <c r="E2285" s="95" t="s">
        <v>3931</v>
      </c>
      <c r="F2285" s="16">
        <v>42</v>
      </c>
      <c r="G2285" s="12"/>
      <c r="H2285" t="s">
        <v>4184</v>
      </c>
    </row>
    <row r="2286" spans="1:8">
      <c r="A2286" s="16" t="s">
        <v>3520</v>
      </c>
      <c r="B2286" s="37">
        <v>6</v>
      </c>
      <c r="C2286" s="95" t="s">
        <v>2708</v>
      </c>
      <c r="D2286" t="s">
        <v>26</v>
      </c>
      <c r="E2286" s="95" t="s">
        <v>3931</v>
      </c>
      <c r="F2286" s="16">
        <v>42</v>
      </c>
      <c r="G2286" s="12"/>
      <c r="H2286" t="s">
        <v>4184</v>
      </c>
    </row>
    <row r="2287" spans="1:8">
      <c r="A2287" s="16" t="s">
        <v>3520</v>
      </c>
      <c r="B2287" s="37">
        <v>7</v>
      </c>
      <c r="C2287" s="95" t="s">
        <v>2708</v>
      </c>
      <c r="D2287" t="s">
        <v>26</v>
      </c>
      <c r="E2287" s="95" t="s">
        <v>3929</v>
      </c>
      <c r="F2287" s="16">
        <v>7</v>
      </c>
      <c r="G2287" s="12">
        <v>0.48</v>
      </c>
      <c r="H2287" t="s">
        <v>4184</v>
      </c>
    </row>
    <row r="2288" spans="1:8">
      <c r="A2288" s="16" t="s">
        <v>3520</v>
      </c>
      <c r="B2288" s="37">
        <v>8</v>
      </c>
      <c r="C2288" s="95" t="s">
        <v>2708</v>
      </c>
      <c r="D2288" t="s">
        <v>26</v>
      </c>
      <c r="E2288" s="95" t="s">
        <v>3929</v>
      </c>
      <c r="F2288" s="16">
        <v>7</v>
      </c>
      <c r="G2288" s="12">
        <v>0.41</v>
      </c>
      <c r="H2288" t="s">
        <v>4184</v>
      </c>
    </row>
    <row r="2289" spans="1:8">
      <c r="A2289" s="16" t="s">
        <v>3520</v>
      </c>
      <c r="B2289" s="37">
        <v>9</v>
      </c>
      <c r="C2289" s="95" t="s">
        <v>2708</v>
      </c>
      <c r="D2289" t="s">
        <v>26</v>
      </c>
      <c r="E2289" s="95" t="s">
        <v>3929</v>
      </c>
      <c r="F2289" s="16">
        <v>28</v>
      </c>
      <c r="G2289" s="12"/>
      <c r="H2289" t="s">
        <v>4184</v>
      </c>
    </row>
    <row r="2290" spans="1:8">
      <c r="A2290" s="16" t="s">
        <v>3520</v>
      </c>
      <c r="B2290" s="37">
        <v>10</v>
      </c>
      <c r="C2290" s="95" t="s">
        <v>2708</v>
      </c>
      <c r="D2290" t="s">
        <v>26</v>
      </c>
      <c r="E2290" s="95" t="s">
        <v>3929</v>
      </c>
      <c r="F2290" s="16">
        <v>28</v>
      </c>
      <c r="G2290" s="12"/>
      <c r="H2290" t="s">
        <v>4184</v>
      </c>
    </row>
    <row r="2291" spans="1:8">
      <c r="A2291" s="16" t="s">
        <v>3520</v>
      </c>
      <c r="B2291" s="37">
        <v>11</v>
      </c>
      <c r="C2291" s="95" t="s">
        <v>2708</v>
      </c>
      <c r="D2291" t="s">
        <v>26</v>
      </c>
      <c r="E2291" s="95" t="s">
        <v>3929</v>
      </c>
      <c r="F2291" s="16">
        <v>42</v>
      </c>
      <c r="G2291" s="12"/>
      <c r="H2291" t="s">
        <v>4184</v>
      </c>
    </row>
    <row r="2292" spans="1:8">
      <c r="A2292" s="16" t="s">
        <v>3520</v>
      </c>
      <c r="B2292" s="37">
        <v>12</v>
      </c>
      <c r="C2292" s="95" t="s">
        <v>2708</v>
      </c>
      <c r="D2292" t="s">
        <v>26</v>
      </c>
      <c r="E2292" s="95" t="s">
        <v>3929</v>
      </c>
      <c r="F2292" s="16">
        <v>42</v>
      </c>
      <c r="G2292" s="12"/>
      <c r="H2292" t="s">
        <v>4184</v>
      </c>
    </row>
    <row r="2293" spans="1:8">
      <c r="A2293" s="16" t="s">
        <v>3527</v>
      </c>
      <c r="B2293" s="37">
        <v>1</v>
      </c>
      <c r="C2293" s="95" t="s">
        <v>2708</v>
      </c>
      <c r="D2293" t="s">
        <v>26</v>
      </c>
      <c r="E2293" s="95" t="s">
        <v>3931</v>
      </c>
      <c r="F2293" s="16">
        <v>7</v>
      </c>
      <c r="G2293" s="12">
        <v>3.2</v>
      </c>
      <c r="H2293" t="s">
        <v>4185</v>
      </c>
    </row>
    <row r="2294" spans="1:8">
      <c r="A2294" s="16" t="s">
        <v>3527</v>
      </c>
      <c r="B2294" s="37">
        <v>2</v>
      </c>
      <c r="C2294" s="95" t="s">
        <v>2708</v>
      </c>
      <c r="D2294" t="s">
        <v>26</v>
      </c>
      <c r="E2294" s="95" t="s">
        <v>3931</v>
      </c>
      <c r="F2294" s="16">
        <v>7</v>
      </c>
      <c r="G2294" s="12">
        <v>3.5</v>
      </c>
      <c r="H2294" t="s">
        <v>4185</v>
      </c>
    </row>
    <row r="2295" spans="1:8">
      <c r="A2295" s="16" t="s">
        <v>3527</v>
      </c>
      <c r="B2295" s="37">
        <v>3</v>
      </c>
      <c r="C2295" s="95" t="s">
        <v>2708</v>
      </c>
      <c r="D2295" t="s">
        <v>26</v>
      </c>
      <c r="E2295" s="95" t="s">
        <v>3931</v>
      </c>
      <c r="F2295" s="16">
        <v>28</v>
      </c>
      <c r="G2295" s="12"/>
      <c r="H2295" t="s">
        <v>4185</v>
      </c>
    </row>
    <row r="2296" spans="1:8">
      <c r="A2296" s="16" t="s">
        <v>3527</v>
      </c>
      <c r="B2296" s="37">
        <v>4</v>
      </c>
      <c r="C2296" s="95" t="s">
        <v>2708</v>
      </c>
      <c r="D2296" t="s">
        <v>26</v>
      </c>
      <c r="E2296" s="95" t="s">
        <v>3931</v>
      </c>
      <c r="F2296" s="16">
        <v>28</v>
      </c>
      <c r="G2296" s="12"/>
      <c r="H2296" t="s">
        <v>4185</v>
      </c>
    </row>
    <row r="2297" spans="1:8">
      <c r="A2297" s="16" t="s">
        <v>3527</v>
      </c>
      <c r="B2297" s="37">
        <v>5</v>
      </c>
      <c r="C2297" s="95" t="s">
        <v>2708</v>
      </c>
      <c r="D2297" t="s">
        <v>26</v>
      </c>
      <c r="E2297" s="95" t="s">
        <v>3931</v>
      </c>
      <c r="F2297" s="16">
        <v>42</v>
      </c>
      <c r="G2297" s="12"/>
      <c r="H2297" t="s">
        <v>4185</v>
      </c>
    </row>
    <row r="2298" spans="1:8">
      <c r="A2298" s="16" t="s">
        <v>3527</v>
      </c>
      <c r="B2298" s="37">
        <v>6</v>
      </c>
      <c r="C2298" s="95" t="s">
        <v>2708</v>
      </c>
      <c r="D2298" t="s">
        <v>26</v>
      </c>
      <c r="E2298" s="95" t="s">
        <v>3931</v>
      </c>
      <c r="F2298" s="16">
        <v>42</v>
      </c>
      <c r="G2298" s="12"/>
      <c r="H2298" t="s">
        <v>4185</v>
      </c>
    </row>
    <row r="2299" spans="1:8">
      <c r="A2299" s="16" t="s">
        <v>3527</v>
      </c>
      <c r="B2299" s="37">
        <v>7</v>
      </c>
      <c r="C2299" s="95" t="s">
        <v>2708</v>
      </c>
      <c r="D2299" t="s">
        <v>26</v>
      </c>
      <c r="E2299" s="95" t="s">
        <v>3929</v>
      </c>
      <c r="F2299" s="16">
        <v>7</v>
      </c>
      <c r="G2299" s="12">
        <v>0.41</v>
      </c>
      <c r="H2299" t="s">
        <v>4185</v>
      </c>
    </row>
    <row r="2300" spans="1:8">
      <c r="A2300" s="16" t="s">
        <v>3527</v>
      </c>
      <c r="B2300" s="37">
        <v>8</v>
      </c>
      <c r="C2300" s="95" t="s">
        <v>2708</v>
      </c>
      <c r="D2300" t="s">
        <v>26</v>
      </c>
      <c r="E2300" s="95" t="s">
        <v>3929</v>
      </c>
      <c r="F2300" s="16">
        <v>7</v>
      </c>
      <c r="G2300" s="12">
        <v>0.52</v>
      </c>
      <c r="H2300" t="s">
        <v>4185</v>
      </c>
    </row>
    <row r="2301" spans="1:8">
      <c r="A2301" s="16" t="s">
        <v>3527</v>
      </c>
      <c r="B2301" s="37">
        <v>9</v>
      </c>
      <c r="C2301" s="95" t="s">
        <v>2708</v>
      </c>
      <c r="D2301" t="s">
        <v>26</v>
      </c>
      <c r="E2301" s="95" t="s">
        <v>3929</v>
      </c>
      <c r="F2301" s="16">
        <v>28</v>
      </c>
      <c r="G2301" s="12"/>
      <c r="H2301" t="s">
        <v>4185</v>
      </c>
    </row>
    <row r="2302" spans="1:8">
      <c r="A2302" s="16" t="s">
        <v>3527</v>
      </c>
      <c r="B2302" s="37">
        <v>10</v>
      </c>
      <c r="C2302" s="95" t="s">
        <v>2708</v>
      </c>
      <c r="D2302" t="s">
        <v>26</v>
      </c>
      <c r="E2302" s="95" t="s">
        <v>3929</v>
      </c>
      <c r="F2302" s="16">
        <v>28</v>
      </c>
      <c r="G2302" s="12"/>
      <c r="H2302" t="s">
        <v>4185</v>
      </c>
    </row>
    <row r="2303" spans="1:8">
      <c r="A2303" s="16" t="s">
        <v>3527</v>
      </c>
      <c r="B2303" s="37">
        <v>11</v>
      </c>
      <c r="C2303" s="95" t="s">
        <v>2708</v>
      </c>
      <c r="D2303" t="s">
        <v>26</v>
      </c>
      <c r="E2303" s="95" t="s">
        <v>3929</v>
      </c>
      <c r="F2303" s="16">
        <v>42</v>
      </c>
      <c r="G2303" s="12"/>
      <c r="H2303" t="s">
        <v>4185</v>
      </c>
    </row>
    <row r="2304" spans="1:8">
      <c r="A2304" s="16" t="s">
        <v>3527</v>
      </c>
      <c r="B2304" s="37">
        <v>12</v>
      </c>
      <c r="C2304" s="95" t="s">
        <v>2708</v>
      </c>
      <c r="D2304" t="s">
        <v>26</v>
      </c>
      <c r="E2304" s="95" t="s">
        <v>3929</v>
      </c>
      <c r="F2304" s="16">
        <v>42</v>
      </c>
      <c r="G2304" s="12"/>
      <c r="H2304" t="s">
        <v>4185</v>
      </c>
    </row>
    <row r="2305" spans="1:8">
      <c r="A2305" s="16" t="s">
        <v>3528</v>
      </c>
      <c r="B2305" s="37">
        <v>1</v>
      </c>
      <c r="C2305" s="95" t="s">
        <v>2708</v>
      </c>
      <c r="D2305" t="s">
        <v>26</v>
      </c>
      <c r="E2305" s="95" t="s">
        <v>3931</v>
      </c>
      <c r="F2305" s="16">
        <v>7</v>
      </c>
      <c r="G2305" s="12">
        <v>3.5</v>
      </c>
      <c r="H2305" t="s">
        <v>4186</v>
      </c>
    </row>
    <row r="2306" spans="1:8">
      <c r="A2306" s="16" t="s">
        <v>3528</v>
      </c>
      <c r="B2306" s="37">
        <v>2</v>
      </c>
      <c r="C2306" s="95" t="s">
        <v>2708</v>
      </c>
      <c r="D2306" t="s">
        <v>26</v>
      </c>
      <c r="E2306" s="95" t="s">
        <v>3931</v>
      </c>
      <c r="F2306" s="16">
        <v>7</v>
      </c>
      <c r="G2306" s="12">
        <v>2.5</v>
      </c>
      <c r="H2306" t="s">
        <v>4186</v>
      </c>
    </row>
    <row r="2307" spans="1:8">
      <c r="A2307" s="16" t="s">
        <v>3528</v>
      </c>
      <c r="B2307" s="37">
        <v>3</v>
      </c>
      <c r="C2307" s="95" t="s">
        <v>2708</v>
      </c>
      <c r="D2307" t="s">
        <v>26</v>
      </c>
      <c r="E2307" s="95" t="s">
        <v>3931</v>
      </c>
      <c r="F2307" s="16">
        <v>28</v>
      </c>
      <c r="G2307" s="12"/>
      <c r="H2307" t="s">
        <v>4186</v>
      </c>
    </row>
    <row r="2308" spans="1:8">
      <c r="A2308" s="16" t="s">
        <v>3528</v>
      </c>
      <c r="B2308" s="37">
        <v>4</v>
      </c>
      <c r="C2308" s="95" t="s">
        <v>2708</v>
      </c>
      <c r="D2308" t="s">
        <v>26</v>
      </c>
      <c r="E2308" s="95" t="s">
        <v>3931</v>
      </c>
      <c r="F2308" s="16">
        <v>28</v>
      </c>
      <c r="G2308" s="12"/>
      <c r="H2308" t="s">
        <v>4186</v>
      </c>
    </row>
    <row r="2309" spans="1:8">
      <c r="A2309" s="16" t="s">
        <v>3528</v>
      </c>
      <c r="B2309" s="37">
        <v>5</v>
      </c>
      <c r="C2309" s="95" t="s">
        <v>2708</v>
      </c>
      <c r="D2309" t="s">
        <v>26</v>
      </c>
      <c r="E2309" s="95" t="s">
        <v>3931</v>
      </c>
      <c r="F2309" s="16">
        <v>42</v>
      </c>
      <c r="G2309" s="12"/>
      <c r="H2309" t="s">
        <v>4186</v>
      </c>
    </row>
    <row r="2310" spans="1:8">
      <c r="A2310" s="16" t="s">
        <v>3528</v>
      </c>
      <c r="B2310" s="37">
        <v>6</v>
      </c>
      <c r="C2310" s="95" t="s">
        <v>2708</v>
      </c>
      <c r="D2310" t="s">
        <v>26</v>
      </c>
      <c r="E2310" s="95" t="s">
        <v>3931</v>
      </c>
      <c r="F2310" s="16">
        <v>42</v>
      </c>
      <c r="G2310" s="12"/>
      <c r="H2310" t="s">
        <v>4186</v>
      </c>
    </row>
    <row r="2311" spans="1:8">
      <c r="A2311" s="16" t="s">
        <v>3528</v>
      </c>
      <c r="B2311" s="37">
        <v>7</v>
      </c>
      <c r="C2311" s="95" t="s">
        <v>2708</v>
      </c>
      <c r="D2311" t="s">
        <v>26</v>
      </c>
      <c r="E2311" s="95" t="s">
        <v>3929</v>
      </c>
      <c r="F2311" s="16">
        <v>7</v>
      </c>
      <c r="G2311" s="12">
        <v>0.53</v>
      </c>
      <c r="H2311" t="s">
        <v>4186</v>
      </c>
    </row>
    <row r="2312" spans="1:8">
      <c r="A2312" s="16" t="s">
        <v>3528</v>
      </c>
      <c r="B2312" s="37">
        <v>8</v>
      </c>
      <c r="C2312" s="95" t="s">
        <v>2708</v>
      </c>
      <c r="D2312" t="s">
        <v>26</v>
      </c>
      <c r="E2312" s="95" t="s">
        <v>3929</v>
      </c>
      <c r="F2312" s="16">
        <v>7</v>
      </c>
      <c r="G2312" s="12">
        <v>0.39</v>
      </c>
      <c r="H2312" t="s">
        <v>4186</v>
      </c>
    </row>
    <row r="2313" spans="1:8">
      <c r="A2313" s="16" t="s">
        <v>3528</v>
      </c>
      <c r="B2313" s="37">
        <v>9</v>
      </c>
      <c r="C2313" s="95" t="s">
        <v>2708</v>
      </c>
      <c r="D2313" t="s">
        <v>26</v>
      </c>
      <c r="E2313" s="95" t="s">
        <v>3929</v>
      </c>
      <c r="F2313" s="16">
        <v>28</v>
      </c>
      <c r="G2313" s="12"/>
      <c r="H2313" t="s">
        <v>4186</v>
      </c>
    </row>
    <row r="2314" spans="1:8">
      <c r="A2314" s="16" t="s">
        <v>3528</v>
      </c>
      <c r="B2314" s="37">
        <v>10</v>
      </c>
      <c r="C2314" s="95" t="s">
        <v>2708</v>
      </c>
      <c r="D2314" t="s">
        <v>26</v>
      </c>
      <c r="E2314" s="95" t="s">
        <v>3929</v>
      </c>
      <c r="F2314" s="16">
        <v>28</v>
      </c>
      <c r="G2314" s="12"/>
      <c r="H2314" t="s">
        <v>4186</v>
      </c>
    </row>
    <row r="2315" spans="1:8">
      <c r="A2315" s="16" t="s">
        <v>3528</v>
      </c>
      <c r="B2315" s="37">
        <v>11</v>
      </c>
      <c r="C2315" s="95" t="s">
        <v>2708</v>
      </c>
      <c r="D2315" t="s">
        <v>26</v>
      </c>
      <c r="E2315" s="95" t="s">
        <v>3929</v>
      </c>
      <c r="F2315" s="16">
        <v>42</v>
      </c>
      <c r="G2315" s="12"/>
      <c r="H2315" t="s">
        <v>4186</v>
      </c>
    </row>
    <row r="2316" spans="1:8">
      <c r="A2316" s="16" t="s">
        <v>3528</v>
      </c>
      <c r="B2316" s="37">
        <v>12</v>
      </c>
      <c r="C2316" s="95" t="s">
        <v>2708</v>
      </c>
      <c r="D2316" t="s">
        <v>26</v>
      </c>
      <c r="E2316" s="95" t="s">
        <v>3929</v>
      </c>
      <c r="F2316" s="16">
        <v>42</v>
      </c>
      <c r="G2316" s="12"/>
      <c r="H2316" t="s">
        <v>4186</v>
      </c>
    </row>
    <row r="2317" spans="1:8">
      <c r="A2317" s="16" t="s">
        <v>3537</v>
      </c>
      <c r="B2317" s="37">
        <v>1</v>
      </c>
      <c r="C2317" s="95" t="s">
        <v>2684</v>
      </c>
      <c r="D2317" t="s">
        <v>26</v>
      </c>
      <c r="E2317" s="95" t="s">
        <v>3931</v>
      </c>
      <c r="F2317" s="16">
        <v>7</v>
      </c>
      <c r="G2317" s="12">
        <v>2.7</v>
      </c>
      <c r="H2317" t="s">
        <v>4190</v>
      </c>
    </row>
    <row r="2318" spans="1:8">
      <c r="A2318" s="16" t="s">
        <v>3537</v>
      </c>
      <c r="B2318" s="37">
        <v>2</v>
      </c>
      <c r="C2318" s="95" t="s">
        <v>2684</v>
      </c>
      <c r="D2318" t="s">
        <v>26</v>
      </c>
      <c r="E2318" s="95" t="s">
        <v>3931</v>
      </c>
      <c r="F2318" s="16">
        <v>7</v>
      </c>
      <c r="G2318" s="12">
        <v>3.1</v>
      </c>
      <c r="H2318" t="s">
        <v>4190</v>
      </c>
    </row>
    <row r="2319" spans="1:8">
      <c r="A2319" s="16" t="s">
        <v>3537</v>
      </c>
      <c r="B2319" s="37">
        <v>3</v>
      </c>
      <c r="C2319" s="95" t="s">
        <v>2684</v>
      </c>
      <c r="D2319" t="s">
        <v>26</v>
      </c>
      <c r="E2319" s="95" t="s">
        <v>3931</v>
      </c>
      <c r="F2319" s="16">
        <v>28</v>
      </c>
      <c r="G2319" s="12"/>
      <c r="H2319" t="s">
        <v>4190</v>
      </c>
    </row>
    <row r="2320" spans="1:8">
      <c r="A2320" s="16" t="s">
        <v>3537</v>
      </c>
      <c r="B2320" s="37">
        <v>4</v>
      </c>
      <c r="C2320" s="95" t="s">
        <v>2684</v>
      </c>
      <c r="D2320" t="s">
        <v>26</v>
      </c>
      <c r="E2320" s="95" t="s">
        <v>3931</v>
      </c>
      <c r="F2320" s="16">
        <v>28</v>
      </c>
      <c r="G2320" s="12"/>
      <c r="H2320" t="s">
        <v>4190</v>
      </c>
    </row>
    <row r="2321" spans="1:8">
      <c r="A2321" s="16" t="s">
        <v>3537</v>
      </c>
      <c r="B2321" s="37">
        <v>5</v>
      </c>
      <c r="C2321" s="95" t="s">
        <v>2684</v>
      </c>
      <c r="D2321" t="s">
        <v>26</v>
      </c>
      <c r="E2321" s="95" t="s">
        <v>3931</v>
      </c>
      <c r="F2321" s="16">
        <v>42</v>
      </c>
      <c r="G2321" s="12"/>
      <c r="H2321" t="s">
        <v>4190</v>
      </c>
    </row>
    <row r="2322" spans="1:8">
      <c r="A2322" s="16" t="s">
        <v>3537</v>
      </c>
      <c r="B2322" s="37">
        <v>6</v>
      </c>
      <c r="C2322" s="95" t="s">
        <v>2684</v>
      </c>
      <c r="D2322" t="s">
        <v>26</v>
      </c>
      <c r="E2322" s="95" t="s">
        <v>3931</v>
      </c>
      <c r="F2322" s="16">
        <v>42</v>
      </c>
      <c r="G2322" s="12"/>
      <c r="H2322" t="s">
        <v>4190</v>
      </c>
    </row>
    <row r="2323" spans="1:8">
      <c r="A2323" s="16" t="s">
        <v>3537</v>
      </c>
      <c r="B2323" s="37">
        <v>7</v>
      </c>
      <c r="C2323" s="95" t="s">
        <v>2684</v>
      </c>
      <c r="D2323" t="s">
        <v>26</v>
      </c>
      <c r="E2323" s="95" t="s">
        <v>3929</v>
      </c>
      <c r="F2323" s="16">
        <v>7</v>
      </c>
      <c r="G2323" s="12">
        <v>0.63</v>
      </c>
      <c r="H2323" t="s">
        <v>4190</v>
      </c>
    </row>
    <row r="2324" spans="1:8">
      <c r="A2324" s="16" t="s">
        <v>3537</v>
      </c>
      <c r="B2324" s="37">
        <v>8</v>
      </c>
      <c r="C2324" s="95" t="s">
        <v>2684</v>
      </c>
      <c r="D2324" t="s">
        <v>26</v>
      </c>
      <c r="E2324" s="95" t="s">
        <v>3929</v>
      </c>
      <c r="F2324" s="16">
        <v>7</v>
      </c>
      <c r="G2324" s="12">
        <v>0.66</v>
      </c>
      <c r="H2324" t="s">
        <v>4190</v>
      </c>
    </row>
    <row r="2325" spans="1:8">
      <c r="A2325" s="16" t="s">
        <v>3537</v>
      </c>
      <c r="B2325" s="37">
        <v>9</v>
      </c>
      <c r="C2325" s="95" t="s">
        <v>2684</v>
      </c>
      <c r="D2325" t="s">
        <v>26</v>
      </c>
      <c r="E2325" s="95" t="s">
        <v>3929</v>
      </c>
      <c r="F2325" s="16">
        <v>28</v>
      </c>
      <c r="G2325" s="12"/>
      <c r="H2325" t="s">
        <v>4190</v>
      </c>
    </row>
    <row r="2326" spans="1:8">
      <c r="A2326" s="16" t="s">
        <v>3537</v>
      </c>
      <c r="B2326" s="37">
        <v>10</v>
      </c>
      <c r="C2326" s="95" t="s">
        <v>2684</v>
      </c>
      <c r="D2326" t="s">
        <v>26</v>
      </c>
      <c r="E2326" s="95" t="s">
        <v>3929</v>
      </c>
      <c r="F2326" s="16">
        <v>28</v>
      </c>
      <c r="G2326" s="12"/>
      <c r="H2326" t="s">
        <v>4190</v>
      </c>
    </row>
    <row r="2327" spans="1:8">
      <c r="A2327" s="16" t="s">
        <v>3537</v>
      </c>
      <c r="B2327" s="37">
        <v>11</v>
      </c>
      <c r="C2327" s="95" t="s">
        <v>2684</v>
      </c>
      <c r="D2327" t="s">
        <v>26</v>
      </c>
      <c r="E2327" s="95" t="s">
        <v>3929</v>
      </c>
      <c r="F2327" s="16">
        <v>42</v>
      </c>
      <c r="G2327" s="12"/>
      <c r="H2327" t="s">
        <v>4190</v>
      </c>
    </row>
    <row r="2328" spans="1:8">
      <c r="A2328" s="16" t="s">
        <v>3537</v>
      </c>
      <c r="B2328" s="37">
        <v>12</v>
      </c>
      <c r="C2328" s="95" t="s">
        <v>2684</v>
      </c>
      <c r="D2328" t="s">
        <v>26</v>
      </c>
      <c r="E2328" s="95" t="s">
        <v>3929</v>
      </c>
      <c r="F2328" s="16">
        <v>42</v>
      </c>
      <c r="G2328" s="12"/>
      <c r="H2328" t="s">
        <v>4190</v>
      </c>
    </row>
    <row r="2329" spans="1:8">
      <c r="A2329" s="16" t="s">
        <v>3581</v>
      </c>
      <c r="B2329" s="37">
        <v>1</v>
      </c>
      <c r="C2329" s="95" t="s">
        <v>2708</v>
      </c>
      <c r="D2329" t="s">
        <v>26</v>
      </c>
      <c r="E2329" s="95" t="s">
        <v>3931</v>
      </c>
      <c r="F2329" s="16">
        <v>7</v>
      </c>
      <c r="G2329" s="12">
        <v>2.2000000000000002</v>
      </c>
      <c r="H2329" t="s">
        <v>4187</v>
      </c>
    </row>
    <row r="2330" spans="1:8">
      <c r="A2330" s="16" t="s">
        <v>3581</v>
      </c>
      <c r="B2330" s="37">
        <v>2</v>
      </c>
      <c r="C2330" s="95" t="s">
        <v>2708</v>
      </c>
      <c r="D2330" t="s">
        <v>26</v>
      </c>
      <c r="E2330" s="95" t="s">
        <v>3931</v>
      </c>
      <c r="F2330" s="16">
        <v>7</v>
      </c>
      <c r="G2330" s="12">
        <v>4.3</v>
      </c>
      <c r="H2330" t="s">
        <v>4187</v>
      </c>
    </row>
    <row r="2331" spans="1:8">
      <c r="A2331" s="16" t="s">
        <v>3581</v>
      </c>
      <c r="B2331" s="37">
        <v>3</v>
      </c>
      <c r="C2331" s="95" t="s">
        <v>2708</v>
      </c>
      <c r="D2331" t="s">
        <v>26</v>
      </c>
      <c r="E2331" s="95" t="s">
        <v>3931</v>
      </c>
      <c r="F2331" s="16">
        <v>28</v>
      </c>
      <c r="G2331" s="12"/>
      <c r="H2331" t="s">
        <v>4187</v>
      </c>
    </row>
    <row r="2332" spans="1:8">
      <c r="A2332" s="16" t="s">
        <v>3581</v>
      </c>
      <c r="B2332" s="37">
        <v>4</v>
      </c>
      <c r="C2332" s="95" t="s">
        <v>2708</v>
      </c>
      <c r="D2332" t="s">
        <v>26</v>
      </c>
      <c r="E2332" s="95" t="s">
        <v>3931</v>
      </c>
      <c r="F2332" s="16">
        <v>28</v>
      </c>
      <c r="G2332" s="12"/>
      <c r="H2332" t="s">
        <v>4187</v>
      </c>
    </row>
    <row r="2333" spans="1:8">
      <c r="A2333" s="16" t="s">
        <v>3581</v>
      </c>
      <c r="B2333" s="37">
        <v>5</v>
      </c>
      <c r="C2333" s="95" t="s">
        <v>2708</v>
      </c>
      <c r="D2333" t="s">
        <v>26</v>
      </c>
      <c r="E2333" s="95" t="s">
        <v>3931</v>
      </c>
      <c r="F2333" s="16">
        <v>42</v>
      </c>
      <c r="G2333" s="12"/>
      <c r="H2333" t="s">
        <v>4187</v>
      </c>
    </row>
    <row r="2334" spans="1:8">
      <c r="A2334" s="16" t="s">
        <v>3581</v>
      </c>
      <c r="B2334" s="37">
        <v>6</v>
      </c>
      <c r="C2334" s="95" t="s">
        <v>2708</v>
      </c>
      <c r="D2334" t="s">
        <v>26</v>
      </c>
      <c r="E2334" s="95" t="s">
        <v>3931</v>
      </c>
      <c r="F2334" s="16">
        <v>42</v>
      </c>
      <c r="G2334" s="12"/>
      <c r="H2334" t="s">
        <v>4187</v>
      </c>
    </row>
    <row r="2335" spans="1:8">
      <c r="A2335" s="16" t="s">
        <v>3581</v>
      </c>
      <c r="B2335" s="37">
        <v>7</v>
      </c>
      <c r="C2335" s="95" t="s">
        <v>2708</v>
      </c>
      <c r="D2335" t="s">
        <v>26</v>
      </c>
      <c r="E2335" s="95" t="s">
        <v>3929</v>
      </c>
      <c r="F2335" s="16">
        <v>7</v>
      </c>
      <c r="G2335" s="12">
        <v>0.44</v>
      </c>
      <c r="H2335" t="s">
        <v>4187</v>
      </c>
    </row>
    <row r="2336" spans="1:8">
      <c r="A2336" s="16" t="s">
        <v>3581</v>
      </c>
      <c r="B2336" s="37">
        <v>8</v>
      </c>
      <c r="C2336" s="95" t="s">
        <v>2708</v>
      </c>
      <c r="D2336" t="s">
        <v>26</v>
      </c>
      <c r="E2336" s="95" t="s">
        <v>3929</v>
      </c>
      <c r="F2336" s="16">
        <v>7</v>
      </c>
      <c r="G2336" s="12">
        <v>0.42</v>
      </c>
      <c r="H2336" t="s">
        <v>4187</v>
      </c>
    </row>
    <row r="2337" spans="1:8">
      <c r="A2337" s="16" t="s">
        <v>3581</v>
      </c>
      <c r="B2337" s="37">
        <v>9</v>
      </c>
      <c r="C2337" s="95" t="s">
        <v>2708</v>
      </c>
      <c r="D2337" t="s">
        <v>26</v>
      </c>
      <c r="E2337" s="95" t="s">
        <v>3929</v>
      </c>
      <c r="F2337" s="16">
        <v>28</v>
      </c>
      <c r="G2337" s="12"/>
      <c r="H2337" t="s">
        <v>4187</v>
      </c>
    </row>
    <row r="2338" spans="1:8">
      <c r="A2338" s="16" t="s">
        <v>3581</v>
      </c>
      <c r="B2338" s="37">
        <v>10</v>
      </c>
      <c r="C2338" s="95" t="s">
        <v>2708</v>
      </c>
      <c r="D2338" t="s">
        <v>26</v>
      </c>
      <c r="E2338" s="95" t="s">
        <v>3929</v>
      </c>
      <c r="F2338" s="16">
        <v>28</v>
      </c>
      <c r="G2338" s="12"/>
      <c r="H2338" t="s">
        <v>4187</v>
      </c>
    </row>
    <row r="2339" spans="1:8">
      <c r="A2339" s="16" t="s">
        <v>3581</v>
      </c>
      <c r="B2339" s="37">
        <v>11</v>
      </c>
      <c r="C2339" s="95" t="s">
        <v>2708</v>
      </c>
      <c r="D2339" t="s">
        <v>26</v>
      </c>
      <c r="E2339" s="95" t="s">
        <v>3929</v>
      </c>
      <c r="F2339" s="16">
        <v>42</v>
      </c>
      <c r="G2339" s="12"/>
      <c r="H2339" t="s">
        <v>4187</v>
      </c>
    </row>
    <row r="2340" spans="1:8">
      <c r="A2340" s="16" t="s">
        <v>3581</v>
      </c>
      <c r="B2340" s="37">
        <v>12</v>
      </c>
      <c r="C2340" s="95" t="s">
        <v>2708</v>
      </c>
      <c r="D2340" t="s">
        <v>26</v>
      </c>
      <c r="E2340" s="95" t="s">
        <v>3929</v>
      </c>
      <c r="F2340" s="16">
        <v>42</v>
      </c>
      <c r="G2340" s="12"/>
      <c r="H2340" t="s">
        <v>4187</v>
      </c>
    </row>
    <row r="2341" spans="1:8">
      <c r="A2341" s="16" t="s">
        <v>3585</v>
      </c>
      <c r="B2341" s="37">
        <v>1</v>
      </c>
      <c r="C2341" s="95" t="s">
        <v>2708</v>
      </c>
      <c r="D2341" t="s">
        <v>26</v>
      </c>
      <c r="E2341" s="95" t="s">
        <v>3931</v>
      </c>
      <c r="F2341" s="16">
        <v>7</v>
      </c>
      <c r="G2341" s="12">
        <v>1.7</v>
      </c>
      <c r="H2341" t="s">
        <v>4191</v>
      </c>
    </row>
    <row r="2342" spans="1:8">
      <c r="A2342" s="16" t="s">
        <v>3585</v>
      </c>
      <c r="B2342" s="37">
        <v>2</v>
      </c>
      <c r="C2342" s="95" t="s">
        <v>2708</v>
      </c>
      <c r="D2342" t="s">
        <v>26</v>
      </c>
      <c r="E2342" s="95" t="s">
        <v>3931</v>
      </c>
      <c r="F2342" s="16">
        <v>7</v>
      </c>
      <c r="G2342" s="12">
        <v>1.5</v>
      </c>
      <c r="H2342" t="s">
        <v>4191</v>
      </c>
    </row>
    <row r="2343" spans="1:8">
      <c r="A2343" s="16" t="s">
        <v>3585</v>
      </c>
      <c r="B2343" s="37">
        <v>3</v>
      </c>
      <c r="C2343" s="95" t="s">
        <v>2708</v>
      </c>
      <c r="D2343" t="s">
        <v>26</v>
      </c>
      <c r="E2343" s="95" t="s">
        <v>3931</v>
      </c>
      <c r="F2343" s="16">
        <v>28</v>
      </c>
      <c r="G2343" s="12"/>
      <c r="H2343" t="s">
        <v>4191</v>
      </c>
    </row>
    <row r="2344" spans="1:8">
      <c r="A2344" s="16" t="s">
        <v>3585</v>
      </c>
      <c r="B2344" s="37">
        <v>4</v>
      </c>
      <c r="C2344" s="95" t="s">
        <v>2708</v>
      </c>
      <c r="D2344" t="s">
        <v>26</v>
      </c>
      <c r="E2344" s="95" t="s">
        <v>3931</v>
      </c>
      <c r="F2344" s="16">
        <v>28</v>
      </c>
      <c r="G2344" s="12"/>
      <c r="H2344" t="s">
        <v>4191</v>
      </c>
    </row>
    <row r="2345" spans="1:8">
      <c r="A2345" s="16" t="s">
        <v>3585</v>
      </c>
      <c r="B2345" s="37">
        <v>5</v>
      </c>
      <c r="C2345" s="95" t="s">
        <v>2708</v>
      </c>
      <c r="D2345" t="s">
        <v>26</v>
      </c>
      <c r="E2345" s="95" t="s">
        <v>3931</v>
      </c>
      <c r="F2345" s="16">
        <v>42</v>
      </c>
      <c r="G2345" s="12"/>
      <c r="H2345" t="s">
        <v>4191</v>
      </c>
    </row>
    <row r="2346" spans="1:8">
      <c r="A2346" s="16" t="s">
        <v>3585</v>
      </c>
      <c r="B2346" s="37">
        <v>6</v>
      </c>
      <c r="C2346" s="95" t="s">
        <v>2708</v>
      </c>
      <c r="D2346" t="s">
        <v>26</v>
      </c>
      <c r="E2346" s="95" t="s">
        <v>3931</v>
      </c>
      <c r="F2346" s="16">
        <v>42</v>
      </c>
      <c r="G2346" s="12"/>
      <c r="H2346" t="s">
        <v>4191</v>
      </c>
    </row>
    <row r="2347" spans="1:8">
      <c r="A2347" s="16" t="s">
        <v>3585</v>
      </c>
      <c r="B2347" s="37">
        <v>7</v>
      </c>
      <c r="C2347" s="95" t="s">
        <v>2708</v>
      </c>
      <c r="D2347" t="s">
        <v>26</v>
      </c>
      <c r="E2347" s="95" t="s">
        <v>3929</v>
      </c>
      <c r="F2347" s="16">
        <v>7</v>
      </c>
      <c r="G2347" s="12">
        <v>0.28999999999999998</v>
      </c>
      <c r="H2347" t="s">
        <v>4191</v>
      </c>
    </row>
    <row r="2348" spans="1:8">
      <c r="A2348" s="16" t="s">
        <v>3585</v>
      </c>
      <c r="B2348" s="37">
        <v>8</v>
      </c>
      <c r="C2348" s="95" t="s">
        <v>2708</v>
      </c>
      <c r="D2348" t="s">
        <v>26</v>
      </c>
      <c r="E2348" s="95" t="s">
        <v>3929</v>
      </c>
      <c r="F2348" s="16">
        <v>7</v>
      </c>
      <c r="G2348" s="12">
        <v>0.32</v>
      </c>
      <c r="H2348" t="s">
        <v>4191</v>
      </c>
    </row>
    <row r="2349" spans="1:8">
      <c r="A2349" s="16" t="s">
        <v>3585</v>
      </c>
      <c r="B2349" s="37">
        <v>9</v>
      </c>
      <c r="C2349" s="95" t="s">
        <v>2708</v>
      </c>
      <c r="D2349" t="s">
        <v>26</v>
      </c>
      <c r="E2349" s="95" t="s">
        <v>3929</v>
      </c>
      <c r="F2349" s="16">
        <v>28</v>
      </c>
      <c r="G2349" s="12"/>
      <c r="H2349" t="s">
        <v>4191</v>
      </c>
    </row>
    <row r="2350" spans="1:8">
      <c r="A2350" s="16" t="s">
        <v>3585</v>
      </c>
      <c r="B2350" s="37">
        <v>10</v>
      </c>
      <c r="C2350" s="95" t="s">
        <v>2708</v>
      </c>
      <c r="D2350" t="s">
        <v>26</v>
      </c>
      <c r="E2350" s="95" t="s">
        <v>3929</v>
      </c>
      <c r="F2350" s="16">
        <v>28</v>
      </c>
      <c r="G2350" s="12"/>
      <c r="H2350" t="s">
        <v>4191</v>
      </c>
    </row>
    <row r="2351" spans="1:8">
      <c r="A2351" s="16" t="s">
        <v>3585</v>
      </c>
      <c r="B2351" s="37">
        <v>11</v>
      </c>
      <c r="C2351" s="95" t="s">
        <v>2708</v>
      </c>
      <c r="D2351" t="s">
        <v>26</v>
      </c>
      <c r="E2351" s="95" t="s">
        <v>3929</v>
      </c>
      <c r="F2351" s="16">
        <v>42</v>
      </c>
      <c r="G2351" s="12"/>
      <c r="H2351" t="s">
        <v>4191</v>
      </c>
    </row>
    <row r="2352" spans="1:8">
      <c r="A2352" s="16" t="s">
        <v>3585</v>
      </c>
      <c r="B2352" s="37">
        <v>12</v>
      </c>
      <c r="C2352" s="95" t="s">
        <v>2708</v>
      </c>
      <c r="D2352" t="s">
        <v>26</v>
      </c>
      <c r="E2352" s="95" t="s">
        <v>3929</v>
      </c>
      <c r="F2352" s="16">
        <v>42</v>
      </c>
      <c r="G2352" s="12"/>
      <c r="H2352" t="s">
        <v>4191</v>
      </c>
    </row>
    <row r="2353" spans="1:8">
      <c r="A2353" s="16" t="s">
        <v>3593</v>
      </c>
      <c r="B2353" s="37">
        <v>1</v>
      </c>
      <c r="C2353" s="95" t="s">
        <v>2684</v>
      </c>
      <c r="D2353" t="s">
        <v>26</v>
      </c>
      <c r="E2353" s="95" t="s">
        <v>3931</v>
      </c>
      <c r="F2353" s="16">
        <v>7</v>
      </c>
      <c r="G2353" s="12">
        <v>3.4</v>
      </c>
      <c r="H2353" t="s">
        <v>4192</v>
      </c>
    </row>
    <row r="2354" spans="1:8">
      <c r="A2354" s="16" t="s">
        <v>3593</v>
      </c>
      <c r="B2354" s="37">
        <v>2</v>
      </c>
      <c r="C2354" s="95" t="s">
        <v>2684</v>
      </c>
      <c r="D2354" t="s">
        <v>26</v>
      </c>
      <c r="E2354" s="95" t="s">
        <v>3931</v>
      </c>
      <c r="F2354" s="16">
        <v>7</v>
      </c>
      <c r="G2354" s="12">
        <v>2.9</v>
      </c>
      <c r="H2354" t="s">
        <v>4192</v>
      </c>
    </row>
    <row r="2355" spans="1:8">
      <c r="A2355" s="16" t="s">
        <v>3593</v>
      </c>
      <c r="B2355" s="37">
        <v>3</v>
      </c>
      <c r="C2355" s="95" t="s">
        <v>2684</v>
      </c>
      <c r="D2355" t="s">
        <v>26</v>
      </c>
      <c r="E2355" s="95" t="s">
        <v>3931</v>
      </c>
      <c r="F2355" s="16">
        <v>28</v>
      </c>
      <c r="G2355" s="12"/>
      <c r="H2355" t="s">
        <v>4192</v>
      </c>
    </row>
    <row r="2356" spans="1:8">
      <c r="A2356" s="16" t="s">
        <v>3593</v>
      </c>
      <c r="B2356" s="37">
        <v>4</v>
      </c>
      <c r="C2356" s="95" t="s">
        <v>2684</v>
      </c>
      <c r="D2356" t="s">
        <v>26</v>
      </c>
      <c r="E2356" s="95" t="s">
        <v>3931</v>
      </c>
      <c r="F2356" s="16">
        <v>28</v>
      </c>
      <c r="G2356" s="12"/>
      <c r="H2356" t="s">
        <v>4192</v>
      </c>
    </row>
    <row r="2357" spans="1:8">
      <c r="A2357" s="16" t="s">
        <v>3593</v>
      </c>
      <c r="B2357" s="37">
        <v>5</v>
      </c>
      <c r="C2357" s="95" t="s">
        <v>2684</v>
      </c>
      <c r="D2357" t="s">
        <v>26</v>
      </c>
      <c r="E2357" s="95" t="s">
        <v>3931</v>
      </c>
      <c r="F2357" s="16">
        <v>42</v>
      </c>
      <c r="G2357" s="12"/>
      <c r="H2357" t="s">
        <v>4192</v>
      </c>
    </row>
    <row r="2358" spans="1:8">
      <c r="A2358" s="16" t="s">
        <v>3593</v>
      </c>
      <c r="B2358" s="37">
        <v>6</v>
      </c>
      <c r="C2358" s="95" t="s">
        <v>2684</v>
      </c>
      <c r="D2358" t="s">
        <v>26</v>
      </c>
      <c r="E2358" s="95" t="s">
        <v>3931</v>
      </c>
      <c r="F2358" s="16">
        <v>42</v>
      </c>
      <c r="G2358" s="12"/>
      <c r="H2358" t="s">
        <v>4192</v>
      </c>
    </row>
    <row r="2359" spans="1:8">
      <c r="A2359" s="16" t="s">
        <v>3593</v>
      </c>
      <c r="B2359" s="37">
        <v>7</v>
      </c>
      <c r="C2359" s="95" t="s">
        <v>2684</v>
      </c>
      <c r="D2359" t="s">
        <v>26</v>
      </c>
      <c r="E2359" s="95" t="s">
        <v>3929</v>
      </c>
      <c r="F2359" s="16">
        <v>7</v>
      </c>
      <c r="G2359" s="12">
        <v>0.61</v>
      </c>
      <c r="H2359" t="s">
        <v>4192</v>
      </c>
    </row>
    <row r="2360" spans="1:8">
      <c r="A2360" s="16" t="s">
        <v>3593</v>
      </c>
      <c r="B2360" s="37">
        <v>8</v>
      </c>
      <c r="C2360" s="95" t="s">
        <v>2684</v>
      </c>
      <c r="D2360" t="s">
        <v>26</v>
      </c>
      <c r="E2360" s="95" t="s">
        <v>3929</v>
      </c>
      <c r="F2360" s="16">
        <v>7</v>
      </c>
      <c r="G2360" s="12">
        <v>0.67</v>
      </c>
      <c r="H2360" t="s">
        <v>4192</v>
      </c>
    </row>
    <row r="2361" spans="1:8">
      <c r="A2361" s="16" t="s">
        <v>3593</v>
      </c>
      <c r="B2361" s="37">
        <v>9</v>
      </c>
      <c r="C2361" s="95" t="s">
        <v>2684</v>
      </c>
      <c r="D2361" t="s">
        <v>26</v>
      </c>
      <c r="E2361" s="95" t="s">
        <v>3929</v>
      </c>
      <c r="F2361" s="16">
        <v>28</v>
      </c>
      <c r="G2361" s="12"/>
      <c r="H2361" t="s">
        <v>4192</v>
      </c>
    </row>
    <row r="2362" spans="1:8">
      <c r="A2362" s="16" t="s">
        <v>3593</v>
      </c>
      <c r="B2362" s="37">
        <v>10</v>
      </c>
      <c r="C2362" s="95" t="s">
        <v>2684</v>
      </c>
      <c r="D2362" t="s">
        <v>26</v>
      </c>
      <c r="E2362" s="95" t="s">
        <v>3929</v>
      </c>
      <c r="F2362" s="16">
        <v>28</v>
      </c>
      <c r="G2362" s="12"/>
      <c r="H2362" t="s">
        <v>4192</v>
      </c>
    </row>
    <row r="2363" spans="1:8">
      <c r="A2363" s="16" t="s">
        <v>3593</v>
      </c>
      <c r="B2363" s="37">
        <v>11</v>
      </c>
      <c r="C2363" s="95" t="s">
        <v>2684</v>
      </c>
      <c r="D2363" t="s">
        <v>26</v>
      </c>
      <c r="E2363" s="95" t="s">
        <v>3929</v>
      </c>
      <c r="F2363" s="16">
        <v>42</v>
      </c>
      <c r="G2363" s="12"/>
      <c r="H2363" t="s">
        <v>4192</v>
      </c>
    </row>
    <row r="2364" spans="1:8">
      <c r="A2364" s="16" t="s">
        <v>3593</v>
      </c>
      <c r="B2364" s="37">
        <v>12</v>
      </c>
      <c r="C2364" s="95" t="s">
        <v>2684</v>
      </c>
      <c r="D2364" t="s">
        <v>26</v>
      </c>
      <c r="E2364" s="95" t="s">
        <v>3929</v>
      </c>
      <c r="F2364" s="16">
        <v>42</v>
      </c>
      <c r="G2364" s="12"/>
      <c r="H2364" t="s">
        <v>4192</v>
      </c>
    </row>
    <row r="2365" spans="1:8">
      <c r="A2365" s="16" t="s">
        <v>3594</v>
      </c>
      <c r="B2365" s="37">
        <v>1</v>
      </c>
      <c r="C2365" s="95" t="s">
        <v>2684</v>
      </c>
      <c r="D2365" t="s">
        <v>26</v>
      </c>
      <c r="E2365" s="95" t="s">
        <v>3931</v>
      </c>
      <c r="F2365" s="16">
        <v>7</v>
      </c>
      <c r="G2365" s="12">
        <v>1.9</v>
      </c>
      <c r="H2365" t="s">
        <v>4193</v>
      </c>
    </row>
    <row r="2366" spans="1:8">
      <c r="A2366" s="16" t="s">
        <v>3594</v>
      </c>
      <c r="B2366" s="37">
        <v>2</v>
      </c>
      <c r="C2366" s="95" t="s">
        <v>2684</v>
      </c>
      <c r="D2366" t="s">
        <v>26</v>
      </c>
      <c r="E2366" s="95" t="s">
        <v>3931</v>
      </c>
      <c r="F2366" s="16">
        <v>7</v>
      </c>
      <c r="G2366" s="12">
        <v>2.7</v>
      </c>
      <c r="H2366" t="s">
        <v>4193</v>
      </c>
    </row>
    <row r="2367" spans="1:8">
      <c r="A2367" s="16" t="s">
        <v>3594</v>
      </c>
      <c r="B2367" s="37">
        <v>3</v>
      </c>
      <c r="C2367" s="95" t="s">
        <v>2684</v>
      </c>
      <c r="D2367" t="s">
        <v>26</v>
      </c>
      <c r="E2367" s="95" t="s">
        <v>3931</v>
      </c>
      <c r="F2367" s="16">
        <v>28</v>
      </c>
      <c r="G2367" s="12"/>
      <c r="H2367" t="s">
        <v>4193</v>
      </c>
    </row>
    <row r="2368" spans="1:8">
      <c r="A2368" s="16" t="s">
        <v>3594</v>
      </c>
      <c r="B2368" s="37">
        <v>4</v>
      </c>
      <c r="C2368" s="95" t="s">
        <v>2684</v>
      </c>
      <c r="D2368" t="s">
        <v>26</v>
      </c>
      <c r="E2368" s="95" t="s">
        <v>3931</v>
      </c>
      <c r="F2368" s="16">
        <v>28</v>
      </c>
      <c r="G2368" s="12"/>
      <c r="H2368" t="s">
        <v>4193</v>
      </c>
    </row>
    <row r="2369" spans="1:8">
      <c r="A2369" s="16" t="s">
        <v>3594</v>
      </c>
      <c r="B2369" s="37">
        <v>5</v>
      </c>
      <c r="C2369" s="95" t="s">
        <v>2684</v>
      </c>
      <c r="D2369" t="s">
        <v>26</v>
      </c>
      <c r="E2369" s="95" t="s">
        <v>3931</v>
      </c>
      <c r="F2369" s="16">
        <v>42</v>
      </c>
      <c r="G2369" s="12"/>
      <c r="H2369" t="s">
        <v>4193</v>
      </c>
    </row>
    <row r="2370" spans="1:8">
      <c r="A2370" s="16" t="s">
        <v>3594</v>
      </c>
      <c r="B2370" s="37">
        <v>6</v>
      </c>
      <c r="C2370" s="95" t="s">
        <v>2684</v>
      </c>
      <c r="D2370" t="s">
        <v>26</v>
      </c>
      <c r="E2370" s="95" t="s">
        <v>3931</v>
      </c>
      <c r="F2370" s="16">
        <v>42</v>
      </c>
      <c r="G2370" s="12"/>
      <c r="H2370" t="s">
        <v>4193</v>
      </c>
    </row>
    <row r="2371" spans="1:8">
      <c r="A2371" s="16" t="s">
        <v>3594</v>
      </c>
      <c r="B2371" s="37">
        <v>7</v>
      </c>
      <c r="C2371" s="95" t="s">
        <v>2684</v>
      </c>
      <c r="D2371" t="s">
        <v>26</v>
      </c>
      <c r="E2371" s="95" t="s">
        <v>3929</v>
      </c>
      <c r="F2371" s="16">
        <v>7</v>
      </c>
      <c r="G2371" s="12">
        <v>0.59</v>
      </c>
      <c r="H2371" t="s">
        <v>4193</v>
      </c>
    </row>
    <row r="2372" spans="1:8">
      <c r="A2372" s="16" t="s">
        <v>3594</v>
      </c>
      <c r="B2372" s="37">
        <v>8</v>
      </c>
      <c r="C2372" s="95" t="s">
        <v>2684</v>
      </c>
      <c r="D2372" t="s">
        <v>26</v>
      </c>
      <c r="E2372" s="95" t="s">
        <v>3929</v>
      </c>
      <c r="F2372" s="16">
        <v>7</v>
      </c>
      <c r="G2372" s="12">
        <v>0.61</v>
      </c>
      <c r="H2372" t="s">
        <v>4193</v>
      </c>
    </row>
    <row r="2373" spans="1:8">
      <c r="A2373" s="16" t="s">
        <v>3594</v>
      </c>
      <c r="B2373" s="37">
        <v>9</v>
      </c>
      <c r="C2373" s="95" t="s">
        <v>2684</v>
      </c>
      <c r="D2373" t="s">
        <v>26</v>
      </c>
      <c r="E2373" s="95" t="s">
        <v>3929</v>
      </c>
      <c r="F2373" s="16">
        <v>28</v>
      </c>
      <c r="G2373" s="12"/>
      <c r="H2373" t="s">
        <v>4193</v>
      </c>
    </row>
    <row r="2374" spans="1:8">
      <c r="A2374" s="16" t="s">
        <v>3594</v>
      </c>
      <c r="B2374" s="37">
        <v>10</v>
      </c>
      <c r="C2374" s="95" t="s">
        <v>2684</v>
      </c>
      <c r="D2374" t="s">
        <v>26</v>
      </c>
      <c r="E2374" s="95" t="s">
        <v>3929</v>
      </c>
      <c r="F2374" s="16">
        <v>28</v>
      </c>
      <c r="G2374" s="12"/>
      <c r="H2374" t="s">
        <v>4193</v>
      </c>
    </row>
    <row r="2375" spans="1:8">
      <c r="A2375" s="16" t="s">
        <v>3594</v>
      </c>
      <c r="B2375" s="37">
        <v>11</v>
      </c>
      <c r="C2375" s="95" t="s">
        <v>2684</v>
      </c>
      <c r="D2375" t="s">
        <v>26</v>
      </c>
      <c r="E2375" s="95" t="s">
        <v>3929</v>
      </c>
      <c r="F2375" s="16">
        <v>42</v>
      </c>
      <c r="G2375" s="12"/>
      <c r="H2375" t="s">
        <v>4193</v>
      </c>
    </row>
    <row r="2376" spans="1:8">
      <c r="A2376" s="16" t="s">
        <v>3594</v>
      </c>
      <c r="B2376" s="37">
        <v>12</v>
      </c>
      <c r="C2376" s="95" t="s">
        <v>2684</v>
      </c>
      <c r="D2376" t="s">
        <v>26</v>
      </c>
      <c r="E2376" s="95" t="s">
        <v>3929</v>
      </c>
      <c r="F2376" s="16">
        <v>42</v>
      </c>
      <c r="G2376" s="12"/>
      <c r="H2376" t="s">
        <v>4193</v>
      </c>
    </row>
    <row r="2377" spans="1:8">
      <c r="A2377" s="16" t="s">
        <v>3605</v>
      </c>
      <c r="B2377" s="37">
        <v>1</v>
      </c>
      <c r="C2377" s="95" t="s">
        <v>2708</v>
      </c>
      <c r="D2377" t="s">
        <v>26</v>
      </c>
      <c r="E2377" s="95" t="s">
        <v>3931</v>
      </c>
      <c r="F2377" s="16">
        <v>7</v>
      </c>
      <c r="G2377" s="12">
        <v>3.6</v>
      </c>
      <c r="H2377" t="s">
        <v>4192</v>
      </c>
    </row>
    <row r="2378" spans="1:8">
      <c r="A2378" s="16" t="s">
        <v>3605</v>
      </c>
      <c r="B2378" s="37">
        <v>2</v>
      </c>
      <c r="C2378" s="95" t="s">
        <v>2708</v>
      </c>
      <c r="D2378" t="s">
        <v>26</v>
      </c>
      <c r="E2378" s="95" t="s">
        <v>3931</v>
      </c>
      <c r="F2378" s="16">
        <v>7</v>
      </c>
      <c r="G2378" s="12">
        <v>2.5</v>
      </c>
      <c r="H2378" t="s">
        <v>4192</v>
      </c>
    </row>
    <row r="2379" spans="1:8">
      <c r="A2379" s="16" t="s">
        <v>3605</v>
      </c>
      <c r="B2379" s="37">
        <v>3</v>
      </c>
      <c r="C2379" s="95" t="s">
        <v>2708</v>
      </c>
      <c r="D2379" t="s">
        <v>26</v>
      </c>
      <c r="E2379" s="95" t="s">
        <v>3931</v>
      </c>
      <c r="F2379" s="16">
        <v>28</v>
      </c>
      <c r="G2379" s="12"/>
      <c r="H2379" t="s">
        <v>4192</v>
      </c>
    </row>
    <row r="2380" spans="1:8">
      <c r="A2380" s="16" t="s">
        <v>3605</v>
      </c>
      <c r="B2380" s="37">
        <v>4</v>
      </c>
      <c r="C2380" s="95" t="s">
        <v>2708</v>
      </c>
      <c r="D2380" t="s">
        <v>26</v>
      </c>
      <c r="E2380" s="95" t="s">
        <v>3931</v>
      </c>
      <c r="F2380" s="16">
        <v>28</v>
      </c>
      <c r="G2380" s="12"/>
      <c r="H2380" t="s">
        <v>4192</v>
      </c>
    </row>
    <row r="2381" spans="1:8">
      <c r="A2381" s="16" t="s">
        <v>3605</v>
      </c>
      <c r="B2381" s="37">
        <v>5</v>
      </c>
      <c r="C2381" s="95" t="s">
        <v>2708</v>
      </c>
      <c r="D2381" t="s">
        <v>26</v>
      </c>
      <c r="E2381" s="95" t="s">
        <v>3931</v>
      </c>
      <c r="F2381" s="16">
        <v>42</v>
      </c>
      <c r="G2381" s="12"/>
      <c r="H2381" t="s">
        <v>4192</v>
      </c>
    </row>
    <row r="2382" spans="1:8">
      <c r="A2382" s="16" t="s">
        <v>3605</v>
      </c>
      <c r="B2382" s="37">
        <v>6</v>
      </c>
      <c r="C2382" s="95" t="s">
        <v>2708</v>
      </c>
      <c r="D2382" t="s">
        <v>26</v>
      </c>
      <c r="E2382" s="95" t="s">
        <v>3931</v>
      </c>
      <c r="F2382" s="16">
        <v>42</v>
      </c>
      <c r="G2382" s="12"/>
      <c r="H2382" t="s">
        <v>4192</v>
      </c>
    </row>
    <row r="2383" spans="1:8">
      <c r="A2383" s="16" t="s">
        <v>3605</v>
      </c>
      <c r="B2383" s="37">
        <v>7</v>
      </c>
      <c r="C2383" s="95" t="s">
        <v>2708</v>
      </c>
      <c r="D2383" t="s">
        <v>26</v>
      </c>
      <c r="E2383" s="95" t="s">
        <v>3929</v>
      </c>
      <c r="F2383" s="16">
        <v>7</v>
      </c>
      <c r="G2383" s="12">
        <v>0.5</v>
      </c>
      <c r="H2383" t="s">
        <v>4192</v>
      </c>
    </row>
    <row r="2384" spans="1:8">
      <c r="A2384" s="16" t="s">
        <v>3605</v>
      </c>
      <c r="B2384" s="37">
        <v>8</v>
      </c>
      <c r="C2384" s="95" t="s">
        <v>2708</v>
      </c>
      <c r="D2384" t="s">
        <v>26</v>
      </c>
      <c r="E2384" s="95" t="s">
        <v>3929</v>
      </c>
      <c r="F2384" s="16">
        <v>7</v>
      </c>
      <c r="G2384" s="12">
        <v>0.46</v>
      </c>
      <c r="H2384" t="s">
        <v>4192</v>
      </c>
    </row>
    <row r="2385" spans="1:8">
      <c r="A2385" s="16" t="s">
        <v>3605</v>
      </c>
      <c r="B2385" s="37">
        <v>9</v>
      </c>
      <c r="C2385" s="95" t="s">
        <v>2708</v>
      </c>
      <c r="D2385" t="s">
        <v>26</v>
      </c>
      <c r="E2385" s="95" t="s">
        <v>3929</v>
      </c>
      <c r="F2385" s="16">
        <v>28</v>
      </c>
      <c r="G2385" s="12"/>
      <c r="H2385" t="s">
        <v>4192</v>
      </c>
    </row>
    <row r="2386" spans="1:8">
      <c r="A2386" s="16" t="s">
        <v>3605</v>
      </c>
      <c r="B2386" s="37">
        <v>10</v>
      </c>
      <c r="C2386" s="95" t="s">
        <v>2708</v>
      </c>
      <c r="D2386" t="s">
        <v>26</v>
      </c>
      <c r="E2386" s="95" t="s">
        <v>3929</v>
      </c>
      <c r="F2386" s="16">
        <v>28</v>
      </c>
      <c r="G2386" s="12"/>
      <c r="H2386" t="s">
        <v>4192</v>
      </c>
    </row>
    <row r="2387" spans="1:8">
      <c r="A2387" s="16" t="s">
        <v>3605</v>
      </c>
      <c r="B2387" s="37">
        <v>11</v>
      </c>
      <c r="C2387" s="95" t="s">
        <v>2708</v>
      </c>
      <c r="D2387" t="s">
        <v>26</v>
      </c>
      <c r="E2387" s="95" t="s">
        <v>3929</v>
      </c>
      <c r="F2387" s="16">
        <v>42</v>
      </c>
      <c r="G2387" s="12"/>
      <c r="H2387" t="s">
        <v>4192</v>
      </c>
    </row>
    <row r="2388" spans="1:8">
      <c r="A2388" s="16" t="s">
        <v>3605</v>
      </c>
      <c r="B2388" s="37">
        <v>12</v>
      </c>
      <c r="C2388" s="95" t="s">
        <v>2708</v>
      </c>
      <c r="D2388" t="s">
        <v>26</v>
      </c>
      <c r="E2388" s="95" t="s">
        <v>3929</v>
      </c>
      <c r="F2388" s="16">
        <v>42</v>
      </c>
      <c r="G2388" s="12"/>
      <c r="H2388" t="s">
        <v>4192</v>
      </c>
    </row>
    <row r="2389" spans="1:8">
      <c r="A2389" s="16" t="s">
        <v>3615</v>
      </c>
      <c r="B2389" s="37">
        <v>1</v>
      </c>
      <c r="C2389" s="95" t="s">
        <v>2708</v>
      </c>
      <c r="D2389" t="s">
        <v>26</v>
      </c>
      <c r="E2389" s="95" t="s">
        <v>3931</v>
      </c>
      <c r="F2389" s="16">
        <v>7</v>
      </c>
      <c r="G2389" s="12">
        <v>3.1</v>
      </c>
      <c r="H2389" t="s">
        <v>4193</v>
      </c>
    </row>
    <row r="2390" spans="1:8">
      <c r="A2390" s="16" t="s">
        <v>3615</v>
      </c>
      <c r="B2390" s="37">
        <v>2</v>
      </c>
      <c r="C2390" s="95" t="s">
        <v>2708</v>
      </c>
      <c r="D2390" t="s">
        <v>26</v>
      </c>
      <c r="E2390" s="95" t="s">
        <v>3931</v>
      </c>
      <c r="F2390" s="16">
        <v>7</v>
      </c>
      <c r="G2390" s="12">
        <v>3.3</v>
      </c>
      <c r="H2390" t="s">
        <v>4193</v>
      </c>
    </row>
    <row r="2391" spans="1:8">
      <c r="A2391" s="16" t="s">
        <v>3615</v>
      </c>
      <c r="B2391" s="37">
        <v>3</v>
      </c>
      <c r="C2391" s="95" t="s">
        <v>2708</v>
      </c>
      <c r="D2391" t="s">
        <v>26</v>
      </c>
      <c r="E2391" s="95" t="s">
        <v>3931</v>
      </c>
      <c r="F2391" s="16">
        <v>28</v>
      </c>
      <c r="G2391" s="12"/>
      <c r="H2391" t="s">
        <v>4193</v>
      </c>
    </row>
    <row r="2392" spans="1:8">
      <c r="A2392" s="16" t="s">
        <v>3615</v>
      </c>
      <c r="B2392" s="37">
        <v>4</v>
      </c>
      <c r="C2392" s="95" t="s">
        <v>2708</v>
      </c>
      <c r="D2392" t="s">
        <v>26</v>
      </c>
      <c r="E2392" s="95" t="s">
        <v>3931</v>
      </c>
      <c r="F2392" s="16">
        <v>28</v>
      </c>
      <c r="G2392" s="12"/>
      <c r="H2392" t="s">
        <v>4193</v>
      </c>
    </row>
    <row r="2393" spans="1:8">
      <c r="A2393" s="16" t="s">
        <v>3615</v>
      </c>
      <c r="B2393" s="37">
        <v>5</v>
      </c>
      <c r="C2393" s="95" t="s">
        <v>2708</v>
      </c>
      <c r="D2393" t="s">
        <v>26</v>
      </c>
      <c r="E2393" s="95" t="s">
        <v>3931</v>
      </c>
      <c r="F2393" s="16">
        <v>42</v>
      </c>
      <c r="G2393" s="12"/>
      <c r="H2393" t="s">
        <v>4193</v>
      </c>
    </row>
    <row r="2394" spans="1:8">
      <c r="A2394" s="16" t="s">
        <v>3615</v>
      </c>
      <c r="B2394" s="37">
        <v>6</v>
      </c>
      <c r="C2394" s="95" t="s">
        <v>2708</v>
      </c>
      <c r="D2394" t="s">
        <v>26</v>
      </c>
      <c r="E2394" s="95" t="s">
        <v>3931</v>
      </c>
      <c r="F2394" s="16">
        <v>42</v>
      </c>
      <c r="G2394" s="12"/>
      <c r="H2394" t="s">
        <v>4193</v>
      </c>
    </row>
    <row r="2395" spans="1:8">
      <c r="A2395" s="16" t="s">
        <v>3615</v>
      </c>
      <c r="B2395" s="37">
        <v>7</v>
      </c>
      <c r="C2395" s="95" t="s">
        <v>2708</v>
      </c>
      <c r="D2395" t="s">
        <v>26</v>
      </c>
      <c r="E2395" s="95" t="s">
        <v>3929</v>
      </c>
      <c r="F2395" s="16">
        <v>7</v>
      </c>
      <c r="G2395" s="12">
        <v>0.65</v>
      </c>
      <c r="H2395" t="s">
        <v>4193</v>
      </c>
    </row>
    <row r="2396" spans="1:8">
      <c r="A2396" s="16" t="s">
        <v>3615</v>
      </c>
      <c r="B2396" s="37">
        <v>8</v>
      </c>
      <c r="C2396" s="95" t="s">
        <v>2708</v>
      </c>
      <c r="D2396" t="s">
        <v>26</v>
      </c>
      <c r="E2396" s="95" t="s">
        <v>3929</v>
      </c>
      <c r="F2396" s="16">
        <v>7</v>
      </c>
      <c r="G2396" s="12">
        <v>0.69</v>
      </c>
      <c r="H2396" t="s">
        <v>4193</v>
      </c>
    </row>
    <row r="2397" spans="1:8">
      <c r="A2397" s="16" t="s">
        <v>3615</v>
      </c>
      <c r="B2397" s="37">
        <v>9</v>
      </c>
      <c r="C2397" s="95" t="s">
        <v>2708</v>
      </c>
      <c r="D2397" t="s">
        <v>26</v>
      </c>
      <c r="E2397" s="95" t="s">
        <v>3929</v>
      </c>
      <c r="F2397" s="16">
        <v>28</v>
      </c>
      <c r="G2397" s="12"/>
      <c r="H2397" t="s">
        <v>4193</v>
      </c>
    </row>
    <row r="2398" spans="1:8">
      <c r="A2398" s="16" t="s">
        <v>3615</v>
      </c>
      <c r="B2398" s="37">
        <v>10</v>
      </c>
      <c r="C2398" s="95" t="s">
        <v>2708</v>
      </c>
      <c r="D2398" t="s">
        <v>26</v>
      </c>
      <c r="E2398" s="95" t="s">
        <v>3929</v>
      </c>
      <c r="F2398" s="16">
        <v>28</v>
      </c>
      <c r="G2398" s="12"/>
      <c r="H2398" t="s">
        <v>4193</v>
      </c>
    </row>
    <row r="2399" spans="1:8">
      <c r="A2399" s="16" t="s">
        <v>3615</v>
      </c>
      <c r="B2399" s="37">
        <v>11</v>
      </c>
      <c r="C2399" s="95" t="s">
        <v>2708</v>
      </c>
      <c r="D2399" t="s">
        <v>26</v>
      </c>
      <c r="E2399" s="95" t="s">
        <v>3929</v>
      </c>
      <c r="F2399" s="16">
        <v>42</v>
      </c>
      <c r="G2399" s="12"/>
      <c r="H2399" t="s">
        <v>4193</v>
      </c>
    </row>
    <row r="2400" spans="1:8">
      <c r="A2400" s="16" t="s">
        <v>3615</v>
      </c>
      <c r="B2400" s="37">
        <v>12</v>
      </c>
      <c r="C2400" s="95" t="s">
        <v>2708</v>
      </c>
      <c r="D2400" t="s">
        <v>26</v>
      </c>
      <c r="E2400" s="95" t="s">
        <v>3929</v>
      </c>
      <c r="F2400" s="16">
        <v>42</v>
      </c>
      <c r="G2400" s="12"/>
      <c r="H2400" t="s">
        <v>4193</v>
      </c>
    </row>
    <row r="2401" spans="1:8">
      <c r="A2401" s="16" t="s">
        <v>3633</v>
      </c>
      <c r="B2401" s="37">
        <v>1</v>
      </c>
      <c r="C2401" s="95" t="s">
        <v>2684</v>
      </c>
      <c r="D2401" t="s">
        <v>26</v>
      </c>
      <c r="E2401" s="95" t="s">
        <v>3931</v>
      </c>
      <c r="F2401" s="16">
        <v>7</v>
      </c>
      <c r="G2401" s="12">
        <v>2.8</v>
      </c>
      <c r="H2401" t="s">
        <v>4194</v>
      </c>
    </row>
    <row r="2402" spans="1:8">
      <c r="A2402" s="16" t="s">
        <v>3633</v>
      </c>
      <c r="B2402" s="37">
        <v>2</v>
      </c>
      <c r="C2402" s="95" t="s">
        <v>2684</v>
      </c>
      <c r="D2402" t="s">
        <v>26</v>
      </c>
      <c r="E2402" s="95" t="s">
        <v>3931</v>
      </c>
      <c r="F2402" s="16">
        <v>7</v>
      </c>
      <c r="G2402" s="12">
        <v>3</v>
      </c>
      <c r="H2402" t="s">
        <v>4194</v>
      </c>
    </row>
    <row r="2403" spans="1:8">
      <c r="A2403" s="16" t="s">
        <v>3633</v>
      </c>
      <c r="B2403" s="37">
        <v>3</v>
      </c>
      <c r="C2403" s="95" t="s">
        <v>2684</v>
      </c>
      <c r="D2403" t="s">
        <v>26</v>
      </c>
      <c r="E2403" s="95" t="s">
        <v>3931</v>
      </c>
      <c r="F2403" s="16">
        <v>28</v>
      </c>
      <c r="G2403" s="12"/>
      <c r="H2403" t="s">
        <v>4194</v>
      </c>
    </row>
    <row r="2404" spans="1:8">
      <c r="A2404" s="16" t="s">
        <v>3633</v>
      </c>
      <c r="B2404" s="37">
        <v>4</v>
      </c>
      <c r="C2404" s="95" t="s">
        <v>2684</v>
      </c>
      <c r="D2404" t="s">
        <v>26</v>
      </c>
      <c r="E2404" s="95" t="s">
        <v>3931</v>
      </c>
      <c r="F2404" s="16">
        <v>28</v>
      </c>
      <c r="G2404" s="12"/>
      <c r="H2404" t="s">
        <v>4194</v>
      </c>
    </row>
    <row r="2405" spans="1:8">
      <c r="A2405" s="16" t="s">
        <v>3633</v>
      </c>
      <c r="B2405" s="37">
        <v>5</v>
      </c>
      <c r="C2405" s="95" t="s">
        <v>2684</v>
      </c>
      <c r="D2405" t="s">
        <v>26</v>
      </c>
      <c r="E2405" s="95" t="s">
        <v>3931</v>
      </c>
      <c r="F2405" s="16">
        <v>42</v>
      </c>
      <c r="G2405" s="12"/>
      <c r="H2405" t="s">
        <v>4194</v>
      </c>
    </row>
    <row r="2406" spans="1:8">
      <c r="A2406" s="16" t="s">
        <v>3633</v>
      </c>
      <c r="B2406" s="37">
        <v>6</v>
      </c>
      <c r="C2406" s="95" t="s">
        <v>2684</v>
      </c>
      <c r="D2406" t="s">
        <v>26</v>
      </c>
      <c r="E2406" s="95" t="s">
        <v>3931</v>
      </c>
      <c r="F2406" s="16">
        <v>42</v>
      </c>
      <c r="G2406" s="12"/>
      <c r="H2406" t="s">
        <v>4194</v>
      </c>
    </row>
    <row r="2407" spans="1:8">
      <c r="A2407" s="16" t="s">
        <v>3633</v>
      </c>
      <c r="B2407" s="37">
        <v>7</v>
      </c>
      <c r="C2407" s="95" t="s">
        <v>2684</v>
      </c>
      <c r="D2407" t="s">
        <v>26</v>
      </c>
      <c r="E2407" s="95" t="s">
        <v>3929</v>
      </c>
      <c r="F2407" s="16">
        <v>7</v>
      </c>
      <c r="G2407" s="12">
        <v>0.63</v>
      </c>
      <c r="H2407" t="s">
        <v>4194</v>
      </c>
    </row>
    <row r="2408" spans="1:8">
      <c r="A2408" s="16" t="s">
        <v>3633</v>
      </c>
      <c r="B2408" s="37">
        <v>8</v>
      </c>
      <c r="C2408" s="95" t="s">
        <v>2684</v>
      </c>
      <c r="D2408" t="s">
        <v>26</v>
      </c>
      <c r="E2408" s="95" t="s">
        <v>3929</v>
      </c>
      <c r="F2408" s="16">
        <v>7</v>
      </c>
      <c r="G2408" s="12">
        <v>0.6</v>
      </c>
      <c r="H2408" t="s">
        <v>4194</v>
      </c>
    </row>
    <row r="2409" spans="1:8">
      <c r="A2409" s="16" t="s">
        <v>3633</v>
      </c>
      <c r="B2409" s="37">
        <v>9</v>
      </c>
      <c r="C2409" s="95" t="s">
        <v>2684</v>
      </c>
      <c r="D2409" t="s">
        <v>26</v>
      </c>
      <c r="E2409" s="95" t="s">
        <v>3929</v>
      </c>
      <c r="F2409" s="16">
        <v>28</v>
      </c>
      <c r="G2409" s="12"/>
      <c r="H2409" t="s">
        <v>4194</v>
      </c>
    </row>
    <row r="2410" spans="1:8">
      <c r="A2410" s="16" t="s">
        <v>3633</v>
      </c>
      <c r="B2410" s="37">
        <v>10</v>
      </c>
      <c r="C2410" s="95" t="s">
        <v>2684</v>
      </c>
      <c r="D2410" t="s">
        <v>26</v>
      </c>
      <c r="E2410" s="95" t="s">
        <v>3929</v>
      </c>
      <c r="F2410" s="16">
        <v>28</v>
      </c>
      <c r="G2410" s="12"/>
      <c r="H2410" t="s">
        <v>4194</v>
      </c>
    </row>
    <row r="2411" spans="1:8">
      <c r="A2411" s="16" t="s">
        <v>3633</v>
      </c>
      <c r="B2411" s="37">
        <v>11</v>
      </c>
      <c r="C2411" s="95" t="s">
        <v>2684</v>
      </c>
      <c r="D2411" t="s">
        <v>26</v>
      </c>
      <c r="E2411" s="95" t="s">
        <v>3929</v>
      </c>
      <c r="F2411" s="16">
        <v>42</v>
      </c>
      <c r="G2411" s="12"/>
      <c r="H2411" t="s">
        <v>4194</v>
      </c>
    </row>
    <row r="2412" spans="1:8">
      <c r="A2412" s="16" t="s">
        <v>3633</v>
      </c>
      <c r="B2412" s="37">
        <v>12</v>
      </c>
      <c r="C2412" s="95" t="s">
        <v>2684</v>
      </c>
      <c r="D2412" t="s">
        <v>26</v>
      </c>
      <c r="E2412" s="95" t="s">
        <v>3929</v>
      </c>
      <c r="F2412" s="16">
        <v>42</v>
      </c>
      <c r="G2412" s="12"/>
      <c r="H2412" t="s">
        <v>4194</v>
      </c>
    </row>
    <row r="2413" spans="1:8">
      <c r="A2413" s="16" t="s">
        <v>3637</v>
      </c>
      <c r="B2413" s="37">
        <v>1</v>
      </c>
      <c r="C2413" s="95" t="s">
        <v>2708</v>
      </c>
      <c r="D2413" t="s">
        <v>26</v>
      </c>
      <c r="E2413" s="95" t="s">
        <v>3931</v>
      </c>
      <c r="F2413" s="16">
        <v>7</v>
      </c>
      <c r="G2413" s="12">
        <v>3.1</v>
      </c>
      <c r="H2413" t="s">
        <v>4194</v>
      </c>
    </row>
    <row r="2414" spans="1:8">
      <c r="A2414" s="16" t="s">
        <v>3637</v>
      </c>
      <c r="B2414" s="37">
        <v>2</v>
      </c>
      <c r="C2414" s="95" t="s">
        <v>2708</v>
      </c>
      <c r="D2414" t="s">
        <v>26</v>
      </c>
      <c r="E2414" s="95" t="s">
        <v>3931</v>
      </c>
      <c r="F2414" s="16">
        <v>7</v>
      </c>
      <c r="G2414" s="12">
        <v>3</v>
      </c>
      <c r="H2414" t="s">
        <v>4194</v>
      </c>
    </row>
    <row r="2415" spans="1:8">
      <c r="A2415" s="16" t="s">
        <v>3637</v>
      </c>
      <c r="B2415" s="37">
        <v>3</v>
      </c>
      <c r="C2415" s="95" t="s">
        <v>2708</v>
      </c>
      <c r="D2415" t="s">
        <v>26</v>
      </c>
      <c r="E2415" s="95" t="s">
        <v>3931</v>
      </c>
      <c r="F2415" s="16">
        <v>28</v>
      </c>
      <c r="G2415" s="12"/>
      <c r="H2415" t="s">
        <v>4194</v>
      </c>
    </row>
    <row r="2416" spans="1:8">
      <c r="A2416" s="16" t="s">
        <v>3637</v>
      </c>
      <c r="B2416" s="37">
        <v>4</v>
      </c>
      <c r="C2416" s="95" t="s">
        <v>2708</v>
      </c>
      <c r="D2416" t="s">
        <v>26</v>
      </c>
      <c r="E2416" s="95" t="s">
        <v>3931</v>
      </c>
      <c r="F2416" s="16">
        <v>28</v>
      </c>
      <c r="G2416" s="12"/>
      <c r="H2416" t="s">
        <v>4194</v>
      </c>
    </row>
    <row r="2417" spans="1:8">
      <c r="A2417" s="16" t="s">
        <v>3637</v>
      </c>
      <c r="B2417" s="37">
        <v>5</v>
      </c>
      <c r="C2417" s="95" t="s">
        <v>2708</v>
      </c>
      <c r="D2417" t="s">
        <v>26</v>
      </c>
      <c r="E2417" s="95" t="s">
        <v>3931</v>
      </c>
      <c r="F2417" s="16">
        <v>42</v>
      </c>
      <c r="G2417" s="12"/>
      <c r="H2417" t="s">
        <v>4194</v>
      </c>
    </row>
    <row r="2418" spans="1:8">
      <c r="A2418" s="16" t="s">
        <v>3637</v>
      </c>
      <c r="B2418" s="37">
        <v>6</v>
      </c>
      <c r="C2418" s="95" t="s">
        <v>2708</v>
      </c>
      <c r="D2418" t="s">
        <v>26</v>
      </c>
      <c r="E2418" s="95" t="s">
        <v>3931</v>
      </c>
      <c r="F2418" s="16">
        <v>42</v>
      </c>
      <c r="G2418" s="12"/>
      <c r="H2418" t="s">
        <v>4194</v>
      </c>
    </row>
    <row r="2419" spans="1:8">
      <c r="A2419" s="16" t="s">
        <v>3637</v>
      </c>
      <c r="B2419" s="37">
        <v>7</v>
      </c>
      <c r="C2419" s="95" t="s">
        <v>2708</v>
      </c>
      <c r="D2419" t="s">
        <v>26</v>
      </c>
      <c r="E2419" s="95" t="s">
        <v>3929</v>
      </c>
      <c r="F2419" s="16">
        <v>7</v>
      </c>
      <c r="G2419" s="12">
        <v>0.6</v>
      </c>
      <c r="H2419" t="s">
        <v>4194</v>
      </c>
    </row>
    <row r="2420" spans="1:8">
      <c r="A2420" s="16" t="s">
        <v>3637</v>
      </c>
      <c r="B2420" s="37">
        <v>8</v>
      </c>
      <c r="C2420" s="95" t="s">
        <v>2708</v>
      </c>
      <c r="D2420" t="s">
        <v>26</v>
      </c>
      <c r="E2420" s="95" t="s">
        <v>3929</v>
      </c>
      <c r="F2420" s="16">
        <v>7</v>
      </c>
      <c r="G2420" s="12">
        <v>0.68</v>
      </c>
      <c r="H2420" t="s">
        <v>4194</v>
      </c>
    </row>
    <row r="2421" spans="1:8">
      <c r="A2421" s="16" t="s">
        <v>3637</v>
      </c>
      <c r="B2421" s="37">
        <v>9</v>
      </c>
      <c r="C2421" s="95" t="s">
        <v>2708</v>
      </c>
      <c r="D2421" t="s">
        <v>26</v>
      </c>
      <c r="E2421" s="95" t="s">
        <v>3929</v>
      </c>
      <c r="F2421" s="16">
        <v>28</v>
      </c>
      <c r="G2421" s="12"/>
      <c r="H2421" t="s">
        <v>4194</v>
      </c>
    </row>
    <row r="2422" spans="1:8">
      <c r="A2422" s="16" t="s">
        <v>3637</v>
      </c>
      <c r="B2422" s="37">
        <v>10</v>
      </c>
      <c r="C2422" s="95" t="s">
        <v>2708</v>
      </c>
      <c r="D2422" t="s">
        <v>26</v>
      </c>
      <c r="E2422" s="95" t="s">
        <v>3929</v>
      </c>
      <c r="F2422" s="16">
        <v>28</v>
      </c>
      <c r="G2422" s="12"/>
      <c r="H2422" t="s">
        <v>4194</v>
      </c>
    </row>
    <row r="2423" spans="1:8">
      <c r="A2423" s="16" t="s">
        <v>3637</v>
      </c>
      <c r="B2423" s="37">
        <v>11</v>
      </c>
      <c r="C2423" s="95" t="s">
        <v>2708</v>
      </c>
      <c r="D2423" t="s">
        <v>26</v>
      </c>
      <c r="E2423" s="95" t="s">
        <v>3929</v>
      </c>
      <c r="F2423" s="16">
        <v>42</v>
      </c>
      <c r="G2423" s="12"/>
      <c r="H2423" t="s">
        <v>4194</v>
      </c>
    </row>
    <row r="2424" spans="1:8">
      <c r="A2424" s="16" t="s">
        <v>3637</v>
      </c>
      <c r="B2424" s="37">
        <v>12</v>
      </c>
      <c r="C2424" s="95" t="s">
        <v>2708</v>
      </c>
      <c r="D2424" t="s">
        <v>26</v>
      </c>
      <c r="E2424" s="95" t="s">
        <v>3929</v>
      </c>
      <c r="F2424" s="16">
        <v>42</v>
      </c>
      <c r="G2424" s="12"/>
      <c r="H2424" t="s">
        <v>4194</v>
      </c>
    </row>
    <row r="2425" spans="1:8">
      <c r="A2425" s="16" t="s">
        <v>3652</v>
      </c>
      <c r="B2425" s="37">
        <v>1</v>
      </c>
      <c r="C2425" s="95" t="s">
        <v>2708</v>
      </c>
      <c r="D2425" t="s">
        <v>26</v>
      </c>
      <c r="E2425" s="95" t="s">
        <v>3931</v>
      </c>
      <c r="F2425" s="16">
        <v>7</v>
      </c>
      <c r="G2425" s="12">
        <v>3.3</v>
      </c>
      <c r="H2425" t="s">
        <v>4195</v>
      </c>
    </row>
    <row r="2426" spans="1:8">
      <c r="A2426" s="16" t="s">
        <v>3652</v>
      </c>
      <c r="B2426" s="37">
        <v>2</v>
      </c>
      <c r="C2426" s="95" t="s">
        <v>2708</v>
      </c>
      <c r="D2426" t="s">
        <v>26</v>
      </c>
      <c r="E2426" s="95" t="s">
        <v>3931</v>
      </c>
      <c r="F2426" s="16">
        <v>7</v>
      </c>
      <c r="G2426" s="12">
        <v>3.2</v>
      </c>
      <c r="H2426" t="s">
        <v>4195</v>
      </c>
    </row>
    <row r="2427" spans="1:8">
      <c r="A2427" s="16" t="s">
        <v>3652</v>
      </c>
      <c r="B2427" s="37">
        <v>3</v>
      </c>
      <c r="C2427" s="95" t="s">
        <v>2708</v>
      </c>
      <c r="D2427" t="s">
        <v>26</v>
      </c>
      <c r="E2427" s="95" t="s">
        <v>3931</v>
      </c>
      <c r="F2427" s="16">
        <v>28</v>
      </c>
      <c r="G2427" s="12"/>
      <c r="H2427" t="s">
        <v>4195</v>
      </c>
    </row>
    <row r="2428" spans="1:8">
      <c r="A2428" s="16" t="s">
        <v>3652</v>
      </c>
      <c r="B2428" s="37">
        <v>4</v>
      </c>
      <c r="C2428" s="95" t="s">
        <v>2708</v>
      </c>
      <c r="D2428" t="s">
        <v>26</v>
      </c>
      <c r="E2428" s="95" t="s">
        <v>3931</v>
      </c>
      <c r="F2428" s="16">
        <v>28</v>
      </c>
      <c r="G2428" s="12"/>
      <c r="H2428" t="s">
        <v>4195</v>
      </c>
    </row>
    <row r="2429" spans="1:8">
      <c r="A2429" s="16" t="s">
        <v>3652</v>
      </c>
      <c r="B2429" s="37">
        <v>5</v>
      </c>
      <c r="C2429" s="95" t="s">
        <v>2708</v>
      </c>
      <c r="D2429" t="s">
        <v>26</v>
      </c>
      <c r="E2429" s="95" t="s">
        <v>3931</v>
      </c>
      <c r="F2429" s="16">
        <v>42</v>
      </c>
      <c r="G2429" s="12"/>
      <c r="H2429" t="s">
        <v>4195</v>
      </c>
    </row>
    <row r="2430" spans="1:8">
      <c r="A2430" s="16" t="s">
        <v>3652</v>
      </c>
      <c r="B2430" s="37">
        <v>6</v>
      </c>
      <c r="C2430" s="95" t="s">
        <v>2708</v>
      </c>
      <c r="D2430" t="s">
        <v>26</v>
      </c>
      <c r="E2430" s="95" t="s">
        <v>3931</v>
      </c>
      <c r="F2430" s="16">
        <v>42</v>
      </c>
      <c r="G2430" s="12"/>
      <c r="H2430" t="s">
        <v>4195</v>
      </c>
    </row>
    <row r="2431" spans="1:8">
      <c r="A2431" s="16" t="s">
        <v>3652</v>
      </c>
      <c r="B2431" s="37">
        <v>7</v>
      </c>
      <c r="C2431" s="95" t="s">
        <v>2708</v>
      </c>
      <c r="D2431" t="s">
        <v>26</v>
      </c>
      <c r="E2431" s="95" t="s">
        <v>3929</v>
      </c>
      <c r="F2431" s="16">
        <v>7</v>
      </c>
      <c r="G2431" s="12">
        <v>0.7</v>
      </c>
      <c r="H2431" t="s">
        <v>4195</v>
      </c>
    </row>
    <row r="2432" spans="1:8">
      <c r="A2432" s="16" t="s">
        <v>3652</v>
      </c>
      <c r="B2432" s="37">
        <v>8</v>
      </c>
      <c r="C2432" s="95" t="s">
        <v>2708</v>
      </c>
      <c r="D2432" t="s">
        <v>26</v>
      </c>
      <c r="E2432" s="95" t="s">
        <v>3929</v>
      </c>
      <c r="F2432" s="16">
        <v>7</v>
      </c>
      <c r="G2432" s="12">
        <v>0.65</v>
      </c>
      <c r="H2432" t="s">
        <v>4195</v>
      </c>
    </row>
    <row r="2433" spans="1:8">
      <c r="A2433" s="16" t="s">
        <v>3652</v>
      </c>
      <c r="B2433" s="37">
        <v>9</v>
      </c>
      <c r="C2433" s="95" t="s">
        <v>2708</v>
      </c>
      <c r="D2433" t="s">
        <v>26</v>
      </c>
      <c r="E2433" s="95" t="s">
        <v>3929</v>
      </c>
      <c r="F2433" s="16">
        <v>28</v>
      </c>
      <c r="G2433" s="12"/>
      <c r="H2433" t="s">
        <v>4195</v>
      </c>
    </row>
    <row r="2434" spans="1:8">
      <c r="A2434" s="16" t="s">
        <v>3652</v>
      </c>
      <c r="B2434" s="37">
        <v>10</v>
      </c>
      <c r="C2434" s="95" t="s">
        <v>2708</v>
      </c>
      <c r="D2434" t="s">
        <v>26</v>
      </c>
      <c r="E2434" s="95" t="s">
        <v>3929</v>
      </c>
      <c r="F2434" s="16">
        <v>28</v>
      </c>
      <c r="G2434" s="12"/>
      <c r="H2434" t="s">
        <v>4195</v>
      </c>
    </row>
    <row r="2435" spans="1:8">
      <c r="A2435" s="16" t="s">
        <v>3652</v>
      </c>
      <c r="B2435" s="37">
        <v>11</v>
      </c>
      <c r="C2435" s="95" t="s">
        <v>2708</v>
      </c>
      <c r="D2435" t="s">
        <v>26</v>
      </c>
      <c r="E2435" s="95" t="s">
        <v>3929</v>
      </c>
      <c r="F2435" s="16">
        <v>42</v>
      </c>
      <c r="G2435" s="12"/>
      <c r="H2435" t="s">
        <v>4195</v>
      </c>
    </row>
    <row r="2436" spans="1:8">
      <c r="A2436" s="16" t="s">
        <v>3652</v>
      </c>
      <c r="B2436" s="37">
        <v>12</v>
      </c>
      <c r="C2436" s="95" t="s">
        <v>2708</v>
      </c>
      <c r="D2436" t="s">
        <v>26</v>
      </c>
      <c r="E2436" s="95" t="s">
        <v>3929</v>
      </c>
      <c r="F2436" s="16">
        <v>42</v>
      </c>
      <c r="G2436" s="12"/>
      <c r="H2436" t="s">
        <v>4195</v>
      </c>
    </row>
    <row r="2437" spans="1:8">
      <c r="A2437" s="16" t="s">
        <v>3658</v>
      </c>
      <c r="B2437" s="37">
        <v>1</v>
      </c>
      <c r="C2437" s="95" t="s">
        <v>2684</v>
      </c>
      <c r="D2437" t="s">
        <v>26</v>
      </c>
      <c r="E2437" s="95" t="s">
        <v>3931</v>
      </c>
      <c r="F2437" s="16">
        <v>7</v>
      </c>
      <c r="G2437" s="12">
        <v>3.1</v>
      </c>
      <c r="H2437" t="s">
        <v>4196</v>
      </c>
    </row>
    <row r="2438" spans="1:8">
      <c r="A2438" s="16" t="s">
        <v>3658</v>
      </c>
      <c r="B2438" s="37">
        <v>2</v>
      </c>
      <c r="C2438" s="95" t="s">
        <v>2684</v>
      </c>
      <c r="D2438" t="s">
        <v>26</v>
      </c>
      <c r="E2438" s="95" t="s">
        <v>3931</v>
      </c>
      <c r="F2438" s="16">
        <v>7</v>
      </c>
      <c r="G2438" s="12">
        <v>3</v>
      </c>
      <c r="H2438" t="s">
        <v>4196</v>
      </c>
    </row>
    <row r="2439" spans="1:8">
      <c r="A2439" s="16" t="s">
        <v>3658</v>
      </c>
      <c r="B2439" s="37">
        <v>3</v>
      </c>
      <c r="C2439" s="95" t="s">
        <v>2684</v>
      </c>
      <c r="D2439" t="s">
        <v>26</v>
      </c>
      <c r="E2439" s="95" t="s">
        <v>3931</v>
      </c>
      <c r="F2439" s="16">
        <v>28</v>
      </c>
      <c r="G2439" s="12"/>
      <c r="H2439" t="s">
        <v>4196</v>
      </c>
    </row>
    <row r="2440" spans="1:8">
      <c r="A2440" s="16" t="s">
        <v>3658</v>
      </c>
      <c r="B2440" s="37">
        <v>4</v>
      </c>
      <c r="C2440" s="95" t="s">
        <v>2684</v>
      </c>
      <c r="D2440" t="s">
        <v>26</v>
      </c>
      <c r="E2440" s="95" t="s">
        <v>3931</v>
      </c>
      <c r="F2440" s="16">
        <v>28</v>
      </c>
      <c r="G2440" s="12"/>
      <c r="H2440" t="s">
        <v>4196</v>
      </c>
    </row>
    <row r="2441" spans="1:8">
      <c r="A2441" s="16" t="s">
        <v>3658</v>
      </c>
      <c r="B2441" s="37">
        <v>5</v>
      </c>
      <c r="C2441" s="95" t="s">
        <v>2684</v>
      </c>
      <c r="D2441" t="s">
        <v>26</v>
      </c>
      <c r="E2441" s="95" t="s">
        <v>3931</v>
      </c>
      <c r="F2441" s="16">
        <v>42</v>
      </c>
      <c r="G2441" s="12"/>
      <c r="H2441" t="s">
        <v>4196</v>
      </c>
    </row>
    <row r="2442" spans="1:8">
      <c r="A2442" s="16" t="s">
        <v>3658</v>
      </c>
      <c r="B2442" s="37">
        <v>6</v>
      </c>
      <c r="C2442" s="95" t="s">
        <v>2684</v>
      </c>
      <c r="D2442" t="s">
        <v>26</v>
      </c>
      <c r="E2442" s="95" t="s">
        <v>3931</v>
      </c>
      <c r="F2442" s="16">
        <v>42</v>
      </c>
      <c r="G2442" s="12"/>
      <c r="H2442" t="s">
        <v>4196</v>
      </c>
    </row>
    <row r="2443" spans="1:8">
      <c r="A2443" s="16" t="s">
        <v>3658</v>
      </c>
      <c r="B2443" s="37">
        <v>7</v>
      </c>
      <c r="C2443" s="95" t="s">
        <v>2684</v>
      </c>
      <c r="D2443" t="s">
        <v>26</v>
      </c>
      <c r="E2443" s="95" t="s">
        <v>3929</v>
      </c>
      <c r="F2443" s="16">
        <v>7</v>
      </c>
      <c r="G2443" s="12">
        <v>0.63</v>
      </c>
      <c r="H2443" t="s">
        <v>4196</v>
      </c>
    </row>
    <row r="2444" spans="1:8">
      <c r="A2444" s="16" t="s">
        <v>3658</v>
      </c>
      <c r="B2444" s="37">
        <v>8</v>
      </c>
      <c r="C2444" s="95" t="s">
        <v>2684</v>
      </c>
      <c r="D2444" t="s">
        <v>26</v>
      </c>
      <c r="E2444" s="95" t="s">
        <v>3929</v>
      </c>
      <c r="F2444" s="16">
        <v>7</v>
      </c>
      <c r="G2444" s="12">
        <v>0.68</v>
      </c>
      <c r="H2444" t="s">
        <v>4196</v>
      </c>
    </row>
    <row r="2445" spans="1:8">
      <c r="A2445" s="16" t="s">
        <v>3658</v>
      </c>
      <c r="B2445" s="37">
        <v>9</v>
      </c>
      <c r="C2445" s="95" t="s">
        <v>2684</v>
      </c>
      <c r="D2445" t="s">
        <v>26</v>
      </c>
      <c r="E2445" s="95" t="s">
        <v>3929</v>
      </c>
      <c r="F2445" s="16">
        <v>28</v>
      </c>
      <c r="G2445" s="12"/>
      <c r="H2445" t="s">
        <v>4196</v>
      </c>
    </row>
    <row r="2446" spans="1:8">
      <c r="A2446" s="16" t="s">
        <v>3658</v>
      </c>
      <c r="B2446" s="37">
        <v>10</v>
      </c>
      <c r="C2446" s="95" t="s">
        <v>2684</v>
      </c>
      <c r="D2446" t="s">
        <v>26</v>
      </c>
      <c r="E2446" s="95" t="s">
        <v>3929</v>
      </c>
      <c r="F2446" s="16">
        <v>28</v>
      </c>
      <c r="G2446" s="12"/>
      <c r="H2446" t="s">
        <v>4196</v>
      </c>
    </row>
    <row r="2447" spans="1:8">
      <c r="A2447" s="16" t="s">
        <v>3658</v>
      </c>
      <c r="B2447" s="37">
        <v>11</v>
      </c>
      <c r="C2447" s="95" t="s">
        <v>2684</v>
      </c>
      <c r="D2447" t="s">
        <v>26</v>
      </c>
      <c r="E2447" s="95" t="s">
        <v>3929</v>
      </c>
      <c r="F2447" s="16">
        <v>42</v>
      </c>
      <c r="G2447" s="12"/>
      <c r="H2447" t="s">
        <v>4196</v>
      </c>
    </row>
    <row r="2448" spans="1:8">
      <c r="A2448" s="16" t="s">
        <v>3658</v>
      </c>
      <c r="B2448" s="37">
        <v>12</v>
      </c>
      <c r="C2448" s="95" t="s">
        <v>2684</v>
      </c>
      <c r="D2448" t="s">
        <v>26</v>
      </c>
      <c r="E2448" s="95" t="s">
        <v>3929</v>
      </c>
      <c r="F2448" s="16">
        <v>42</v>
      </c>
      <c r="G2448" s="12"/>
      <c r="H2448" t="s">
        <v>4196</v>
      </c>
    </row>
    <row r="2449" spans="1:8">
      <c r="A2449" s="16" t="s">
        <v>3670</v>
      </c>
      <c r="B2449" s="37">
        <v>1</v>
      </c>
      <c r="C2449" s="95" t="s">
        <v>2684</v>
      </c>
      <c r="D2449" t="s">
        <v>26</v>
      </c>
      <c r="E2449" s="95" t="s">
        <v>3931</v>
      </c>
      <c r="F2449" s="16">
        <v>7</v>
      </c>
      <c r="G2449" s="12">
        <v>2.9</v>
      </c>
      <c r="H2449" t="s">
        <v>4197</v>
      </c>
    </row>
    <row r="2450" spans="1:8">
      <c r="A2450" s="16" t="s">
        <v>3670</v>
      </c>
      <c r="B2450" s="37">
        <v>2</v>
      </c>
      <c r="C2450" s="95" t="s">
        <v>2684</v>
      </c>
      <c r="D2450" t="s">
        <v>26</v>
      </c>
      <c r="E2450" s="95" t="s">
        <v>3931</v>
      </c>
      <c r="F2450" s="16">
        <v>7</v>
      </c>
      <c r="G2450" s="12">
        <v>3</v>
      </c>
      <c r="H2450" t="s">
        <v>4197</v>
      </c>
    </row>
    <row r="2451" spans="1:8">
      <c r="A2451" s="16" t="s">
        <v>3670</v>
      </c>
      <c r="B2451" s="37">
        <v>3</v>
      </c>
      <c r="C2451" s="95" t="s">
        <v>2684</v>
      </c>
      <c r="D2451" t="s">
        <v>26</v>
      </c>
      <c r="E2451" s="95" t="s">
        <v>3931</v>
      </c>
      <c r="F2451" s="16">
        <v>28</v>
      </c>
      <c r="G2451" s="12"/>
      <c r="H2451" t="s">
        <v>4197</v>
      </c>
    </row>
    <row r="2452" spans="1:8">
      <c r="A2452" s="16" t="s">
        <v>3670</v>
      </c>
      <c r="B2452" s="37">
        <v>4</v>
      </c>
      <c r="C2452" s="95" t="s">
        <v>2684</v>
      </c>
      <c r="D2452" t="s">
        <v>26</v>
      </c>
      <c r="E2452" s="95" t="s">
        <v>3931</v>
      </c>
      <c r="F2452" s="16">
        <v>28</v>
      </c>
      <c r="G2452" s="12"/>
      <c r="H2452" t="s">
        <v>4197</v>
      </c>
    </row>
    <row r="2453" spans="1:8">
      <c r="A2453" s="16" t="s">
        <v>3670</v>
      </c>
      <c r="B2453" s="37">
        <v>5</v>
      </c>
      <c r="C2453" s="95" t="s">
        <v>2684</v>
      </c>
      <c r="D2453" t="s">
        <v>26</v>
      </c>
      <c r="E2453" s="95" t="s">
        <v>3931</v>
      </c>
      <c r="F2453" s="16">
        <v>42</v>
      </c>
      <c r="G2453" s="12"/>
      <c r="H2453" t="s">
        <v>4197</v>
      </c>
    </row>
    <row r="2454" spans="1:8">
      <c r="A2454" s="16" t="s">
        <v>3670</v>
      </c>
      <c r="B2454" s="37">
        <v>6</v>
      </c>
      <c r="C2454" s="95" t="s">
        <v>2684</v>
      </c>
      <c r="D2454" t="s">
        <v>26</v>
      </c>
      <c r="E2454" s="95" t="s">
        <v>3931</v>
      </c>
      <c r="F2454" s="16">
        <v>42</v>
      </c>
      <c r="G2454" s="12"/>
      <c r="H2454" t="s">
        <v>4197</v>
      </c>
    </row>
    <row r="2455" spans="1:8">
      <c r="A2455" s="16" t="s">
        <v>3670</v>
      </c>
      <c r="B2455" s="37">
        <v>7</v>
      </c>
      <c r="C2455" s="95" t="s">
        <v>2684</v>
      </c>
      <c r="D2455" t="s">
        <v>26</v>
      </c>
      <c r="E2455" s="95" t="s">
        <v>3929</v>
      </c>
      <c r="F2455" s="16">
        <v>7</v>
      </c>
      <c r="G2455" s="12">
        <v>0.61</v>
      </c>
      <c r="H2455" t="s">
        <v>4197</v>
      </c>
    </row>
    <row r="2456" spans="1:8">
      <c r="A2456" s="16" t="s">
        <v>3670</v>
      </c>
      <c r="B2456" s="37">
        <v>8</v>
      </c>
      <c r="C2456" s="95" t="s">
        <v>2684</v>
      </c>
      <c r="D2456" t="s">
        <v>26</v>
      </c>
      <c r="E2456" s="95" t="s">
        <v>3929</v>
      </c>
      <c r="F2456" s="16">
        <v>7</v>
      </c>
      <c r="G2456" s="12">
        <v>0.66</v>
      </c>
      <c r="H2456" t="s">
        <v>4197</v>
      </c>
    </row>
    <row r="2457" spans="1:8">
      <c r="A2457" s="16" t="s">
        <v>3670</v>
      </c>
      <c r="B2457" s="37">
        <v>9</v>
      </c>
      <c r="C2457" s="95" t="s">
        <v>2684</v>
      </c>
      <c r="D2457" t="s">
        <v>26</v>
      </c>
      <c r="E2457" s="95" t="s">
        <v>3929</v>
      </c>
      <c r="F2457" s="16">
        <v>28</v>
      </c>
      <c r="G2457" s="12"/>
      <c r="H2457" t="s">
        <v>4197</v>
      </c>
    </row>
    <row r="2458" spans="1:8">
      <c r="A2458" s="16" t="s">
        <v>3670</v>
      </c>
      <c r="B2458" s="37">
        <v>10</v>
      </c>
      <c r="C2458" s="95" t="s">
        <v>2684</v>
      </c>
      <c r="D2458" t="s">
        <v>26</v>
      </c>
      <c r="E2458" s="95" t="s">
        <v>3929</v>
      </c>
      <c r="F2458" s="16">
        <v>28</v>
      </c>
      <c r="G2458" s="12"/>
      <c r="H2458" t="s">
        <v>4197</v>
      </c>
    </row>
    <row r="2459" spans="1:8">
      <c r="A2459" s="16" t="s">
        <v>3670</v>
      </c>
      <c r="B2459" s="37">
        <v>11</v>
      </c>
      <c r="C2459" s="95" t="s">
        <v>2684</v>
      </c>
      <c r="D2459" t="s">
        <v>26</v>
      </c>
      <c r="E2459" s="95" t="s">
        <v>3929</v>
      </c>
      <c r="F2459" s="16">
        <v>42</v>
      </c>
      <c r="G2459" s="12"/>
      <c r="H2459" t="s">
        <v>4197</v>
      </c>
    </row>
    <row r="2460" spans="1:8">
      <c r="A2460" s="16" t="s">
        <v>3670</v>
      </c>
      <c r="B2460" s="37">
        <v>12</v>
      </c>
      <c r="C2460" s="95" t="s">
        <v>2684</v>
      </c>
      <c r="D2460" t="s">
        <v>26</v>
      </c>
      <c r="E2460" s="95" t="s">
        <v>3929</v>
      </c>
      <c r="F2460" s="16">
        <v>42</v>
      </c>
      <c r="G2460" s="12"/>
      <c r="H2460" t="s">
        <v>4197</v>
      </c>
    </row>
    <row r="2461" spans="1:8">
      <c r="A2461" s="16" t="s">
        <v>3671</v>
      </c>
      <c r="B2461" s="37">
        <v>1</v>
      </c>
      <c r="C2461" s="95" t="s">
        <v>2684</v>
      </c>
      <c r="D2461" t="s">
        <v>26</v>
      </c>
      <c r="E2461" s="95" t="s">
        <v>3931</v>
      </c>
      <c r="F2461" s="16">
        <v>7</v>
      </c>
      <c r="G2461" s="12">
        <v>3.4</v>
      </c>
      <c r="H2461" t="s">
        <v>4198</v>
      </c>
    </row>
    <row r="2462" spans="1:8">
      <c r="A2462" s="16" t="s">
        <v>3671</v>
      </c>
      <c r="B2462" s="37">
        <v>2</v>
      </c>
      <c r="C2462" s="95" t="s">
        <v>2684</v>
      </c>
      <c r="D2462" t="s">
        <v>26</v>
      </c>
      <c r="E2462" s="95" t="s">
        <v>3931</v>
      </c>
      <c r="F2462" s="16">
        <v>7</v>
      </c>
      <c r="G2462" s="12">
        <v>2.9</v>
      </c>
      <c r="H2462" t="s">
        <v>4198</v>
      </c>
    </row>
    <row r="2463" spans="1:8">
      <c r="A2463" s="16" t="s">
        <v>3671</v>
      </c>
      <c r="B2463" s="37">
        <v>3</v>
      </c>
      <c r="C2463" s="95" t="s">
        <v>2684</v>
      </c>
      <c r="D2463" t="s">
        <v>26</v>
      </c>
      <c r="E2463" s="95" t="s">
        <v>3931</v>
      </c>
      <c r="F2463" s="16">
        <v>28</v>
      </c>
      <c r="G2463" s="12"/>
      <c r="H2463" t="s">
        <v>4198</v>
      </c>
    </row>
    <row r="2464" spans="1:8">
      <c r="A2464" s="16" t="s">
        <v>3671</v>
      </c>
      <c r="B2464" s="37">
        <v>4</v>
      </c>
      <c r="C2464" s="95" t="s">
        <v>2684</v>
      </c>
      <c r="D2464" t="s">
        <v>26</v>
      </c>
      <c r="E2464" s="95" t="s">
        <v>3931</v>
      </c>
      <c r="F2464" s="16">
        <v>28</v>
      </c>
      <c r="G2464" s="12"/>
      <c r="H2464" t="s">
        <v>4198</v>
      </c>
    </row>
    <row r="2465" spans="1:8">
      <c r="A2465" s="16" t="s">
        <v>3671</v>
      </c>
      <c r="B2465" s="37">
        <v>5</v>
      </c>
      <c r="C2465" s="95" t="s">
        <v>2684</v>
      </c>
      <c r="D2465" t="s">
        <v>26</v>
      </c>
      <c r="E2465" s="95" t="s">
        <v>3931</v>
      </c>
      <c r="F2465" s="16">
        <v>42</v>
      </c>
      <c r="G2465" s="12"/>
      <c r="H2465" t="s">
        <v>4198</v>
      </c>
    </row>
    <row r="2466" spans="1:8">
      <c r="A2466" s="16" t="s">
        <v>3671</v>
      </c>
      <c r="B2466" s="37">
        <v>6</v>
      </c>
      <c r="C2466" s="95" t="s">
        <v>2684</v>
      </c>
      <c r="D2466" t="s">
        <v>26</v>
      </c>
      <c r="E2466" s="95" t="s">
        <v>3931</v>
      </c>
      <c r="F2466" s="16">
        <v>42</v>
      </c>
      <c r="G2466" s="12"/>
      <c r="H2466" t="s">
        <v>4198</v>
      </c>
    </row>
    <row r="2467" spans="1:8">
      <c r="A2467" s="16" t="s">
        <v>3671</v>
      </c>
      <c r="B2467" s="37">
        <v>7</v>
      </c>
      <c r="C2467" s="95" t="s">
        <v>2684</v>
      </c>
      <c r="D2467" t="s">
        <v>26</v>
      </c>
      <c r="E2467" s="95" t="s">
        <v>3929</v>
      </c>
      <c r="F2467" s="16">
        <v>7</v>
      </c>
      <c r="G2467" s="12">
        <v>0.59</v>
      </c>
      <c r="H2467" t="s">
        <v>4198</v>
      </c>
    </row>
    <row r="2468" spans="1:8">
      <c r="A2468" s="16" t="s">
        <v>3671</v>
      </c>
      <c r="B2468" s="37">
        <v>8</v>
      </c>
      <c r="C2468" s="95" t="s">
        <v>2684</v>
      </c>
      <c r="D2468" t="s">
        <v>26</v>
      </c>
      <c r="E2468" s="95" t="s">
        <v>3929</v>
      </c>
      <c r="F2468" s="16">
        <v>7</v>
      </c>
      <c r="G2468" s="12">
        <v>0.64</v>
      </c>
      <c r="H2468" t="s">
        <v>4198</v>
      </c>
    </row>
    <row r="2469" spans="1:8">
      <c r="A2469" s="16" t="s">
        <v>3671</v>
      </c>
      <c r="B2469" s="37">
        <v>9</v>
      </c>
      <c r="C2469" s="95" t="s">
        <v>2684</v>
      </c>
      <c r="D2469" t="s">
        <v>26</v>
      </c>
      <c r="E2469" s="95" t="s">
        <v>3929</v>
      </c>
      <c r="F2469" s="16">
        <v>28</v>
      </c>
      <c r="G2469" s="12"/>
      <c r="H2469" t="s">
        <v>4198</v>
      </c>
    </row>
    <row r="2470" spans="1:8">
      <c r="A2470" s="16" t="s">
        <v>3671</v>
      </c>
      <c r="B2470" s="37">
        <v>10</v>
      </c>
      <c r="C2470" s="95" t="s">
        <v>2684</v>
      </c>
      <c r="D2470" t="s">
        <v>26</v>
      </c>
      <c r="E2470" s="95" t="s">
        <v>3929</v>
      </c>
      <c r="F2470" s="16">
        <v>28</v>
      </c>
      <c r="G2470" s="12"/>
      <c r="H2470" t="s">
        <v>4198</v>
      </c>
    </row>
    <row r="2471" spans="1:8">
      <c r="A2471" s="16" t="s">
        <v>3671</v>
      </c>
      <c r="B2471" s="37">
        <v>11</v>
      </c>
      <c r="C2471" s="95" t="s">
        <v>2684</v>
      </c>
      <c r="D2471" t="s">
        <v>26</v>
      </c>
      <c r="E2471" s="95" t="s">
        <v>3929</v>
      </c>
      <c r="F2471" s="16">
        <v>42</v>
      </c>
      <c r="G2471" s="12"/>
      <c r="H2471" t="s">
        <v>4198</v>
      </c>
    </row>
    <row r="2472" spans="1:8">
      <c r="A2472" s="16" t="s">
        <v>3671</v>
      </c>
      <c r="B2472" s="37">
        <v>12</v>
      </c>
      <c r="C2472" s="95" t="s">
        <v>2684</v>
      </c>
      <c r="D2472" t="s">
        <v>26</v>
      </c>
      <c r="E2472" s="95" t="s">
        <v>3929</v>
      </c>
      <c r="F2472" s="16">
        <v>42</v>
      </c>
      <c r="G2472" s="12"/>
      <c r="H2472" t="s">
        <v>4198</v>
      </c>
    </row>
    <row r="2473" spans="1:8">
      <c r="A2473" s="16" t="s">
        <v>3673</v>
      </c>
      <c r="B2473" s="37">
        <v>1</v>
      </c>
      <c r="C2473" s="95" t="s">
        <v>2684</v>
      </c>
      <c r="D2473" t="s">
        <v>26</v>
      </c>
      <c r="E2473" s="95" t="s">
        <v>3931</v>
      </c>
      <c r="F2473" s="16">
        <v>7</v>
      </c>
      <c r="G2473" s="12">
        <v>3.2</v>
      </c>
      <c r="H2473" t="s">
        <v>4199</v>
      </c>
    </row>
    <row r="2474" spans="1:8">
      <c r="A2474" s="16" t="s">
        <v>3673</v>
      </c>
      <c r="B2474" s="37">
        <v>2</v>
      </c>
      <c r="C2474" s="95" t="s">
        <v>2684</v>
      </c>
      <c r="D2474" t="s">
        <v>26</v>
      </c>
      <c r="E2474" s="95" t="s">
        <v>3931</v>
      </c>
      <c r="F2474" s="16">
        <v>7</v>
      </c>
      <c r="G2474" s="12">
        <v>2.9</v>
      </c>
      <c r="H2474" t="s">
        <v>4199</v>
      </c>
    </row>
    <row r="2475" spans="1:8">
      <c r="A2475" s="16" t="s">
        <v>3673</v>
      </c>
      <c r="B2475" s="37">
        <v>3</v>
      </c>
      <c r="C2475" s="95" t="s">
        <v>2684</v>
      </c>
      <c r="D2475" t="s">
        <v>26</v>
      </c>
      <c r="E2475" s="95" t="s">
        <v>3931</v>
      </c>
      <c r="F2475" s="16">
        <v>28</v>
      </c>
      <c r="G2475" s="12"/>
      <c r="H2475" t="s">
        <v>4199</v>
      </c>
    </row>
    <row r="2476" spans="1:8">
      <c r="A2476" s="16" t="s">
        <v>3673</v>
      </c>
      <c r="B2476" s="37">
        <v>4</v>
      </c>
      <c r="C2476" s="95" t="s">
        <v>2684</v>
      </c>
      <c r="D2476" t="s">
        <v>26</v>
      </c>
      <c r="E2476" s="95" t="s">
        <v>3931</v>
      </c>
      <c r="F2476" s="16">
        <v>28</v>
      </c>
      <c r="G2476" s="12"/>
      <c r="H2476" t="s">
        <v>4199</v>
      </c>
    </row>
    <row r="2477" spans="1:8">
      <c r="A2477" s="16" t="s">
        <v>3673</v>
      </c>
      <c r="B2477" s="37">
        <v>5</v>
      </c>
      <c r="C2477" s="95" t="s">
        <v>2684</v>
      </c>
      <c r="D2477" t="s">
        <v>26</v>
      </c>
      <c r="E2477" s="95" t="s">
        <v>3931</v>
      </c>
      <c r="F2477" s="16">
        <v>42</v>
      </c>
      <c r="G2477" s="12"/>
      <c r="H2477" t="s">
        <v>4199</v>
      </c>
    </row>
    <row r="2478" spans="1:8">
      <c r="A2478" s="16" t="s">
        <v>3673</v>
      </c>
      <c r="B2478" s="37">
        <v>6</v>
      </c>
      <c r="C2478" s="95" t="s">
        <v>2684</v>
      </c>
      <c r="D2478" t="s">
        <v>26</v>
      </c>
      <c r="E2478" s="95" t="s">
        <v>3931</v>
      </c>
      <c r="F2478" s="16">
        <v>42</v>
      </c>
      <c r="G2478" s="12"/>
      <c r="H2478" t="s">
        <v>4199</v>
      </c>
    </row>
    <row r="2479" spans="1:8">
      <c r="A2479" s="16" t="s">
        <v>3673</v>
      </c>
      <c r="B2479" s="37">
        <v>7</v>
      </c>
      <c r="C2479" s="95" t="s">
        <v>2684</v>
      </c>
      <c r="D2479" t="s">
        <v>26</v>
      </c>
      <c r="E2479" s="95" t="s">
        <v>3929</v>
      </c>
      <c r="F2479" s="16">
        <v>7</v>
      </c>
      <c r="G2479" s="12">
        <v>0.69</v>
      </c>
      <c r="H2479" t="s">
        <v>4199</v>
      </c>
    </row>
    <row r="2480" spans="1:8">
      <c r="A2480" s="16" t="s">
        <v>3673</v>
      </c>
      <c r="B2480" s="37">
        <v>8</v>
      </c>
      <c r="C2480" s="95" t="s">
        <v>2684</v>
      </c>
      <c r="D2480" t="s">
        <v>26</v>
      </c>
      <c r="E2480" s="95" t="s">
        <v>3929</v>
      </c>
      <c r="F2480" s="16">
        <v>7</v>
      </c>
      <c r="G2480" s="12">
        <v>0.65</v>
      </c>
      <c r="H2480" t="s">
        <v>4199</v>
      </c>
    </row>
    <row r="2481" spans="1:8">
      <c r="A2481" s="16" t="s">
        <v>3673</v>
      </c>
      <c r="B2481" s="37">
        <v>9</v>
      </c>
      <c r="C2481" s="95" t="s">
        <v>2684</v>
      </c>
      <c r="D2481" t="s">
        <v>26</v>
      </c>
      <c r="E2481" s="95" t="s">
        <v>3929</v>
      </c>
      <c r="F2481" s="16">
        <v>28</v>
      </c>
      <c r="G2481" s="12"/>
      <c r="H2481" t="s">
        <v>4199</v>
      </c>
    </row>
    <row r="2482" spans="1:8">
      <c r="A2482" s="16" t="s">
        <v>3673</v>
      </c>
      <c r="B2482" s="37">
        <v>10</v>
      </c>
      <c r="C2482" s="95" t="s">
        <v>2684</v>
      </c>
      <c r="D2482" t="s">
        <v>26</v>
      </c>
      <c r="E2482" s="95" t="s">
        <v>3929</v>
      </c>
      <c r="F2482" s="16">
        <v>28</v>
      </c>
      <c r="G2482" s="12"/>
      <c r="H2482" t="s">
        <v>4199</v>
      </c>
    </row>
    <row r="2483" spans="1:8">
      <c r="A2483" s="16" t="s">
        <v>3673</v>
      </c>
      <c r="B2483" s="37">
        <v>11</v>
      </c>
      <c r="C2483" s="95" t="s">
        <v>2684</v>
      </c>
      <c r="D2483" t="s">
        <v>26</v>
      </c>
      <c r="E2483" s="95" t="s">
        <v>3929</v>
      </c>
      <c r="F2483" s="16">
        <v>42</v>
      </c>
      <c r="G2483" s="12"/>
      <c r="H2483" t="s">
        <v>4199</v>
      </c>
    </row>
    <row r="2484" spans="1:8">
      <c r="A2484" s="16" t="s">
        <v>3673</v>
      </c>
      <c r="B2484" s="37">
        <v>12</v>
      </c>
      <c r="C2484" s="95" t="s">
        <v>2684</v>
      </c>
      <c r="D2484" t="s">
        <v>26</v>
      </c>
      <c r="E2484" s="95" t="s">
        <v>3929</v>
      </c>
      <c r="F2484" s="16">
        <v>42</v>
      </c>
      <c r="G2484" s="12"/>
      <c r="H2484" t="s">
        <v>4199</v>
      </c>
    </row>
    <row r="2485" spans="1:8">
      <c r="A2485" s="16" t="s">
        <v>3681</v>
      </c>
      <c r="B2485" s="37">
        <v>1</v>
      </c>
      <c r="C2485" s="95" t="s">
        <v>2684</v>
      </c>
      <c r="D2485" t="s">
        <v>26</v>
      </c>
      <c r="E2485" s="95" t="s">
        <v>3931</v>
      </c>
      <c r="F2485" s="16">
        <v>7</v>
      </c>
      <c r="G2485" s="12">
        <v>3.3</v>
      </c>
      <c r="H2485" t="s">
        <v>4200</v>
      </c>
    </row>
    <row r="2486" spans="1:8">
      <c r="A2486" s="16" t="s">
        <v>3681</v>
      </c>
      <c r="B2486" s="37">
        <v>2</v>
      </c>
      <c r="C2486" s="95" t="s">
        <v>2684</v>
      </c>
      <c r="D2486" t="s">
        <v>26</v>
      </c>
      <c r="E2486" s="95" t="s">
        <v>3931</v>
      </c>
      <c r="F2486" s="16">
        <v>7</v>
      </c>
      <c r="G2486" s="12">
        <v>3.1</v>
      </c>
      <c r="H2486" t="s">
        <v>4200</v>
      </c>
    </row>
    <row r="2487" spans="1:8">
      <c r="A2487" s="16" t="s">
        <v>3681</v>
      </c>
      <c r="B2487" s="37">
        <v>3</v>
      </c>
      <c r="C2487" s="95" t="s">
        <v>2684</v>
      </c>
      <c r="D2487" t="s">
        <v>26</v>
      </c>
      <c r="E2487" s="95" t="s">
        <v>3931</v>
      </c>
      <c r="F2487" s="16">
        <v>28</v>
      </c>
      <c r="G2487" s="12"/>
      <c r="H2487" t="s">
        <v>4200</v>
      </c>
    </row>
    <row r="2488" spans="1:8">
      <c r="A2488" s="16" t="s">
        <v>3681</v>
      </c>
      <c r="B2488" s="37">
        <v>4</v>
      </c>
      <c r="C2488" s="95" t="s">
        <v>2684</v>
      </c>
      <c r="D2488" t="s">
        <v>26</v>
      </c>
      <c r="E2488" s="95" t="s">
        <v>3931</v>
      </c>
      <c r="F2488" s="16">
        <v>28</v>
      </c>
      <c r="G2488" s="12"/>
      <c r="H2488" t="s">
        <v>4200</v>
      </c>
    </row>
    <row r="2489" spans="1:8">
      <c r="A2489" s="16" t="s">
        <v>3681</v>
      </c>
      <c r="B2489" s="37">
        <v>5</v>
      </c>
      <c r="C2489" s="95" t="s">
        <v>2684</v>
      </c>
      <c r="D2489" t="s">
        <v>26</v>
      </c>
      <c r="E2489" s="95" t="s">
        <v>3931</v>
      </c>
      <c r="F2489" s="16">
        <v>42</v>
      </c>
      <c r="G2489" s="12"/>
      <c r="H2489" t="s">
        <v>4200</v>
      </c>
    </row>
    <row r="2490" spans="1:8">
      <c r="A2490" s="16" t="s">
        <v>3681</v>
      </c>
      <c r="B2490" s="37">
        <v>6</v>
      </c>
      <c r="C2490" s="95" t="s">
        <v>2684</v>
      </c>
      <c r="D2490" t="s">
        <v>26</v>
      </c>
      <c r="E2490" s="95" t="s">
        <v>3931</v>
      </c>
      <c r="F2490" s="16">
        <v>42</v>
      </c>
      <c r="G2490" s="12"/>
      <c r="H2490" t="s">
        <v>4200</v>
      </c>
    </row>
    <row r="2491" spans="1:8">
      <c r="A2491" s="16" t="s">
        <v>3681</v>
      </c>
      <c r="B2491" s="37">
        <v>7</v>
      </c>
      <c r="C2491" s="95" t="s">
        <v>2684</v>
      </c>
      <c r="D2491" t="s">
        <v>26</v>
      </c>
      <c r="E2491" s="95" t="s">
        <v>3929</v>
      </c>
      <c r="F2491" s="16">
        <v>7</v>
      </c>
      <c r="G2491" s="12">
        <v>0.74</v>
      </c>
      <c r="H2491" t="s">
        <v>4200</v>
      </c>
    </row>
    <row r="2492" spans="1:8">
      <c r="A2492" s="16" t="s">
        <v>3681</v>
      </c>
      <c r="B2492" s="37">
        <v>8</v>
      </c>
      <c r="C2492" s="95" t="s">
        <v>2684</v>
      </c>
      <c r="D2492" t="s">
        <v>26</v>
      </c>
      <c r="E2492" s="95" t="s">
        <v>3929</v>
      </c>
      <c r="F2492" s="16">
        <v>7</v>
      </c>
      <c r="G2492" s="12">
        <v>0.71</v>
      </c>
      <c r="H2492" t="s">
        <v>4200</v>
      </c>
    </row>
    <row r="2493" spans="1:8">
      <c r="A2493" s="16" t="s">
        <v>3681</v>
      </c>
      <c r="B2493" s="37">
        <v>9</v>
      </c>
      <c r="C2493" s="95" t="s">
        <v>2684</v>
      </c>
      <c r="D2493" t="s">
        <v>26</v>
      </c>
      <c r="E2493" s="95" t="s">
        <v>3929</v>
      </c>
      <c r="F2493" s="16">
        <v>28</v>
      </c>
      <c r="G2493" s="12"/>
      <c r="H2493" t="s">
        <v>4200</v>
      </c>
    </row>
    <row r="2494" spans="1:8">
      <c r="A2494" s="16" t="s">
        <v>3681</v>
      </c>
      <c r="B2494" s="37">
        <v>10</v>
      </c>
      <c r="C2494" s="95" t="s">
        <v>2684</v>
      </c>
      <c r="D2494" t="s">
        <v>26</v>
      </c>
      <c r="E2494" s="95" t="s">
        <v>3929</v>
      </c>
      <c r="F2494" s="16">
        <v>28</v>
      </c>
      <c r="G2494" s="12"/>
      <c r="H2494" t="s">
        <v>4200</v>
      </c>
    </row>
    <row r="2495" spans="1:8">
      <c r="A2495" s="16" t="s">
        <v>3681</v>
      </c>
      <c r="B2495" s="37">
        <v>11</v>
      </c>
      <c r="C2495" s="95" t="s">
        <v>2684</v>
      </c>
      <c r="D2495" t="s">
        <v>26</v>
      </c>
      <c r="E2495" s="95" t="s">
        <v>3929</v>
      </c>
      <c r="F2495" s="16">
        <v>42</v>
      </c>
      <c r="G2495" s="12"/>
      <c r="H2495" t="s">
        <v>4200</v>
      </c>
    </row>
    <row r="2496" spans="1:8">
      <c r="A2496" s="16" t="s">
        <v>3681</v>
      </c>
      <c r="B2496" s="37">
        <v>12</v>
      </c>
      <c r="C2496" s="95" t="s">
        <v>2684</v>
      </c>
      <c r="D2496" t="s">
        <v>26</v>
      </c>
      <c r="E2496" s="95" t="s">
        <v>3929</v>
      </c>
      <c r="F2496" s="16">
        <v>42</v>
      </c>
      <c r="G2496" s="12"/>
      <c r="H2496" t="s">
        <v>4200</v>
      </c>
    </row>
    <row r="2497" spans="1:8">
      <c r="A2497" s="16" t="s">
        <v>3692</v>
      </c>
      <c r="B2497" s="37">
        <v>1</v>
      </c>
      <c r="C2497" s="95" t="s">
        <v>2708</v>
      </c>
      <c r="D2497" t="s">
        <v>26</v>
      </c>
      <c r="E2497" s="95" t="s">
        <v>3931</v>
      </c>
      <c r="F2497" s="16">
        <v>7</v>
      </c>
      <c r="G2497" s="12"/>
      <c r="H2497" t="s">
        <v>4201</v>
      </c>
    </row>
    <row r="2498" spans="1:8">
      <c r="A2498" s="16" t="s">
        <v>3692</v>
      </c>
      <c r="B2498" s="37">
        <v>2</v>
      </c>
      <c r="C2498" s="95" t="s">
        <v>2708</v>
      </c>
      <c r="D2498" t="s">
        <v>26</v>
      </c>
      <c r="E2498" s="95" t="s">
        <v>3931</v>
      </c>
      <c r="F2498" s="16">
        <v>7</v>
      </c>
      <c r="G2498" s="12"/>
      <c r="H2498" t="s">
        <v>4201</v>
      </c>
    </row>
    <row r="2499" spans="1:8">
      <c r="A2499" s="16" t="s">
        <v>3692</v>
      </c>
      <c r="B2499" s="37">
        <v>3</v>
      </c>
      <c r="C2499" s="95" t="s">
        <v>2708</v>
      </c>
      <c r="D2499" t="s">
        <v>26</v>
      </c>
      <c r="E2499" s="95" t="s">
        <v>3931</v>
      </c>
      <c r="F2499" s="16">
        <v>28</v>
      </c>
      <c r="G2499" s="12"/>
      <c r="H2499" t="s">
        <v>4201</v>
      </c>
    </row>
    <row r="2500" spans="1:8">
      <c r="A2500" s="16" t="s">
        <v>3692</v>
      </c>
      <c r="B2500" s="37">
        <v>4</v>
      </c>
      <c r="C2500" s="95" t="s">
        <v>2708</v>
      </c>
      <c r="D2500" t="s">
        <v>26</v>
      </c>
      <c r="E2500" s="95" t="s">
        <v>3931</v>
      </c>
      <c r="F2500" s="16">
        <v>28</v>
      </c>
      <c r="G2500" s="12"/>
      <c r="H2500" t="s">
        <v>4201</v>
      </c>
    </row>
    <row r="2501" spans="1:8">
      <c r="A2501" s="16" t="s">
        <v>3692</v>
      </c>
      <c r="B2501" s="37">
        <v>5</v>
      </c>
      <c r="C2501" s="95" t="s">
        <v>2708</v>
      </c>
      <c r="D2501" t="s">
        <v>26</v>
      </c>
      <c r="E2501" s="95" t="s">
        <v>3931</v>
      </c>
      <c r="F2501" s="16">
        <v>42</v>
      </c>
      <c r="G2501" s="12"/>
      <c r="H2501" t="s">
        <v>4201</v>
      </c>
    </row>
    <row r="2502" spans="1:8">
      <c r="A2502" s="16" t="s">
        <v>3692</v>
      </c>
      <c r="B2502" s="37">
        <v>6</v>
      </c>
      <c r="C2502" s="95" t="s">
        <v>2708</v>
      </c>
      <c r="D2502" t="s">
        <v>26</v>
      </c>
      <c r="E2502" s="95" t="s">
        <v>3931</v>
      </c>
      <c r="F2502" s="16">
        <v>42</v>
      </c>
      <c r="G2502" s="12"/>
      <c r="H2502" t="s">
        <v>4201</v>
      </c>
    </row>
    <row r="2503" spans="1:8">
      <c r="A2503" s="16" t="s">
        <v>3692</v>
      </c>
      <c r="B2503" s="37">
        <v>7</v>
      </c>
      <c r="C2503" s="95" t="s">
        <v>2708</v>
      </c>
      <c r="D2503" t="s">
        <v>26</v>
      </c>
      <c r="E2503" s="95" t="s">
        <v>3929</v>
      </c>
      <c r="F2503" s="16">
        <v>7</v>
      </c>
      <c r="G2503" s="12"/>
      <c r="H2503" t="s">
        <v>4201</v>
      </c>
    </row>
    <row r="2504" spans="1:8">
      <c r="A2504" s="16" t="s">
        <v>3692</v>
      </c>
      <c r="B2504" s="37">
        <v>8</v>
      </c>
      <c r="C2504" s="95" t="s">
        <v>2708</v>
      </c>
      <c r="D2504" t="s">
        <v>26</v>
      </c>
      <c r="E2504" s="95" t="s">
        <v>3929</v>
      </c>
      <c r="F2504" s="16">
        <v>7</v>
      </c>
      <c r="G2504" s="12"/>
      <c r="H2504" t="s">
        <v>4201</v>
      </c>
    </row>
    <row r="2505" spans="1:8">
      <c r="A2505" s="16" t="s">
        <v>3692</v>
      </c>
      <c r="B2505" s="37">
        <v>9</v>
      </c>
      <c r="C2505" s="95" t="s">
        <v>2708</v>
      </c>
      <c r="D2505" t="s">
        <v>26</v>
      </c>
      <c r="E2505" s="95" t="s">
        <v>3929</v>
      </c>
      <c r="F2505" s="16">
        <v>28</v>
      </c>
      <c r="G2505" s="12"/>
      <c r="H2505" t="s">
        <v>4201</v>
      </c>
    </row>
    <row r="2506" spans="1:8">
      <c r="A2506" s="16" t="s">
        <v>3692</v>
      </c>
      <c r="B2506" s="37">
        <v>10</v>
      </c>
      <c r="C2506" s="95" t="s">
        <v>2708</v>
      </c>
      <c r="D2506" t="s">
        <v>26</v>
      </c>
      <c r="E2506" s="95" t="s">
        <v>3929</v>
      </c>
      <c r="F2506" s="16">
        <v>28</v>
      </c>
      <c r="G2506" s="12"/>
      <c r="H2506" t="s">
        <v>4201</v>
      </c>
    </row>
    <row r="2507" spans="1:8">
      <c r="A2507" s="16" t="s">
        <v>3692</v>
      </c>
      <c r="B2507" s="37">
        <v>11</v>
      </c>
      <c r="C2507" s="95" t="s">
        <v>2708</v>
      </c>
      <c r="D2507" t="s">
        <v>26</v>
      </c>
      <c r="E2507" s="95" t="s">
        <v>3929</v>
      </c>
      <c r="F2507" s="16">
        <v>42</v>
      </c>
      <c r="G2507" s="12"/>
      <c r="H2507" t="s">
        <v>4201</v>
      </c>
    </row>
    <row r="2508" spans="1:8">
      <c r="A2508" s="16" t="s">
        <v>3692</v>
      </c>
      <c r="B2508" s="37">
        <v>12</v>
      </c>
      <c r="C2508" s="95" t="s">
        <v>2708</v>
      </c>
      <c r="D2508" t="s">
        <v>26</v>
      </c>
      <c r="E2508" s="95" t="s">
        <v>3929</v>
      </c>
      <c r="F2508" s="16">
        <v>42</v>
      </c>
      <c r="G2508" s="12"/>
      <c r="H2508" t="s">
        <v>4201</v>
      </c>
    </row>
    <row r="2509" spans="1:8">
      <c r="A2509" s="16" t="s">
        <v>3696</v>
      </c>
      <c r="B2509" s="37">
        <v>1</v>
      </c>
      <c r="C2509" s="95" t="s">
        <v>2708</v>
      </c>
      <c r="D2509" t="s">
        <v>26</v>
      </c>
      <c r="E2509" s="95" t="s">
        <v>3931</v>
      </c>
      <c r="F2509" s="16">
        <v>7</v>
      </c>
      <c r="G2509" s="12"/>
      <c r="H2509" t="s">
        <v>4202</v>
      </c>
    </row>
    <row r="2510" spans="1:8">
      <c r="A2510" s="16" t="s">
        <v>3696</v>
      </c>
      <c r="B2510" s="37">
        <v>2</v>
      </c>
      <c r="C2510" s="95" t="s">
        <v>2708</v>
      </c>
      <c r="D2510" t="s">
        <v>26</v>
      </c>
      <c r="E2510" s="95" t="s">
        <v>3931</v>
      </c>
      <c r="F2510" s="16">
        <v>7</v>
      </c>
      <c r="G2510" s="12"/>
      <c r="H2510" t="s">
        <v>4202</v>
      </c>
    </row>
    <row r="2511" spans="1:8">
      <c r="A2511" s="16" t="s">
        <v>3696</v>
      </c>
      <c r="B2511" s="37">
        <v>3</v>
      </c>
      <c r="C2511" s="95" t="s">
        <v>2708</v>
      </c>
      <c r="D2511" t="s">
        <v>26</v>
      </c>
      <c r="E2511" s="95" t="s">
        <v>3931</v>
      </c>
      <c r="F2511" s="16">
        <v>28</v>
      </c>
      <c r="G2511" s="12"/>
      <c r="H2511" t="s">
        <v>4202</v>
      </c>
    </row>
    <row r="2512" spans="1:8">
      <c r="A2512" s="16" t="s">
        <v>3696</v>
      </c>
      <c r="B2512" s="37">
        <v>4</v>
      </c>
      <c r="C2512" s="95" t="s">
        <v>2708</v>
      </c>
      <c r="D2512" t="s">
        <v>26</v>
      </c>
      <c r="E2512" s="95" t="s">
        <v>3931</v>
      </c>
      <c r="F2512" s="16">
        <v>28</v>
      </c>
      <c r="G2512" s="12"/>
      <c r="H2512" t="s">
        <v>4202</v>
      </c>
    </row>
    <row r="2513" spans="1:8">
      <c r="A2513" s="16" t="s">
        <v>3696</v>
      </c>
      <c r="B2513" s="37">
        <v>5</v>
      </c>
      <c r="C2513" s="95" t="s">
        <v>2708</v>
      </c>
      <c r="D2513" t="s">
        <v>26</v>
      </c>
      <c r="E2513" s="95" t="s">
        <v>3931</v>
      </c>
      <c r="F2513" s="16">
        <v>42</v>
      </c>
      <c r="G2513" s="12"/>
      <c r="H2513" t="s">
        <v>4202</v>
      </c>
    </row>
    <row r="2514" spans="1:8">
      <c r="A2514" s="16" t="s">
        <v>3696</v>
      </c>
      <c r="B2514" s="37">
        <v>6</v>
      </c>
      <c r="C2514" s="95" t="s">
        <v>2708</v>
      </c>
      <c r="D2514" t="s">
        <v>26</v>
      </c>
      <c r="E2514" s="95" t="s">
        <v>3931</v>
      </c>
      <c r="F2514" s="16">
        <v>42</v>
      </c>
      <c r="G2514" s="12"/>
      <c r="H2514" t="s">
        <v>4202</v>
      </c>
    </row>
    <row r="2515" spans="1:8">
      <c r="A2515" s="16" t="s">
        <v>3696</v>
      </c>
      <c r="B2515" s="37">
        <v>7</v>
      </c>
      <c r="C2515" s="95" t="s">
        <v>2708</v>
      </c>
      <c r="D2515" t="s">
        <v>26</v>
      </c>
      <c r="E2515" s="95" t="s">
        <v>3929</v>
      </c>
      <c r="F2515" s="16">
        <v>7</v>
      </c>
      <c r="G2515" s="12"/>
      <c r="H2515" t="s">
        <v>4202</v>
      </c>
    </row>
    <row r="2516" spans="1:8">
      <c r="A2516" s="16" t="s">
        <v>3696</v>
      </c>
      <c r="B2516" s="37">
        <v>8</v>
      </c>
      <c r="C2516" s="95" t="s">
        <v>2708</v>
      </c>
      <c r="D2516" t="s">
        <v>26</v>
      </c>
      <c r="E2516" s="95" t="s">
        <v>3929</v>
      </c>
      <c r="F2516" s="16">
        <v>7</v>
      </c>
      <c r="G2516" s="12"/>
      <c r="H2516" t="s">
        <v>4202</v>
      </c>
    </row>
    <row r="2517" spans="1:8">
      <c r="A2517" s="16" t="s">
        <v>3696</v>
      </c>
      <c r="B2517" s="37">
        <v>9</v>
      </c>
      <c r="C2517" s="95" t="s">
        <v>2708</v>
      </c>
      <c r="D2517" t="s">
        <v>26</v>
      </c>
      <c r="E2517" s="95" t="s">
        <v>3929</v>
      </c>
      <c r="F2517" s="16">
        <v>28</v>
      </c>
      <c r="G2517" s="12"/>
      <c r="H2517" t="s">
        <v>4202</v>
      </c>
    </row>
    <row r="2518" spans="1:8">
      <c r="A2518" s="16" t="s">
        <v>3696</v>
      </c>
      <c r="B2518" s="37">
        <v>10</v>
      </c>
      <c r="C2518" s="95" t="s">
        <v>2708</v>
      </c>
      <c r="D2518" t="s">
        <v>26</v>
      </c>
      <c r="E2518" s="95" t="s">
        <v>3929</v>
      </c>
      <c r="F2518" s="16">
        <v>28</v>
      </c>
      <c r="G2518" s="12"/>
      <c r="H2518" t="s">
        <v>4202</v>
      </c>
    </row>
    <row r="2519" spans="1:8">
      <c r="A2519" s="16" t="s">
        <v>3696</v>
      </c>
      <c r="B2519" s="37">
        <v>11</v>
      </c>
      <c r="C2519" s="95" t="s">
        <v>2708</v>
      </c>
      <c r="D2519" t="s">
        <v>26</v>
      </c>
      <c r="E2519" s="95" t="s">
        <v>3929</v>
      </c>
      <c r="F2519" s="16">
        <v>42</v>
      </c>
      <c r="G2519" s="12"/>
      <c r="H2519" t="s">
        <v>4202</v>
      </c>
    </row>
    <row r="2520" spans="1:8">
      <c r="A2520" s="16" t="s">
        <v>3696</v>
      </c>
      <c r="B2520" s="37">
        <v>12</v>
      </c>
      <c r="C2520" s="95" t="s">
        <v>2708</v>
      </c>
      <c r="D2520" t="s">
        <v>26</v>
      </c>
      <c r="E2520" s="95" t="s">
        <v>3929</v>
      </c>
      <c r="F2520" s="16">
        <v>42</v>
      </c>
      <c r="G2520" s="12"/>
      <c r="H2520" t="s">
        <v>4202</v>
      </c>
    </row>
    <row r="2521" spans="1:8">
      <c r="A2521" s="16" t="s">
        <v>3698</v>
      </c>
      <c r="B2521" s="37">
        <v>1</v>
      </c>
      <c r="C2521" s="95" t="s">
        <v>2708</v>
      </c>
      <c r="D2521" t="s">
        <v>26</v>
      </c>
      <c r="E2521" s="95" t="s">
        <v>3931</v>
      </c>
      <c r="F2521" s="16">
        <v>7</v>
      </c>
      <c r="G2521" s="12"/>
      <c r="H2521" t="s">
        <v>4197</v>
      </c>
    </row>
    <row r="2522" spans="1:8">
      <c r="A2522" s="16" t="s">
        <v>3698</v>
      </c>
      <c r="B2522" s="37">
        <v>2</v>
      </c>
      <c r="C2522" s="95" t="s">
        <v>2708</v>
      </c>
      <c r="D2522" t="s">
        <v>26</v>
      </c>
      <c r="E2522" s="95" t="s">
        <v>3931</v>
      </c>
      <c r="F2522" s="16">
        <v>7</v>
      </c>
      <c r="G2522" s="12"/>
      <c r="H2522" t="s">
        <v>4197</v>
      </c>
    </row>
    <row r="2523" spans="1:8">
      <c r="A2523" s="16" t="s">
        <v>3698</v>
      </c>
      <c r="B2523" s="37">
        <v>3</v>
      </c>
      <c r="C2523" s="95" t="s">
        <v>2708</v>
      </c>
      <c r="D2523" t="s">
        <v>26</v>
      </c>
      <c r="E2523" s="95" t="s">
        <v>3931</v>
      </c>
      <c r="F2523" s="16">
        <v>28</v>
      </c>
      <c r="G2523" s="12"/>
      <c r="H2523" t="s">
        <v>4197</v>
      </c>
    </row>
    <row r="2524" spans="1:8">
      <c r="A2524" s="16" t="s">
        <v>3698</v>
      </c>
      <c r="B2524" s="37">
        <v>4</v>
      </c>
      <c r="C2524" s="95" t="s">
        <v>2708</v>
      </c>
      <c r="D2524" t="s">
        <v>26</v>
      </c>
      <c r="E2524" s="95" t="s">
        <v>3931</v>
      </c>
      <c r="F2524" s="16">
        <v>28</v>
      </c>
      <c r="G2524" s="12"/>
      <c r="H2524" t="s">
        <v>4197</v>
      </c>
    </row>
    <row r="2525" spans="1:8">
      <c r="A2525" s="16" t="s">
        <v>3698</v>
      </c>
      <c r="B2525" s="37">
        <v>5</v>
      </c>
      <c r="C2525" s="95" t="s">
        <v>2708</v>
      </c>
      <c r="D2525" t="s">
        <v>26</v>
      </c>
      <c r="E2525" s="95" t="s">
        <v>3931</v>
      </c>
      <c r="F2525" s="16">
        <v>42</v>
      </c>
      <c r="G2525" s="12"/>
      <c r="H2525" t="s">
        <v>4197</v>
      </c>
    </row>
    <row r="2526" spans="1:8">
      <c r="A2526" s="16" t="s">
        <v>3698</v>
      </c>
      <c r="B2526" s="37">
        <v>6</v>
      </c>
      <c r="C2526" s="95" t="s">
        <v>2708</v>
      </c>
      <c r="D2526" t="s">
        <v>26</v>
      </c>
      <c r="E2526" s="95" t="s">
        <v>3931</v>
      </c>
      <c r="F2526" s="16">
        <v>42</v>
      </c>
      <c r="G2526" s="12"/>
      <c r="H2526" t="s">
        <v>4197</v>
      </c>
    </row>
    <row r="2527" spans="1:8">
      <c r="A2527" s="16" t="s">
        <v>3698</v>
      </c>
      <c r="B2527" s="37">
        <v>7</v>
      </c>
      <c r="C2527" s="95" t="s">
        <v>2708</v>
      </c>
      <c r="D2527" t="s">
        <v>26</v>
      </c>
      <c r="E2527" s="95" t="s">
        <v>3929</v>
      </c>
      <c r="F2527" s="16">
        <v>7</v>
      </c>
      <c r="G2527" s="12"/>
      <c r="H2527" t="s">
        <v>4197</v>
      </c>
    </row>
    <row r="2528" spans="1:8">
      <c r="A2528" s="16" t="s">
        <v>3698</v>
      </c>
      <c r="B2528" s="37">
        <v>8</v>
      </c>
      <c r="C2528" s="95" t="s">
        <v>2708</v>
      </c>
      <c r="D2528" t="s">
        <v>26</v>
      </c>
      <c r="E2528" s="95" t="s">
        <v>3929</v>
      </c>
      <c r="F2528" s="16">
        <v>7</v>
      </c>
      <c r="G2528" s="12"/>
      <c r="H2528" t="s">
        <v>4197</v>
      </c>
    </row>
    <row r="2529" spans="1:8">
      <c r="A2529" s="16" t="s">
        <v>3698</v>
      </c>
      <c r="B2529" s="37">
        <v>9</v>
      </c>
      <c r="C2529" s="95" t="s">
        <v>2708</v>
      </c>
      <c r="D2529" t="s">
        <v>26</v>
      </c>
      <c r="E2529" s="95" t="s">
        <v>3929</v>
      </c>
      <c r="F2529" s="16">
        <v>28</v>
      </c>
      <c r="G2529" s="12"/>
      <c r="H2529" t="s">
        <v>4197</v>
      </c>
    </row>
    <row r="2530" spans="1:8">
      <c r="A2530" s="16" t="s">
        <v>3698</v>
      </c>
      <c r="B2530" s="37">
        <v>10</v>
      </c>
      <c r="C2530" s="95" t="s">
        <v>2708</v>
      </c>
      <c r="D2530" t="s">
        <v>26</v>
      </c>
      <c r="E2530" s="95" t="s">
        <v>3929</v>
      </c>
      <c r="F2530" s="16">
        <v>28</v>
      </c>
      <c r="G2530" s="12"/>
      <c r="H2530" t="s">
        <v>4197</v>
      </c>
    </row>
    <row r="2531" spans="1:8">
      <c r="A2531" s="16" t="s">
        <v>3698</v>
      </c>
      <c r="B2531" s="37">
        <v>11</v>
      </c>
      <c r="C2531" s="95" t="s">
        <v>2708</v>
      </c>
      <c r="D2531" t="s">
        <v>26</v>
      </c>
      <c r="E2531" s="95" t="s">
        <v>3929</v>
      </c>
      <c r="F2531" s="16">
        <v>42</v>
      </c>
      <c r="G2531" s="12"/>
      <c r="H2531" t="s">
        <v>4197</v>
      </c>
    </row>
    <row r="2532" spans="1:8">
      <c r="A2532" s="16" t="s">
        <v>3698</v>
      </c>
      <c r="B2532" s="37">
        <v>12</v>
      </c>
      <c r="C2532" s="95" t="s">
        <v>2708</v>
      </c>
      <c r="D2532" t="s">
        <v>26</v>
      </c>
      <c r="E2532" s="95" t="s">
        <v>3929</v>
      </c>
      <c r="F2532" s="16">
        <v>42</v>
      </c>
      <c r="G2532" s="12"/>
      <c r="H2532" t="s">
        <v>4197</v>
      </c>
    </row>
    <row r="2533" spans="1:8">
      <c r="A2533" s="16" t="s">
        <v>3706</v>
      </c>
      <c r="B2533" s="37">
        <v>1</v>
      </c>
      <c r="C2533" s="95" t="s">
        <v>2708</v>
      </c>
      <c r="D2533" t="s">
        <v>26</v>
      </c>
      <c r="E2533" s="95" t="s">
        <v>3931</v>
      </c>
      <c r="F2533" s="16">
        <v>7</v>
      </c>
      <c r="G2533" s="12"/>
      <c r="H2533" t="s">
        <v>4198</v>
      </c>
    </row>
    <row r="2534" spans="1:8">
      <c r="A2534" s="16" t="s">
        <v>3706</v>
      </c>
      <c r="B2534" s="37">
        <v>2</v>
      </c>
      <c r="C2534" s="95" t="s">
        <v>2708</v>
      </c>
      <c r="D2534" t="s">
        <v>26</v>
      </c>
      <c r="E2534" s="95" t="s">
        <v>3931</v>
      </c>
      <c r="F2534" s="16">
        <v>7</v>
      </c>
      <c r="G2534" s="12"/>
      <c r="H2534" t="s">
        <v>4198</v>
      </c>
    </row>
    <row r="2535" spans="1:8">
      <c r="A2535" s="16" t="s">
        <v>3706</v>
      </c>
      <c r="B2535" s="37">
        <v>3</v>
      </c>
      <c r="C2535" s="95" t="s">
        <v>2708</v>
      </c>
      <c r="D2535" t="s">
        <v>26</v>
      </c>
      <c r="E2535" s="95" t="s">
        <v>3931</v>
      </c>
      <c r="F2535" s="16">
        <v>28</v>
      </c>
      <c r="G2535" s="12"/>
      <c r="H2535" t="s">
        <v>4198</v>
      </c>
    </row>
    <row r="2536" spans="1:8">
      <c r="A2536" s="16" t="s">
        <v>3706</v>
      </c>
      <c r="B2536" s="37">
        <v>4</v>
      </c>
      <c r="C2536" s="95" t="s">
        <v>2708</v>
      </c>
      <c r="D2536" t="s">
        <v>26</v>
      </c>
      <c r="E2536" s="95" t="s">
        <v>3931</v>
      </c>
      <c r="F2536" s="16">
        <v>28</v>
      </c>
      <c r="G2536" s="12"/>
      <c r="H2536" t="s">
        <v>4198</v>
      </c>
    </row>
    <row r="2537" spans="1:8">
      <c r="A2537" s="16" t="s">
        <v>3706</v>
      </c>
      <c r="B2537" s="37">
        <v>5</v>
      </c>
      <c r="C2537" s="95" t="s">
        <v>2708</v>
      </c>
      <c r="D2537" t="s">
        <v>26</v>
      </c>
      <c r="E2537" s="95" t="s">
        <v>3931</v>
      </c>
      <c r="F2537" s="16">
        <v>42</v>
      </c>
      <c r="G2537" s="12"/>
      <c r="H2537" t="s">
        <v>4198</v>
      </c>
    </row>
    <row r="2538" spans="1:8">
      <c r="A2538" s="16" t="s">
        <v>3706</v>
      </c>
      <c r="B2538" s="37">
        <v>6</v>
      </c>
      <c r="C2538" s="95" t="s">
        <v>2708</v>
      </c>
      <c r="D2538" t="s">
        <v>26</v>
      </c>
      <c r="E2538" s="95" t="s">
        <v>3931</v>
      </c>
      <c r="F2538" s="16">
        <v>42</v>
      </c>
      <c r="G2538" s="12"/>
      <c r="H2538" t="s">
        <v>4198</v>
      </c>
    </row>
    <row r="2539" spans="1:8">
      <c r="A2539" s="16" t="s">
        <v>3706</v>
      </c>
      <c r="B2539" s="37">
        <v>7</v>
      </c>
      <c r="C2539" s="95" t="s">
        <v>2708</v>
      </c>
      <c r="D2539" t="s">
        <v>26</v>
      </c>
      <c r="E2539" s="95" t="s">
        <v>3929</v>
      </c>
      <c r="F2539" s="16">
        <v>7</v>
      </c>
      <c r="G2539" s="12"/>
      <c r="H2539" t="s">
        <v>4198</v>
      </c>
    </row>
    <row r="2540" spans="1:8">
      <c r="A2540" s="16" t="s">
        <v>3706</v>
      </c>
      <c r="B2540" s="37">
        <v>8</v>
      </c>
      <c r="C2540" s="95" t="s">
        <v>2708</v>
      </c>
      <c r="D2540" t="s">
        <v>26</v>
      </c>
      <c r="E2540" s="95" t="s">
        <v>3929</v>
      </c>
      <c r="F2540" s="16">
        <v>7</v>
      </c>
      <c r="G2540" s="12"/>
      <c r="H2540" t="s">
        <v>4198</v>
      </c>
    </row>
    <row r="2541" spans="1:8">
      <c r="A2541" s="16" t="s">
        <v>3706</v>
      </c>
      <c r="B2541" s="37">
        <v>9</v>
      </c>
      <c r="C2541" s="95" t="s">
        <v>2708</v>
      </c>
      <c r="D2541" t="s">
        <v>26</v>
      </c>
      <c r="E2541" s="95" t="s">
        <v>3929</v>
      </c>
      <c r="F2541" s="16">
        <v>28</v>
      </c>
      <c r="G2541" s="12"/>
      <c r="H2541" t="s">
        <v>4198</v>
      </c>
    </row>
    <row r="2542" spans="1:8">
      <c r="A2542" s="16" t="s">
        <v>3706</v>
      </c>
      <c r="B2542" s="37">
        <v>10</v>
      </c>
      <c r="C2542" s="95" t="s">
        <v>2708</v>
      </c>
      <c r="D2542" t="s">
        <v>26</v>
      </c>
      <c r="E2542" s="95" t="s">
        <v>3929</v>
      </c>
      <c r="F2542" s="16">
        <v>28</v>
      </c>
      <c r="G2542" s="12"/>
      <c r="H2542" t="s">
        <v>4198</v>
      </c>
    </row>
    <row r="2543" spans="1:8">
      <c r="A2543" s="16" t="s">
        <v>3706</v>
      </c>
      <c r="B2543" s="37">
        <v>11</v>
      </c>
      <c r="C2543" s="95" t="s">
        <v>2708</v>
      </c>
      <c r="D2543" t="s">
        <v>26</v>
      </c>
      <c r="E2543" s="95" t="s">
        <v>3929</v>
      </c>
      <c r="F2543" s="16">
        <v>42</v>
      </c>
      <c r="G2543" s="12"/>
      <c r="H2543" t="s">
        <v>4198</v>
      </c>
    </row>
    <row r="2544" spans="1:8">
      <c r="A2544" s="16" t="s">
        <v>3706</v>
      </c>
      <c r="B2544" s="37">
        <v>12</v>
      </c>
      <c r="C2544" s="95" t="s">
        <v>2708</v>
      </c>
      <c r="D2544" t="s">
        <v>26</v>
      </c>
      <c r="E2544" s="95" t="s">
        <v>3929</v>
      </c>
      <c r="F2544" s="16">
        <v>42</v>
      </c>
      <c r="G2544" s="12"/>
      <c r="H2544" t="s">
        <v>4198</v>
      </c>
    </row>
    <row r="2545" spans="1:8">
      <c r="A2545" s="16" t="s">
        <v>3713</v>
      </c>
      <c r="B2545" s="37">
        <v>1</v>
      </c>
      <c r="C2545" s="95" t="s">
        <v>2708</v>
      </c>
      <c r="D2545" t="s">
        <v>26</v>
      </c>
      <c r="E2545" s="95" t="s">
        <v>3931</v>
      </c>
      <c r="F2545" s="16">
        <v>7</v>
      </c>
      <c r="G2545" s="12"/>
      <c r="H2545" t="s">
        <v>4199</v>
      </c>
    </row>
    <row r="2546" spans="1:8">
      <c r="A2546" s="16" t="s">
        <v>3713</v>
      </c>
      <c r="B2546" s="37">
        <v>2</v>
      </c>
      <c r="C2546" s="95" t="s">
        <v>2708</v>
      </c>
      <c r="D2546" t="s">
        <v>26</v>
      </c>
      <c r="E2546" s="95" t="s">
        <v>3931</v>
      </c>
      <c r="F2546" s="16">
        <v>7</v>
      </c>
      <c r="G2546" s="12"/>
      <c r="H2546" t="s">
        <v>4199</v>
      </c>
    </row>
    <row r="2547" spans="1:8">
      <c r="A2547" s="16" t="s">
        <v>3713</v>
      </c>
      <c r="B2547" s="37">
        <v>3</v>
      </c>
      <c r="C2547" s="95" t="s">
        <v>2708</v>
      </c>
      <c r="D2547" t="s">
        <v>26</v>
      </c>
      <c r="E2547" s="95" t="s">
        <v>3931</v>
      </c>
      <c r="F2547" s="16">
        <v>28</v>
      </c>
      <c r="G2547" s="12"/>
      <c r="H2547" t="s">
        <v>4199</v>
      </c>
    </row>
    <row r="2548" spans="1:8">
      <c r="A2548" s="16" t="s">
        <v>3713</v>
      </c>
      <c r="B2548" s="37">
        <v>4</v>
      </c>
      <c r="C2548" s="95" t="s">
        <v>2708</v>
      </c>
      <c r="D2548" t="s">
        <v>26</v>
      </c>
      <c r="E2548" s="95" t="s">
        <v>3931</v>
      </c>
      <c r="F2548" s="16">
        <v>28</v>
      </c>
      <c r="G2548" s="12"/>
      <c r="H2548" t="s">
        <v>4199</v>
      </c>
    </row>
    <row r="2549" spans="1:8">
      <c r="A2549" s="16" t="s">
        <v>3713</v>
      </c>
      <c r="B2549" s="37">
        <v>5</v>
      </c>
      <c r="C2549" s="95" t="s">
        <v>2708</v>
      </c>
      <c r="D2549" t="s">
        <v>26</v>
      </c>
      <c r="E2549" s="95" t="s">
        <v>3931</v>
      </c>
      <c r="F2549" s="16">
        <v>42</v>
      </c>
      <c r="G2549" s="12"/>
      <c r="H2549" t="s">
        <v>4199</v>
      </c>
    </row>
    <row r="2550" spans="1:8">
      <c r="A2550" s="16" t="s">
        <v>3713</v>
      </c>
      <c r="B2550" s="37">
        <v>6</v>
      </c>
      <c r="C2550" s="95" t="s">
        <v>2708</v>
      </c>
      <c r="D2550" t="s">
        <v>26</v>
      </c>
      <c r="E2550" s="95" t="s">
        <v>3931</v>
      </c>
      <c r="F2550" s="16">
        <v>42</v>
      </c>
      <c r="G2550" s="12"/>
      <c r="H2550" t="s">
        <v>4199</v>
      </c>
    </row>
    <row r="2551" spans="1:8">
      <c r="A2551" s="16" t="s">
        <v>3713</v>
      </c>
      <c r="B2551" s="37">
        <v>7</v>
      </c>
      <c r="C2551" s="95" t="s">
        <v>2708</v>
      </c>
      <c r="D2551" t="s">
        <v>26</v>
      </c>
      <c r="E2551" s="95" t="s">
        <v>3929</v>
      </c>
      <c r="F2551" s="16">
        <v>7</v>
      </c>
      <c r="G2551" s="12"/>
      <c r="H2551" t="s">
        <v>4199</v>
      </c>
    </row>
    <row r="2552" spans="1:8">
      <c r="A2552" s="16" t="s">
        <v>3713</v>
      </c>
      <c r="B2552" s="37">
        <v>8</v>
      </c>
      <c r="C2552" s="95" t="s">
        <v>2708</v>
      </c>
      <c r="D2552" t="s">
        <v>26</v>
      </c>
      <c r="E2552" s="95" t="s">
        <v>3929</v>
      </c>
      <c r="F2552" s="16">
        <v>7</v>
      </c>
      <c r="G2552" s="12"/>
      <c r="H2552" t="s">
        <v>4199</v>
      </c>
    </row>
    <row r="2553" spans="1:8">
      <c r="A2553" s="16" t="s">
        <v>3713</v>
      </c>
      <c r="B2553" s="37">
        <v>9</v>
      </c>
      <c r="C2553" s="95" t="s">
        <v>2708</v>
      </c>
      <c r="D2553" t="s">
        <v>26</v>
      </c>
      <c r="E2553" s="95" t="s">
        <v>3929</v>
      </c>
      <c r="F2553" s="16">
        <v>28</v>
      </c>
      <c r="G2553" s="12"/>
      <c r="H2553" t="s">
        <v>4199</v>
      </c>
    </row>
    <row r="2554" spans="1:8">
      <c r="A2554" s="16" t="s">
        <v>3713</v>
      </c>
      <c r="B2554" s="37">
        <v>10</v>
      </c>
      <c r="C2554" s="95" t="s">
        <v>2708</v>
      </c>
      <c r="D2554" t="s">
        <v>26</v>
      </c>
      <c r="E2554" s="95" t="s">
        <v>3929</v>
      </c>
      <c r="F2554" s="16">
        <v>28</v>
      </c>
      <c r="G2554" s="12"/>
      <c r="H2554" t="s">
        <v>4199</v>
      </c>
    </row>
    <row r="2555" spans="1:8">
      <c r="A2555" s="16" t="s">
        <v>3713</v>
      </c>
      <c r="B2555" s="37">
        <v>11</v>
      </c>
      <c r="C2555" s="95" t="s">
        <v>2708</v>
      </c>
      <c r="D2555" t="s">
        <v>26</v>
      </c>
      <c r="E2555" s="95" t="s">
        <v>3929</v>
      </c>
      <c r="F2555" s="16">
        <v>42</v>
      </c>
      <c r="G2555" s="12"/>
      <c r="H2555" t="s">
        <v>4199</v>
      </c>
    </row>
    <row r="2556" spans="1:8">
      <c r="A2556" s="16" t="s">
        <v>3713</v>
      </c>
      <c r="B2556" s="37">
        <v>12</v>
      </c>
      <c r="C2556" s="95" t="s">
        <v>2708</v>
      </c>
      <c r="D2556" t="s">
        <v>26</v>
      </c>
      <c r="E2556" s="95" t="s">
        <v>3929</v>
      </c>
      <c r="F2556" s="16">
        <v>42</v>
      </c>
      <c r="G2556" s="12"/>
      <c r="H2556" t="s">
        <v>4199</v>
      </c>
    </row>
    <row r="2557" spans="1:8">
      <c r="A2557" s="16" t="s">
        <v>3722</v>
      </c>
      <c r="B2557" s="37">
        <v>1</v>
      </c>
      <c r="C2557" s="95" t="s">
        <v>2708</v>
      </c>
      <c r="D2557" t="s">
        <v>26</v>
      </c>
      <c r="E2557" s="95" t="s">
        <v>3931</v>
      </c>
      <c r="F2557" s="16">
        <v>7</v>
      </c>
      <c r="G2557" s="12"/>
      <c r="H2557" t="s">
        <v>4200</v>
      </c>
    </row>
    <row r="2558" spans="1:8">
      <c r="A2558" s="16" t="s">
        <v>3722</v>
      </c>
      <c r="B2558" s="37">
        <v>2</v>
      </c>
      <c r="C2558" s="95" t="s">
        <v>2708</v>
      </c>
      <c r="D2558" t="s">
        <v>26</v>
      </c>
      <c r="E2558" s="95" t="s">
        <v>3931</v>
      </c>
      <c r="F2558" s="16">
        <v>7</v>
      </c>
      <c r="G2558" s="12"/>
      <c r="H2558" t="s">
        <v>4200</v>
      </c>
    </row>
    <row r="2559" spans="1:8">
      <c r="A2559" s="16" t="s">
        <v>3722</v>
      </c>
      <c r="B2559" s="37">
        <v>3</v>
      </c>
      <c r="C2559" s="95" t="s">
        <v>2708</v>
      </c>
      <c r="D2559" t="s">
        <v>26</v>
      </c>
      <c r="E2559" s="95" t="s">
        <v>3931</v>
      </c>
      <c r="F2559" s="16">
        <v>28</v>
      </c>
      <c r="G2559" s="12"/>
      <c r="H2559" t="s">
        <v>4200</v>
      </c>
    </row>
    <row r="2560" spans="1:8">
      <c r="A2560" s="16" t="s">
        <v>3722</v>
      </c>
      <c r="B2560" s="37">
        <v>4</v>
      </c>
      <c r="C2560" s="95" t="s">
        <v>2708</v>
      </c>
      <c r="D2560" t="s">
        <v>26</v>
      </c>
      <c r="E2560" s="95" t="s">
        <v>3931</v>
      </c>
      <c r="F2560" s="16">
        <v>28</v>
      </c>
      <c r="G2560" s="12"/>
      <c r="H2560" t="s">
        <v>4200</v>
      </c>
    </row>
    <row r="2561" spans="1:8">
      <c r="A2561" s="16" t="s">
        <v>3722</v>
      </c>
      <c r="B2561" s="37">
        <v>5</v>
      </c>
      <c r="C2561" s="95" t="s">
        <v>2708</v>
      </c>
      <c r="D2561" t="s">
        <v>26</v>
      </c>
      <c r="E2561" s="95" t="s">
        <v>3931</v>
      </c>
      <c r="F2561" s="16">
        <v>42</v>
      </c>
      <c r="G2561" s="12"/>
      <c r="H2561" t="s">
        <v>4200</v>
      </c>
    </row>
    <row r="2562" spans="1:8">
      <c r="A2562" s="16" t="s">
        <v>3722</v>
      </c>
      <c r="B2562" s="37">
        <v>6</v>
      </c>
      <c r="C2562" s="95" t="s">
        <v>2708</v>
      </c>
      <c r="D2562" t="s">
        <v>26</v>
      </c>
      <c r="E2562" s="95" t="s">
        <v>3931</v>
      </c>
      <c r="F2562" s="16">
        <v>42</v>
      </c>
      <c r="G2562" s="12"/>
      <c r="H2562" t="s">
        <v>4200</v>
      </c>
    </row>
    <row r="2563" spans="1:8">
      <c r="A2563" s="16" t="s">
        <v>3722</v>
      </c>
      <c r="B2563" s="37">
        <v>7</v>
      </c>
      <c r="C2563" s="95" t="s">
        <v>2708</v>
      </c>
      <c r="D2563" t="s">
        <v>26</v>
      </c>
      <c r="E2563" s="95" t="s">
        <v>3929</v>
      </c>
      <c r="F2563" s="16">
        <v>7</v>
      </c>
      <c r="G2563" s="12"/>
      <c r="H2563" t="s">
        <v>4200</v>
      </c>
    </row>
    <row r="2564" spans="1:8">
      <c r="A2564" s="16" t="s">
        <v>3722</v>
      </c>
      <c r="B2564" s="37">
        <v>8</v>
      </c>
      <c r="C2564" s="95" t="s">
        <v>2708</v>
      </c>
      <c r="D2564" t="s">
        <v>26</v>
      </c>
      <c r="E2564" s="95" t="s">
        <v>3929</v>
      </c>
      <c r="F2564" s="16">
        <v>7</v>
      </c>
      <c r="G2564" s="12"/>
      <c r="H2564" t="s">
        <v>4200</v>
      </c>
    </row>
    <row r="2565" spans="1:8">
      <c r="A2565" s="16" t="s">
        <v>3722</v>
      </c>
      <c r="B2565" s="37">
        <v>9</v>
      </c>
      <c r="C2565" s="95" t="s">
        <v>2708</v>
      </c>
      <c r="D2565" t="s">
        <v>26</v>
      </c>
      <c r="E2565" s="95" t="s">
        <v>3929</v>
      </c>
      <c r="F2565" s="16">
        <v>28</v>
      </c>
      <c r="G2565" s="12"/>
      <c r="H2565" t="s">
        <v>4200</v>
      </c>
    </row>
    <row r="2566" spans="1:8">
      <c r="A2566" s="16" t="s">
        <v>3722</v>
      </c>
      <c r="B2566" s="37">
        <v>10</v>
      </c>
      <c r="C2566" s="95" t="s">
        <v>2708</v>
      </c>
      <c r="D2566" t="s">
        <v>26</v>
      </c>
      <c r="E2566" s="95" t="s">
        <v>3929</v>
      </c>
      <c r="F2566" s="16">
        <v>28</v>
      </c>
      <c r="G2566" s="12"/>
      <c r="H2566" t="s">
        <v>4200</v>
      </c>
    </row>
    <row r="2567" spans="1:8">
      <c r="A2567" s="16" t="s">
        <v>3722</v>
      </c>
      <c r="B2567" s="37">
        <v>11</v>
      </c>
      <c r="C2567" s="95" t="s">
        <v>2708</v>
      </c>
      <c r="D2567" t="s">
        <v>26</v>
      </c>
      <c r="E2567" s="95" t="s">
        <v>3929</v>
      </c>
      <c r="F2567" s="16">
        <v>42</v>
      </c>
      <c r="G2567" s="12"/>
      <c r="H2567" t="s">
        <v>4200</v>
      </c>
    </row>
    <row r="2568" spans="1:8">
      <c r="A2568" s="16" t="s">
        <v>3722</v>
      </c>
      <c r="B2568" s="37">
        <v>12</v>
      </c>
      <c r="C2568" s="95" t="s">
        <v>2708</v>
      </c>
      <c r="D2568" t="s">
        <v>26</v>
      </c>
      <c r="E2568" s="95" t="s">
        <v>3929</v>
      </c>
      <c r="F2568" s="16">
        <v>42</v>
      </c>
      <c r="G2568" s="12"/>
      <c r="H2568" t="s">
        <v>4200</v>
      </c>
    </row>
  </sheetData>
  <phoneticPr fontId="2" type="noConversion"/>
  <dataValidations count="4">
    <dataValidation type="list" allowBlank="1" showInputMessage="1" showErrorMessage="1" sqref="A2:A2568" xr:uid="{52E1D727-0D49-49F7-8AB3-DF30078559C6}">
      <formula1>SOLO_IDAMOSTRA</formula1>
    </dataValidation>
    <dataValidation type="list" allowBlank="1" showInputMessage="1" showErrorMessage="1" sqref="C2:C2568" xr:uid="{256A5D2E-E755-4619-AB26-8A0B2883A1D6}">
      <formula1>CAMADA_SOLO</formula1>
    </dataValidation>
    <dataValidation type="list" allowBlank="1" showInputMessage="1" showErrorMessage="1" sqref="F2:F2568" xr:uid="{0F1880BC-04B1-4760-880F-DFBABB7091EA}">
      <formula1>DIAS_RUPTURA_CP</formula1>
    </dataValidation>
    <dataValidation type="list" allowBlank="1" showInputMessage="1" showErrorMessage="1" sqref="E2:E256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55"/>
  <sheetViews>
    <sheetView showGridLines="0" zoomScale="85" zoomScaleNormal="85" workbookViewId="0">
      <pane ySplit="1" topLeftCell="A1730" activePane="bottomLeft" state="frozen"/>
      <selection pane="bottomLeft" activeCell="A1755" sqref="A1755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4203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4204</v>
      </c>
      <c r="J1" s="2" t="s">
        <v>3925</v>
      </c>
      <c r="K1" s="15" t="s">
        <v>4205</v>
      </c>
      <c r="L1" s="15" t="s">
        <v>4206</v>
      </c>
      <c r="M1" s="15" t="s">
        <v>4207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1891</v>
      </c>
      <c r="J2" s="5" t="s">
        <v>1891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1891</v>
      </c>
      <c r="J3" s="5" t="s">
        <v>1891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1891</v>
      </c>
      <c r="J4" s="5" t="s">
        <v>1891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1891</v>
      </c>
      <c r="J5" s="5" t="s">
        <v>1891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1891</v>
      </c>
      <c r="J6" s="5" t="s">
        <v>1891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1891</v>
      </c>
      <c r="J7" s="5" t="s">
        <v>1891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1891</v>
      </c>
      <c r="J8" s="5" t="s">
        <v>1891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1891</v>
      </c>
      <c r="J9" s="5" t="s">
        <v>1891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1891</v>
      </c>
      <c r="J10" s="5" t="s">
        <v>1891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1891</v>
      </c>
      <c r="J11" s="5" t="s">
        <v>1891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1891</v>
      </c>
      <c r="J12" s="5" t="s">
        <v>1891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1891</v>
      </c>
      <c r="J13" s="5" t="s">
        <v>4208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1891</v>
      </c>
      <c r="J14" s="5" t="s">
        <v>4208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1891</v>
      </c>
      <c r="J15" s="5" t="s">
        <v>4208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1891</v>
      </c>
      <c r="J16" s="5" t="s">
        <v>1891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1891</v>
      </c>
      <c r="J17" s="5" t="s">
        <v>1891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1891</v>
      </c>
      <c r="J18" s="5" t="s">
        <v>1891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1891</v>
      </c>
      <c r="J19" s="5" t="s">
        <v>1891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1891</v>
      </c>
      <c r="J20" s="5" t="s">
        <v>1891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1891</v>
      </c>
      <c r="J21" s="5" t="s">
        <v>1891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1891</v>
      </c>
      <c r="J22" s="5" t="s">
        <v>1891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1891</v>
      </c>
      <c r="J23" s="5" t="s">
        <v>1891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1891</v>
      </c>
      <c r="J24" s="5" t="s">
        <v>1891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1891</v>
      </c>
      <c r="J25" s="5" t="s">
        <v>1891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1891</v>
      </c>
      <c r="J26" s="5" t="s">
        <v>1891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1891</v>
      </c>
      <c r="J27" s="5" t="s">
        <v>1891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1891</v>
      </c>
      <c r="J28" s="5" t="s">
        <v>1891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1891</v>
      </c>
      <c r="J29" s="5" t="s">
        <v>1891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1891</v>
      </c>
      <c r="J30" s="5" t="s">
        <v>1891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1891</v>
      </c>
      <c r="J31" s="5" t="s">
        <v>1891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1891</v>
      </c>
      <c r="J32" s="5" t="s">
        <v>1891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1891</v>
      </c>
      <c r="J33" s="5" t="s">
        <v>1891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1891</v>
      </c>
      <c r="J34" s="5" t="s">
        <v>1891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1891</v>
      </c>
      <c r="J35" s="5" t="s">
        <v>1891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1891</v>
      </c>
      <c r="J36" s="5" t="s">
        <v>1891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1891</v>
      </c>
      <c r="J37" s="5" t="s">
        <v>1891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1891</v>
      </c>
      <c r="J38" s="51" t="s">
        <v>1891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1891</v>
      </c>
      <c r="J39" s="51" t="s">
        <v>1891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1891</v>
      </c>
      <c r="J40" s="51" t="s">
        <v>1891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1891</v>
      </c>
      <c r="J41" s="51" t="s">
        <v>1891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1891</v>
      </c>
      <c r="J42" s="51" t="s">
        <v>1891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1891</v>
      </c>
      <c r="J43" s="51" t="s">
        <v>1891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1891</v>
      </c>
      <c r="J44" s="51" t="s">
        <v>1891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1891</v>
      </c>
      <c r="J45" s="51" t="s">
        <v>1891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1891</v>
      </c>
      <c r="J46" s="51" t="s">
        <v>1891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1891</v>
      </c>
      <c r="J47" s="51" t="s">
        <v>1891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1891</v>
      </c>
      <c r="J48" s="51" t="s">
        <v>1891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1891</v>
      </c>
      <c r="J49" s="51" t="s">
        <v>1891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1891</v>
      </c>
      <c r="J50" s="51" t="s">
        <v>1891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1891</v>
      </c>
      <c r="J51" s="51" t="s">
        <v>1891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1891</v>
      </c>
      <c r="J52" s="51" t="s">
        <v>1891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1891</v>
      </c>
      <c r="J53" s="51" t="s">
        <v>1891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1891</v>
      </c>
      <c r="J54" s="51" t="s">
        <v>1891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1891</v>
      </c>
      <c r="J55" s="51" t="s">
        <v>4208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1891</v>
      </c>
      <c r="J56" s="51" t="s">
        <v>4208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1891</v>
      </c>
      <c r="J57" s="51" t="s">
        <v>4208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1891</v>
      </c>
      <c r="J58" s="51" t="s">
        <v>1891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1891</v>
      </c>
      <c r="J59" s="51" t="s">
        <v>1891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1891</v>
      </c>
      <c r="J60" s="51" t="s">
        <v>1891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1891</v>
      </c>
      <c r="J61" s="51" t="s">
        <v>1891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1891</v>
      </c>
      <c r="J62" s="51" t="s">
        <v>1891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1891</v>
      </c>
      <c r="J63" s="51" t="s">
        <v>1891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1891</v>
      </c>
      <c r="J64" s="51" t="s">
        <v>4208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1891</v>
      </c>
      <c r="J65" s="51" t="s">
        <v>4208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1891</v>
      </c>
      <c r="J66" s="51" t="s">
        <v>4208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1891</v>
      </c>
      <c r="J67" s="51" t="s">
        <v>4208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1891</v>
      </c>
      <c r="J68" s="51" t="s">
        <v>4208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1891</v>
      </c>
      <c r="J69" s="51" t="s">
        <v>4208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1891</v>
      </c>
      <c r="J70" s="51" t="s">
        <v>4208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1891</v>
      </c>
      <c r="J71" s="51" t="s">
        <v>4208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1891</v>
      </c>
      <c r="J72" s="51" t="s">
        <v>4208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1891</v>
      </c>
      <c r="J73" s="51" t="s">
        <v>4208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1891</v>
      </c>
      <c r="J74" s="51" t="s">
        <v>4208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1891</v>
      </c>
      <c r="J75" s="51" t="s">
        <v>4208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1891</v>
      </c>
      <c r="J76" s="51" t="s">
        <v>4208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1891</v>
      </c>
      <c r="J77" s="51" t="s">
        <v>4208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1891</v>
      </c>
      <c r="J78" s="51" t="s">
        <v>4208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1891</v>
      </c>
      <c r="J79" s="51" t="s">
        <v>4208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1891</v>
      </c>
      <c r="J80" s="51" t="s">
        <v>4208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1891</v>
      </c>
      <c r="J81" s="51" t="s">
        <v>4208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1891</v>
      </c>
      <c r="J82" s="51" t="s">
        <v>1891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1891</v>
      </c>
      <c r="J83" s="51" t="s">
        <v>1891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1891</v>
      </c>
      <c r="J84" s="51" t="s">
        <v>1891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1891</v>
      </c>
      <c r="J85" s="51" t="s">
        <v>1891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1891</v>
      </c>
      <c r="J86" s="51" t="s">
        <v>1891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1891</v>
      </c>
      <c r="J87" s="51" t="s">
        <v>1891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1891</v>
      </c>
      <c r="J88" s="51" t="s">
        <v>1891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1891</v>
      </c>
      <c r="J89" s="51" t="s">
        <v>1891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1891</v>
      </c>
      <c r="J90" s="51" t="s">
        <v>1891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1891</v>
      </c>
      <c r="J91" s="51" t="s">
        <v>1891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1891</v>
      </c>
      <c r="J92" s="51" t="s">
        <v>1891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1891</v>
      </c>
      <c r="J93" s="51" t="s">
        <v>1891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1891</v>
      </c>
      <c r="J94" s="51" t="s">
        <v>1891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1891</v>
      </c>
      <c r="J95" s="51" t="s">
        <v>1891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1891</v>
      </c>
      <c r="J96" s="51" t="s">
        <v>1891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1891</v>
      </c>
      <c r="J97" s="51" t="s">
        <v>4208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1891</v>
      </c>
      <c r="J98" s="51" t="s">
        <v>4208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1891</v>
      </c>
      <c r="J99" s="51" t="s">
        <v>4208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2684</v>
      </c>
      <c r="J100" s="51" t="s">
        <v>2684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2684</v>
      </c>
      <c r="J101" s="5" t="s">
        <v>2684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2684</v>
      </c>
      <c r="J102" s="5" t="s">
        <v>2684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1891</v>
      </c>
      <c r="J103" s="51" t="s">
        <v>1891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1891</v>
      </c>
      <c r="J104" s="5" t="s">
        <v>1891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1891</v>
      </c>
      <c r="J105" s="5" t="s">
        <v>1891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2684</v>
      </c>
      <c r="J106" s="5" t="s">
        <v>2684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2684</v>
      </c>
      <c r="J107" s="5" t="s">
        <v>2684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2684</v>
      </c>
      <c r="J108" s="5" t="s">
        <v>2684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1891</v>
      </c>
      <c r="J109" s="51" t="s">
        <v>4208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1891</v>
      </c>
      <c r="J110" s="5" t="s">
        <v>4208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1891</v>
      </c>
      <c r="J111" s="5" t="s">
        <v>4208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1891</v>
      </c>
      <c r="J112" s="51" t="s">
        <v>4208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1891</v>
      </c>
      <c r="J113" s="5" t="s">
        <v>4208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1891</v>
      </c>
      <c r="J114" s="5" t="s">
        <v>4208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2684</v>
      </c>
      <c r="J115" s="51" t="s">
        <v>2684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2684</v>
      </c>
      <c r="J116" s="5" t="s">
        <v>2684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2684</v>
      </c>
      <c r="J117" s="5" t="s">
        <v>2684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1891</v>
      </c>
      <c r="J118" s="51" t="s">
        <v>1891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1891</v>
      </c>
      <c r="J119" s="5" t="s">
        <v>1891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1891</v>
      </c>
      <c r="J120" s="5" t="s">
        <v>1891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2684</v>
      </c>
      <c r="J121" s="51" t="s">
        <v>2684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2684</v>
      </c>
      <c r="J122" s="5" t="s">
        <v>2684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2684</v>
      </c>
      <c r="J123" s="5" t="s">
        <v>2684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1891</v>
      </c>
      <c r="J124" s="51" t="s">
        <v>4208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1891</v>
      </c>
      <c r="J125" s="5" t="s">
        <v>4208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1891</v>
      </c>
      <c r="J126" s="5" t="s">
        <v>4208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1891</v>
      </c>
      <c r="J127" s="51" t="s">
        <v>4208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1891</v>
      </c>
      <c r="J128" s="5" t="s">
        <v>4208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1891</v>
      </c>
      <c r="J129" s="5" t="s">
        <v>4208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2684</v>
      </c>
      <c r="J130" s="51" t="s">
        <v>2684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2684</v>
      </c>
      <c r="J131" s="5" t="s">
        <v>2684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2684</v>
      </c>
      <c r="J132" s="5" t="s">
        <v>2684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2684</v>
      </c>
      <c r="J133" s="51" t="s">
        <v>2684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2684</v>
      </c>
      <c r="J134" s="5" t="s">
        <v>2684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2684</v>
      </c>
      <c r="J135" s="5" t="s">
        <v>2684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2684</v>
      </c>
      <c r="J136" s="51" t="s">
        <v>2684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2684</v>
      </c>
      <c r="J137" s="5" t="s">
        <v>2684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2684</v>
      </c>
      <c r="J138" s="5" t="s">
        <v>2684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1891</v>
      </c>
      <c r="J139" s="51" t="s">
        <v>4208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1891</v>
      </c>
      <c r="J140" s="5" t="s">
        <v>4208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1891</v>
      </c>
      <c r="J141" s="51" t="s">
        <v>4208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2684</v>
      </c>
      <c r="J142" s="5" t="s">
        <v>2684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2684</v>
      </c>
      <c r="J143" s="5" t="s">
        <v>2684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2684</v>
      </c>
      <c r="J144" s="5" t="s">
        <v>2684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1891</v>
      </c>
      <c r="J145" s="51" t="s">
        <v>1891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1891</v>
      </c>
      <c r="J146" s="5" t="s">
        <v>1891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1891</v>
      </c>
      <c r="J147" s="5" t="s">
        <v>1891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2708</v>
      </c>
      <c r="J148" s="51" t="s">
        <v>2708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2708</v>
      </c>
      <c r="J149" s="5" t="s">
        <v>2708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2708</v>
      </c>
      <c r="J150" s="51" t="s">
        <v>2708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1891</v>
      </c>
      <c r="J151" s="51" t="s">
        <v>4208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1891</v>
      </c>
      <c r="J152" s="5" t="s">
        <v>4208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1891</v>
      </c>
      <c r="J153" s="5" t="s">
        <v>4208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1891</v>
      </c>
      <c r="J154" s="51" t="s">
        <v>4208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1891</v>
      </c>
      <c r="J155" s="5" t="s">
        <v>4208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1891</v>
      </c>
      <c r="J156" s="5" t="s">
        <v>4208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1891</v>
      </c>
      <c r="J157" s="5" t="s">
        <v>1891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1891</v>
      </c>
      <c r="J158" s="5" t="s">
        <v>1891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1891</v>
      </c>
      <c r="J159" s="5" t="s">
        <v>1891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2708</v>
      </c>
      <c r="J160" s="51" t="s">
        <v>2708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2708</v>
      </c>
      <c r="J161" s="51" t="s">
        <v>2708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2708</v>
      </c>
      <c r="J162" s="5" t="s">
        <v>2708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1891</v>
      </c>
      <c r="J163" s="5" t="s">
        <v>4208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1891</v>
      </c>
      <c r="J164" s="51" t="s">
        <v>4208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1891</v>
      </c>
      <c r="J165" s="5" t="s">
        <v>4208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2708</v>
      </c>
      <c r="J166" s="5" t="s">
        <v>2708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2708</v>
      </c>
      <c r="J167" s="51" t="s">
        <v>2708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2708</v>
      </c>
      <c r="J168" s="5" t="s">
        <v>2708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2708</v>
      </c>
      <c r="J169" s="5" t="s">
        <v>2708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2708</v>
      </c>
      <c r="J170" s="51" t="s">
        <v>2708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2708</v>
      </c>
      <c r="J171" s="5" t="s">
        <v>2708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2708</v>
      </c>
      <c r="J172" s="5" t="s">
        <v>2708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2708</v>
      </c>
      <c r="J173" s="51" t="s">
        <v>2708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2708</v>
      </c>
      <c r="J174" s="5" t="s">
        <v>2708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2684</v>
      </c>
      <c r="J175" s="5" t="s">
        <v>2684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2684</v>
      </c>
      <c r="J176" s="51" t="s">
        <v>2684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2684</v>
      </c>
      <c r="J177" s="5" t="s">
        <v>2684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1891</v>
      </c>
      <c r="J178" s="5" t="s">
        <v>4208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1891</v>
      </c>
      <c r="J179" s="51" t="s">
        <v>4208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1891</v>
      </c>
      <c r="J180" s="5" t="s">
        <v>4208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1891</v>
      </c>
      <c r="J181" s="5" t="s">
        <v>4208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1891</v>
      </c>
      <c r="J182" s="5" t="s">
        <v>4208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1891</v>
      </c>
      <c r="J183" s="5" t="s">
        <v>4208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2708</v>
      </c>
      <c r="J184" s="5" t="s">
        <v>2708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2708</v>
      </c>
      <c r="J185" s="51" t="s">
        <v>2708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2708</v>
      </c>
      <c r="J186" s="5" t="s">
        <v>2708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2684</v>
      </c>
      <c r="J187" s="5" t="s">
        <v>2684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2684</v>
      </c>
      <c r="J188" s="51" t="s">
        <v>2684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2684</v>
      </c>
      <c r="J189" s="5" t="s">
        <v>2684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2684</v>
      </c>
      <c r="J190" s="5" t="s">
        <v>2684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2684</v>
      </c>
      <c r="J191" s="51" t="s">
        <v>2684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2684</v>
      </c>
      <c r="J192" s="51" t="s">
        <v>2684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2684</v>
      </c>
      <c r="J193" s="5" t="s">
        <v>2684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2684</v>
      </c>
      <c r="J194" s="5" t="s">
        <v>2684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2684</v>
      </c>
      <c r="J195" s="51" t="s">
        <v>2684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2684</v>
      </c>
      <c r="J196" s="5" t="s">
        <v>2684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2684</v>
      </c>
      <c r="J197" s="5" t="s">
        <v>2684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2684</v>
      </c>
      <c r="J198" s="51" t="s">
        <v>2684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1891</v>
      </c>
      <c r="J199" s="5" t="s">
        <v>1891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1891</v>
      </c>
      <c r="J200" s="5" t="s">
        <v>1891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1891</v>
      </c>
      <c r="J201" s="51" t="s">
        <v>1891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1891</v>
      </c>
      <c r="J202" s="5" t="s">
        <v>1891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1891</v>
      </c>
      <c r="J203" s="5" t="s">
        <v>1891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1891</v>
      </c>
      <c r="J204" s="51" t="s">
        <v>1891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2684</v>
      </c>
      <c r="J205" s="5" t="s">
        <v>2684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2684</v>
      </c>
      <c r="J206" s="5" t="s">
        <v>2684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2684</v>
      </c>
      <c r="J207" s="51" t="s">
        <v>2684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2684</v>
      </c>
      <c r="J208" s="5" t="s">
        <v>2684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2684</v>
      </c>
      <c r="J209" s="5" t="s">
        <v>2684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2684</v>
      </c>
      <c r="J210" s="51" t="s">
        <v>2684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2708</v>
      </c>
      <c r="J211" s="5" t="s">
        <v>2708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2708</v>
      </c>
      <c r="J212" s="5" t="s">
        <v>2708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2708</v>
      </c>
      <c r="J213" s="51" t="s">
        <v>2708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2708</v>
      </c>
      <c r="J214" s="5" t="s">
        <v>2708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2708</v>
      </c>
      <c r="J215" s="5" t="s">
        <v>2708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2708</v>
      </c>
      <c r="J216" s="51" t="s">
        <v>2708</v>
      </c>
      <c r="K216" s="35">
        <v>45885</v>
      </c>
      <c r="L216" s="36">
        <v>728.74</v>
      </c>
      <c r="M216" s="36">
        <v>728.26</v>
      </c>
    </row>
    <row r="217" spans="1:13">
      <c r="A217" s="345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1891</v>
      </c>
      <c r="J217" s="5" t="s">
        <v>4208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1891</v>
      </c>
      <c r="J218" s="5" t="s">
        <v>4208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1891</v>
      </c>
      <c r="J219" s="51" t="s">
        <v>4208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2708</v>
      </c>
      <c r="J220" s="5" t="s">
        <v>2708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2708</v>
      </c>
      <c r="J221" s="5" t="s">
        <v>2708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2708</v>
      </c>
      <c r="J222" s="51" t="s">
        <v>2708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2708</v>
      </c>
      <c r="J223" s="5" t="s">
        <v>2708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2708</v>
      </c>
      <c r="J224" s="5" t="s">
        <v>2708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2708</v>
      </c>
      <c r="J225" s="51" t="s">
        <v>2708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2708</v>
      </c>
      <c r="J226" s="5" t="s">
        <v>2708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2708</v>
      </c>
      <c r="J227" s="5" t="s">
        <v>2708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2708</v>
      </c>
      <c r="J228" s="51" t="s">
        <v>2708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2708</v>
      </c>
      <c r="J229" s="5" t="s">
        <v>2708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2708</v>
      </c>
      <c r="J230" s="5" t="s">
        <v>2708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2708</v>
      </c>
      <c r="J231" s="51" t="s">
        <v>2708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1891</v>
      </c>
      <c r="J232" s="5" t="s">
        <v>1891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1891</v>
      </c>
      <c r="J233" s="5" t="s">
        <v>1891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1891</v>
      </c>
      <c r="J234" s="51" t="s">
        <v>1891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1891</v>
      </c>
      <c r="J235" s="5" t="s">
        <v>1891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1891</v>
      </c>
      <c r="J236" s="5" t="s">
        <v>1891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1891</v>
      </c>
      <c r="J237" s="51" t="s">
        <v>1891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1891</v>
      </c>
      <c r="J238" s="5" t="s">
        <v>4208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1891</v>
      </c>
      <c r="J239" s="5" t="s">
        <v>4208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1891</v>
      </c>
      <c r="J240" s="51" t="s">
        <v>4208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1891</v>
      </c>
      <c r="J241" s="5" t="s">
        <v>1891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1891</v>
      </c>
      <c r="J242" s="5" t="s">
        <v>1891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1891</v>
      </c>
      <c r="J243" s="51" t="s">
        <v>1891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1891</v>
      </c>
      <c r="J244" s="5" t="s">
        <v>4208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1891</v>
      </c>
      <c r="J245" s="5" t="s">
        <v>4208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1891</v>
      </c>
      <c r="J246" s="51" t="s">
        <v>4208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1891</v>
      </c>
      <c r="J247" s="5" t="s">
        <v>4208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1891</v>
      </c>
      <c r="J248" s="5" t="s">
        <v>4208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1891</v>
      </c>
      <c r="J249" s="51" t="s">
        <v>4208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1891</v>
      </c>
      <c r="J250" s="5" t="s">
        <v>1891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1891</v>
      </c>
      <c r="J251" s="5" t="s">
        <v>1891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1891</v>
      </c>
      <c r="J252" s="51" t="s">
        <v>1891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1891</v>
      </c>
      <c r="J253" s="5" t="s">
        <v>1891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1891</v>
      </c>
      <c r="J254" s="5" t="s">
        <v>1891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1891</v>
      </c>
      <c r="J255" s="51" t="s">
        <v>1891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1891</v>
      </c>
      <c r="J256" s="51" t="s">
        <v>1891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1891</v>
      </c>
      <c r="J257" s="51" t="s">
        <v>1891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1891</v>
      </c>
      <c r="J258" s="51" t="s">
        <v>1891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1891</v>
      </c>
      <c r="J259" s="51" t="s">
        <v>1891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1891</v>
      </c>
      <c r="J260" s="51" t="s">
        <v>1891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1891</v>
      </c>
      <c r="J261" s="51" t="s">
        <v>1891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1891</v>
      </c>
      <c r="J262" s="51" t="s">
        <v>4208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1891</v>
      </c>
      <c r="J263" s="51" t="s">
        <v>4208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1891</v>
      </c>
      <c r="J264" s="51" t="s">
        <v>4208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1891</v>
      </c>
      <c r="J265" s="51" t="s">
        <v>4208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1891</v>
      </c>
      <c r="J266" s="51" t="s">
        <v>4208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1891</v>
      </c>
      <c r="J267" s="51" t="s">
        <v>4208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1891</v>
      </c>
      <c r="J268" s="51" t="s">
        <v>4208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1891</v>
      </c>
      <c r="J269" s="51" t="s">
        <v>4208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1891</v>
      </c>
      <c r="J270" s="51" t="s">
        <v>4208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1891</v>
      </c>
      <c r="J271" s="51" t="s">
        <v>1891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1891</v>
      </c>
      <c r="J272" s="51" t="s">
        <v>1891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1891</v>
      </c>
      <c r="J273" s="51" t="s">
        <v>1891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1891</v>
      </c>
      <c r="J274" s="51" t="s">
        <v>1891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1891</v>
      </c>
      <c r="J275" s="51" t="s">
        <v>1891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1891</v>
      </c>
      <c r="J276" s="51" t="s">
        <v>1891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1891</v>
      </c>
      <c r="J277" s="51" t="s">
        <v>4208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1891</v>
      </c>
      <c r="J278" s="51" t="s">
        <v>4208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1891</v>
      </c>
      <c r="J279" s="51" t="s">
        <v>4208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1891</v>
      </c>
      <c r="J280" s="51" t="s">
        <v>1891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1891</v>
      </c>
      <c r="J281" s="51" t="s">
        <v>1891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1891</v>
      </c>
      <c r="J282" s="51" t="s">
        <v>1891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1891</v>
      </c>
      <c r="J283" s="51" t="s">
        <v>1891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1891</v>
      </c>
      <c r="J284" s="51" t="s">
        <v>1891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1891</v>
      </c>
      <c r="J285" s="51" t="s">
        <v>1891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1891</v>
      </c>
      <c r="J286" s="51" t="s">
        <v>1891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1891</v>
      </c>
      <c r="J287" s="51" t="s">
        <v>1891</v>
      </c>
      <c r="K287" s="35">
        <v>45904</v>
      </c>
      <c r="L287" s="36">
        <v>723.68</v>
      </c>
      <c r="M287" s="36">
        <v>723.4</v>
      </c>
    </row>
    <row r="288" spans="1:13">
      <c r="A288" s="345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1891</v>
      </c>
      <c r="J288" s="51" t="s">
        <v>1891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1891</v>
      </c>
      <c r="J289" s="51" t="s">
        <v>1891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1891</v>
      </c>
      <c r="J290" s="51" t="s">
        <v>1891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1891</v>
      </c>
      <c r="J291" s="51" t="s">
        <v>1891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1891</v>
      </c>
      <c r="J292" s="51" t="s">
        <v>1891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1891</v>
      </c>
      <c r="J293" s="51" t="s">
        <v>1891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1891</v>
      </c>
      <c r="J294" s="51" t="s">
        <v>1891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1891</v>
      </c>
      <c r="J295" s="51" t="s">
        <v>1891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1891</v>
      </c>
      <c r="J296" s="51" t="s">
        <v>1891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1891</v>
      </c>
      <c r="J297" s="51" t="s">
        <v>1891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1891</v>
      </c>
      <c r="J298" s="51" t="s">
        <v>1891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1891</v>
      </c>
      <c r="J299" s="51" t="s">
        <v>1891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1891</v>
      </c>
      <c r="J300" s="51" t="s">
        <v>1891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1891</v>
      </c>
      <c r="J301" s="51" t="s">
        <v>4208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1891</v>
      </c>
      <c r="J302" s="51" t="s">
        <v>4208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1891</v>
      </c>
      <c r="J303" s="51" t="s">
        <v>4208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1891</v>
      </c>
      <c r="J304" s="51" t="s">
        <v>4208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1891</v>
      </c>
      <c r="J305" s="51" t="s">
        <v>4208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1891</v>
      </c>
      <c r="J306" s="51" t="s">
        <v>4208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1891</v>
      </c>
      <c r="J307" s="51" t="s">
        <v>4208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1891</v>
      </c>
      <c r="J308" s="51" t="s">
        <v>4208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1891</v>
      </c>
      <c r="J309" s="51" t="s">
        <v>4208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2684</v>
      </c>
      <c r="J310" s="51" t="s">
        <v>2684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2684</v>
      </c>
      <c r="J311" s="51" t="s">
        <v>2684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2684</v>
      </c>
      <c r="J312" s="51" t="s">
        <v>2684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1891</v>
      </c>
      <c r="J313" s="51" t="s">
        <v>4208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1891</v>
      </c>
      <c r="J314" s="51" t="s">
        <v>4208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1891</v>
      </c>
      <c r="J315" s="51" t="s">
        <v>4208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1891</v>
      </c>
      <c r="J316" s="51" t="s">
        <v>4208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1891</v>
      </c>
      <c r="J317" s="51" t="s">
        <v>4208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1891</v>
      </c>
      <c r="J318" s="51" t="s">
        <v>4208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2684</v>
      </c>
      <c r="J319" s="51" t="s">
        <v>2684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2684</v>
      </c>
      <c r="J320" s="51" t="s">
        <v>2684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2684</v>
      </c>
      <c r="J321" s="51" t="s">
        <v>2684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4209</v>
      </c>
      <c r="J322" s="51" t="s">
        <v>4210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4209</v>
      </c>
      <c r="J323" s="51" t="s">
        <v>4210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4209</v>
      </c>
      <c r="J324" s="51" t="s">
        <v>4210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4209</v>
      </c>
      <c r="J325" s="51" t="s">
        <v>4210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4209</v>
      </c>
      <c r="J326" s="51" t="s">
        <v>4210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4209</v>
      </c>
      <c r="J327" s="51" t="s">
        <v>4210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4209</v>
      </c>
      <c r="J328" s="51" t="s">
        <v>4210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4209</v>
      </c>
      <c r="J329" s="51" t="s">
        <v>4210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2684</v>
      </c>
      <c r="J330" s="51" t="s">
        <v>2684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2684</v>
      </c>
      <c r="J331" s="51" t="s">
        <v>2684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2684</v>
      </c>
      <c r="J332" s="51" t="s">
        <v>2684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4209</v>
      </c>
      <c r="J333" s="51" t="s">
        <v>4210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4209</v>
      </c>
      <c r="J334" s="51" t="s">
        <v>4210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4209</v>
      </c>
      <c r="J335" s="51" t="s">
        <v>4210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4209</v>
      </c>
      <c r="J336" s="51" t="s">
        <v>4210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4209</v>
      </c>
      <c r="J337" s="51" t="s">
        <v>4210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2684</v>
      </c>
      <c r="J338" s="51" t="s">
        <v>2684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2684</v>
      </c>
      <c r="J339" s="51" t="s">
        <v>2684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2684</v>
      </c>
      <c r="J340" s="51" t="s">
        <v>2684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2684</v>
      </c>
      <c r="J341" s="51" t="s">
        <v>2684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2684</v>
      </c>
      <c r="J342" s="51" t="s">
        <v>2684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2684</v>
      </c>
      <c r="J343" s="51" t="s">
        <v>2684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2684</v>
      </c>
      <c r="J344" s="51" t="s">
        <v>2684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2684</v>
      </c>
      <c r="J345" s="51" t="s">
        <v>2684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2684</v>
      </c>
      <c r="J346" s="51" t="s">
        <v>2684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2684</v>
      </c>
      <c r="J347" s="51" t="s">
        <v>2684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2684</v>
      </c>
      <c r="J348" s="51" t="s">
        <v>2684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2684</v>
      </c>
      <c r="J349" s="51" t="s">
        <v>2684</v>
      </c>
      <c r="K349" s="35">
        <v>45915</v>
      </c>
      <c r="L349" s="36">
        <v>725.92</v>
      </c>
      <c r="M349" s="36">
        <v>725.62</v>
      </c>
    </row>
    <row r="350" spans="1:13">
      <c r="A350" s="345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1891</v>
      </c>
      <c r="J350" s="51" t="s">
        <v>1891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1891</v>
      </c>
      <c r="J351" s="51" t="s">
        <v>1891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1891</v>
      </c>
      <c r="J352" s="5" t="s">
        <v>1891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2684</v>
      </c>
      <c r="J353" s="5" t="s">
        <v>2684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2684</v>
      </c>
      <c r="J354" s="51" t="s">
        <v>2684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2684</v>
      </c>
      <c r="J355" s="5" t="s">
        <v>2684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2684</v>
      </c>
      <c r="J356" s="5" t="s">
        <v>2684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2684</v>
      </c>
      <c r="J357" s="51" t="s">
        <v>2684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2684</v>
      </c>
      <c r="J358" s="5" t="s">
        <v>2684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2684</v>
      </c>
      <c r="J359" s="5" t="s">
        <v>2684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2684</v>
      </c>
      <c r="J360" s="51" t="s">
        <v>2684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2684</v>
      </c>
      <c r="J361" s="51" t="s">
        <v>2684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4209</v>
      </c>
      <c r="J362" s="51" t="s">
        <v>4210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4209</v>
      </c>
      <c r="J363" s="51" t="s">
        <v>4210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2684</v>
      </c>
      <c r="J364" s="5" t="s">
        <v>2684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2684</v>
      </c>
      <c r="J365" s="5" t="s">
        <v>2684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2684</v>
      </c>
      <c r="J366" s="51" t="s">
        <v>2684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2684</v>
      </c>
      <c r="J367" s="51" t="s">
        <v>2684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2684</v>
      </c>
      <c r="J368" s="51" t="s">
        <v>2684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2684</v>
      </c>
      <c r="J369" s="51" t="s">
        <v>2684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2708</v>
      </c>
      <c r="J370" s="51" t="s">
        <v>2708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2708</v>
      </c>
      <c r="J371" s="51" t="s">
        <v>2708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2708</v>
      </c>
      <c r="J372" s="51" t="s">
        <v>2708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4209</v>
      </c>
      <c r="J373" s="51" t="s">
        <v>4210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4209</v>
      </c>
      <c r="J374" s="51" t="s">
        <v>4210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4209</v>
      </c>
      <c r="J375" s="51" t="s">
        <v>4210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4209</v>
      </c>
      <c r="J376" s="51" t="s">
        <v>4210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2684</v>
      </c>
      <c r="J377" s="51" t="s">
        <v>2684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2684</v>
      </c>
      <c r="J378" s="51" t="s">
        <v>2684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2684</v>
      </c>
      <c r="J379" s="51" t="s">
        <v>2684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4209</v>
      </c>
      <c r="J380" s="51" t="s">
        <v>4210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4209</v>
      </c>
      <c r="J381" s="51" t="s">
        <v>4210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1891</v>
      </c>
      <c r="J382" s="51" t="s">
        <v>1891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1891</v>
      </c>
      <c r="J383" s="51" t="s">
        <v>1891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1891</v>
      </c>
      <c r="J384" s="51" t="s">
        <v>1891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2708</v>
      </c>
      <c r="J385" s="51" t="s">
        <v>2708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2708</v>
      </c>
      <c r="J386" s="51" t="s">
        <v>2708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2708</v>
      </c>
      <c r="J387" s="51" t="s">
        <v>2708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2708</v>
      </c>
      <c r="J388" s="51" t="s">
        <v>2708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2708</v>
      </c>
      <c r="J389" s="51" t="s">
        <v>2708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2708</v>
      </c>
      <c r="J390" s="51" t="s">
        <v>2708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4209</v>
      </c>
      <c r="J391" s="51" t="s">
        <v>4210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4209</v>
      </c>
      <c r="J392" s="51" t="s">
        <v>4211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2708</v>
      </c>
      <c r="J393" s="51" t="s">
        <v>2708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2708</v>
      </c>
      <c r="J394" s="51" t="s">
        <v>2708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2708</v>
      </c>
      <c r="J395" s="51" t="s">
        <v>2708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1891</v>
      </c>
      <c r="J396" s="51" t="s">
        <v>1891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1891</v>
      </c>
      <c r="J397" s="51" t="s">
        <v>1891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1891</v>
      </c>
      <c r="J398" s="51" t="s">
        <v>1891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4209</v>
      </c>
      <c r="J399" s="51" t="s">
        <v>4211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1891</v>
      </c>
      <c r="J400" s="51" t="s">
        <v>1891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1891</v>
      </c>
      <c r="J401" s="51" t="s">
        <v>1891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1891</v>
      </c>
      <c r="J402" s="51" t="s">
        <v>1891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1891</v>
      </c>
      <c r="J403" s="51" t="s">
        <v>1891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1891</v>
      </c>
      <c r="J404" s="51" t="s">
        <v>1891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1891</v>
      </c>
      <c r="J405" s="51" t="s">
        <v>1891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4209</v>
      </c>
      <c r="J406" s="51" t="s">
        <v>4211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2708</v>
      </c>
      <c r="J407" s="51" t="s">
        <v>2708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2708</v>
      </c>
      <c r="J408" s="51" t="s">
        <v>2708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2708</v>
      </c>
      <c r="J409" s="51" t="s">
        <v>2708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2708</v>
      </c>
      <c r="J410" s="51" t="s">
        <v>2708</v>
      </c>
      <c r="K410" s="35">
        <v>45927</v>
      </c>
      <c r="L410" s="36">
        <v>729.34</v>
      </c>
      <c r="M410" s="36">
        <v>729.56</v>
      </c>
      <c r="N410" t="s">
        <v>4212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2708</v>
      </c>
      <c r="J411" s="51" t="s">
        <v>2708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2708</v>
      </c>
      <c r="J412" s="51" t="s">
        <v>2708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2708</v>
      </c>
      <c r="J413" s="51" t="s">
        <v>2708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1891</v>
      </c>
      <c r="J414" s="51" t="s">
        <v>1891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1891</v>
      </c>
      <c r="J415" s="51" t="s">
        <v>1891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1891</v>
      </c>
      <c r="J416" s="51" t="s">
        <v>1891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1891</v>
      </c>
      <c r="J417" s="51" t="s">
        <v>4208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1891</v>
      </c>
      <c r="J418" s="51" t="s">
        <v>4208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1891</v>
      </c>
      <c r="J419" s="51" t="s">
        <v>4208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2708</v>
      </c>
      <c r="J420" s="51" t="s">
        <v>2708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2708</v>
      </c>
      <c r="J421" s="51" t="s">
        <v>2708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2708</v>
      </c>
      <c r="J422" s="51" t="s">
        <v>2708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4209</v>
      </c>
      <c r="J423" s="51" t="s">
        <v>4211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4209</v>
      </c>
      <c r="J424" s="51" t="s">
        <v>4211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1891</v>
      </c>
      <c r="J425" s="51" t="s">
        <v>1891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1891</v>
      </c>
      <c r="J426" s="51" t="s">
        <v>1891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1891</v>
      </c>
      <c r="J427" s="51" t="s">
        <v>1891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1891</v>
      </c>
      <c r="J428" s="51" t="s">
        <v>1891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1891</v>
      </c>
      <c r="J429" s="51" t="s">
        <v>1891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1891</v>
      </c>
      <c r="J430" s="51" t="s">
        <v>1891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1891</v>
      </c>
      <c r="J431" s="51" t="s">
        <v>4208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1891</v>
      </c>
      <c r="J432" s="51" t="s">
        <v>4208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1891</v>
      </c>
      <c r="J433" s="51" t="s">
        <v>4208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1891</v>
      </c>
      <c r="J434" s="51" t="s">
        <v>1891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1891</v>
      </c>
      <c r="J435" s="51" t="s">
        <v>1891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1891</v>
      </c>
      <c r="J436" s="51" t="s">
        <v>1891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4209</v>
      </c>
      <c r="J437" s="51" t="s">
        <v>4210</v>
      </c>
      <c r="K437" s="35">
        <v>45932</v>
      </c>
      <c r="L437" s="36">
        <v>732.26</v>
      </c>
      <c r="M437" s="36">
        <v>730.94</v>
      </c>
      <c r="N437" t="s">
        <v>4213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4209</v>
      </c>
      <c r="J438" s="51" t="s">
        <v>4210</v>
      </c>
      <c r="K438" s="35">
        <v>45932</v>
      </c>
      <c r="L438" s="36">
        <v>732.26</v>
      </c>
      <c r="M438" s="36">
        <v>731.54</v>
      </c>
      <c r="N438" t="s">
        <v>4213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2684</v>
      </c>
      <c r="J439" s="51" t="s">
        <v>2684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2684</v>
      </c>
      <c r="J440" s="51" t="s">
        <v>2684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2684</v>
      </c>
      <c r="J441" s="51" t="s">
        <v>2684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2684</v>
      </c>
      <c r="J442" s="51" t="s">
        <v>2684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2684</v>
      </c>
      <c r="J443" s="51" t="s">
        <v>2684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2684</v>
      </c>
      <c r="J444" s="51" t="s">
        <v>2684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1891</v>
      </c>
      <c r="J445" s="51" t="s">
        <v>1891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1891</v>
      </c>
      <c r="J446" s="51" t="s">
        <v>1891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1891</v>
      </c>
      <c r="J447" s="51" t="s">
        <v>1891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2684</v>
      </c>
      <c r="J448" s="51" t="s">
        <v>2684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2684</v>
      </c>
      <c r="J449" s="51" t="s">
        <v>2684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2684</v>
      </c>
      <c r="J450" s="51" t="s">
        <v>2684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2684</v>
      </c>
      <c r="J451" s="51" t="s">
        <v>2684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2684</v>
      </c>
      <c r="J452" s="51" t="s">
        <v>2684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2684</v>
      </c>
      <c r="J453" s="51" t="s">
        <v>2684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1891</v>
      </c>
      <c r="J454" s="51" t="s">
        <v>4208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1891</v>
      </c>
      <c r="J455" s="51" t="s">
        <v>4208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1891</v>
      </c>
      <c r="J456" s="51" t="s">
        <v>4208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1891</v>
      </c>
      <c r="J457" s="51" t="s">
        <v>4208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1891</v>
      </c>
      <c r="J458" s="51" t="s">
        <v>4208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1891</v>
      </c>
      <c r="J459" s="51" t="s">
        <v>4208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1891</v>
      </c>
      <c r="J460" s="51" t="s">
        <v>4208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1891</v>
      </c>
      <c r="J461" s="51" t="s">
        <v>4208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1891</v>
      </c>
      <c r="J462" s="51" t="s">
        <v>4208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4209</v>
      </c>
      <c r="J463" s="51" t="s">
        <v>4210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1891</v>
      </c>
      <c r="J464" s="51" t="s">
        <v>1891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1891</v>
      </c>
      <c r="J465" s="51" t="s">
        <v>1891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1891</v>
      </c>
      <c r="J466" s="51" t="s">
        <v>1891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2684</v>
      </c>
      <c r="J467" s="51" t="s">
        <v>2684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2684</v>
      </c>
      <c r="J468" s="51" t="s">
        <v>2684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2684</v>
      </c>
      <c r="J469" s="51" t="s">
        <v>2684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2684</v>
      </c>
      <c r="J470" s="51" t="s">
        <v>2684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2684</v>
      </c>
      <c r="J471" s="51" t="s">
        <v>2684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2684</v>
      </c>
      <c r="J472" s="51" t="s">
        <v>2684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4209</v>
      </c>
      <c r="J473" s="51" t="s">
        <v>4210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4209</v>
      </c>
      <c r="J474" s="5" t="s">
        <v>4210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2684</v>
      </c>
      <c r="J475" s="5" t="s">
        <v>2684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2684</v>
      </c>
      <c r="J476" s="5" t="s">
        <v>2684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2684</v>
      </c>
      <c r="J477" s="5" t="s">
        <v>2684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4209</v>
      </c>
      <c r="J478" s="5" t="s">
        <v>4210</v>
      </c>
      <c r="K478" s="35">
        <v>45937</v>
      </c>
      <c r="L478" s="36">
        <v>726.16</v>
      </c>
      <c r="M478" s="36">
        <v>725.62</v>
      </c>
      <c r="N478" t="s">
        <v>4214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1891</v>
      </c>
      <c r="J479" s="5" t="s">
        <v>1891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1891</v>
      </c>
      <c r="J480" s="5" t="s">
        <v>1891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1891</v>
      </c>
      <c r="J481" s="5" t="s">
        <v>1891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1891</v>
      </c>
      <c r="J482" s="5" t="s">
        <v>1891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1891</v>
      </c>
      <c r="J483" s="5" t="s">
        <v>1891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1891</v>
      </c>
      <c r="J484" s="5" t="s">
        <v>1891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1891</v>
      </c>
      <c r="J485" s="5" t="s">
        <v>1891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1891</v>
      </c>
      <c r="J486" s="5" t="s">
        <v>1891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1891</v>
      </c>
      <c r="J487" s="5" t="s">
        <v>1891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4209</v>
      </c>
      <c r="J488" s="5" t="s">
        <v>4210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4209</v>
      </c>
      <c r="J489" s="5" t="s">
        <v>4210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2708</v>
      </c>
      <c r="J490" s="5" t="s">
        <v>2708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2708</v>
      </c>
      <c r="J491" s="5" t="s">
        <v>2708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2708</v>
      </c>
      <c r="J492" s="5" t="s">
        <v>2708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2708</v>
      </c>
      <c r="J493" s="5" t="s">
        <v>2708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2708</v>
      </c>
      <c r="J494" s="5" t="s">
        <v>2708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2708</v>
      </c>
      <c r="J495" s="5" t="s">
        <v>2708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1891</v>
      </c>
      <c r="J496" s="5" t="s">
        <v>1891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1891</v>
      </c>
      <c r="J497" s="5" t="s">
        <v>1891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1891</v>
      </c>
      <c r="J498" s="5" t="s">
        <v>1891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4209</v>
      </c>
      <c r="J499" s="5" t="s">
        <v>4210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4209</v>
      </c>
      <c r="J500" s="5" t="s">
        <v>4210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2708</v>
      </c>
      <c r="J501" s="5" t="s">
        <v>2708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2708</v>
      </c>
      <c r="J502" s="5" t="s">
        <v>2708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2708</v>
      </c>
      <c r="J503" s="5" t="s">
        <v>2708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1891</v>
      </c>
      <c r="J504" s="5" t="s">
        <v>1891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1891</v>
      </c>
      <c r="J505" s="5" t="s">
        <v>1891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1891</v>
      </c>
      <c r="J506" s="5" t="s">
        <v>1891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4209</v>
      </c>
      <c r="J507" s="5" t="s">
        <v>4211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4209</v>
      </c>
      <c r="J508" s="5" t="s">
        <v>4211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1891</v>
      </c>
      <c r="J509" s="5" t="s">
        <v>1891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1891</v>
      </c>
      <c r="J510" s="5" t="s">
        <v>1891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1891</v>
      </c>
      <c r="J511" s="5" t="s">
        <v>1891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2684</v>
      </c>
      <c r="J512" s="5" t="s">
        <v>2684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2684</v>
      </c>
      <c r="J513" s="5" t="s">
        <v>2684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2684</v>
      </c>
      <c r="J514" s="5" t="s">
        <v>2684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1891</v>
      </c>
      <c r="J515" s="5" t="s">
        <v>4208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1891</v>
      </c>
      <c r="J516" s="5" t="s">
        <v>4208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1891</v>
      </c>
      <c r="J517" s="5" t="s">
        <v>4208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1891</v>
      </c>
      <c r="J518" s="5" t="s">
        <v>1891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1891</v>
      </c>
      <c r="J519" s="5" t="s">
        <v>1891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1891</v>
      </c>
      <c r="J520" s="5" t="s">
        <v>1891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4209</v>
      </c>
      <c r="J521" s="5" t="s">
        <v>4211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4209</v>
      </c>
      <c r="J522" s="5" t="s">
        <v>4211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2708</v>
      </c>
      <c r="J523" s="5" t="s">
        <v>2708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2708</v>
      </c>
      <c r="J524" s="5" t="s">
        <v>2708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2708</v>
      </c>
      <c r="J525" s="5" t="s">
        <v>2708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4209</v>
      </c>
      <c r="J526" s="5" t="s">
        <v>4211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2708</v>
      </c>
      <c r="J527" s="5" t="s">
        <v>2708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2708</v>
      </c>
      <c r="J528" s="5" t="s">
        <v>2708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2708</v>
      </c>
      <c r="J529" s="5" t="s">
        <v>2708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4209</v>
      </c>
      <c r="J530" s="5" t="s">
        <v>4211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2684</v>
      </c>
      <c r="J531" s="5" t="s">
        <v>2684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2684</v>
      </c>
      <c r="J532" s="5" t="s">
        <v>2684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2684</v>
      </c>
      <c r="J533" s="5" t="s">
        <v>2684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4209</v>
      </c>
      <c r="J534" s="5" t="s">
        <v>4211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4209</v>
      </c>
      <c r="J535" s="5" t="s">
        <v>4211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4209</v>
      </c>
      <c r="J536" s="5" t="s">
        <v>4211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1891</v>
      </c>
      <c r="J537" s="5" t="s">
        <v>4208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1891</v>
      </c>
      <c r="J538" s="5" t="s">
        <v>4208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1891</v>
      </c>
      <c r="J539" s="5" t="s">
        <v>4208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4209</v>
      </c>
      <c r="J540" s="5" t="s">
        <v>4211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4209</v>
      </c>
      <c r="J541" s="5" t="s">
        <v>4211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1891</v>
      </c>
      <c r="J542" s="5" t="s">
        <v>4208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1891</v>
      </c>
      <c r="J543" s="5" t="s">
        <v>4208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1891</v>
      </c>
      <c r="J544" s="5" t="s">
        <v>4208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1891</v>
      </c>
      <c r="J545" s="5" t="s">
        <v>4208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1891</v>
      </c>
      <c r="J546" s="5" t="s">
        <v>4208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1891</v>
      </c>
      <c r="J547" s="5" t="s">
        <v>4208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1891</v>
      </c>
      <c r="J548" s="5" t="s">
        <v>4208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1891</v>
      </c>
      <c r="J549" s="5" t="s">
        <v>4208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1891</v>
      </c>
      <c r="J550" s="5" t="s">
        <v>4208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2684</v>
      </c>
      <c r="J551" s="5" t="s">
        <v>2684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2684</v>
      </c>
      <c r="J552" s="5" t="s">
        <v>2684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2684</v>
      </c>
      <c r="J553" s="5" t="s">
        <v>2684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2684</v>
      </c>
      <c r="J554" s="5" t="s">
        <v>2684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2684</v>
      </c>
      <c r="J555" s="5" t="s">
        <v>2684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2684</v>
      </c>
      <c r="J556" s="5" t="s">
        <v>2684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1891</v>
      </c>
      <c r="J557" s="5" t="s">
        <v>1891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1891</v>
      </c>
      <c r="J558" s="5" t="s">
        <v>1891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1891</v>
      </c>
      <c r="J559" s="5" t="s">
        <v>1891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4209</v>
      </c>
      <c r="J560" s="5" t="s">
        <v>4215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4209</v>
      </c>
      <c r="J561" s="5" t="s">
        <v>4216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1891</v>
      </c>
      <c r="J562" s="5" t="s">
        <v>4208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1891</v>
      </c>
      <c r="J563" s="5" t="s">
        <v>4208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1891</v>
      </c>
      <c r="J564" s="5" t="s">
        <v>4208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2684</v>
      </c>
      <c r="J565" s="5" t="s">
        <v>2684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2684</v>
      </c>
      <c r="J566" s="5" t="s">
        <v>2684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2684</v>
      </c>
      <c r="J567" s="5" t="s">
        <v>2684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4209</v>
      </c>
      <c r="J568" s="5" t="s">
        <v>4216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2684</v>
      </c>
      <c r="J569" s="5" t="s">
        <v>2684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2684</v>
      </c>
      <c r="J570" s="5" t="s">
        <v>2684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2684</v>
      </c>
      <c r="J571" s="5" t="s">
        <v>2684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2684</v>
      </c>
      <c r="J572" s="5" t="s">
        <v>2684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2684</v>
      </c>
      <c r="J573" s="5" t="s">
        <v>2684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2684</v>
      </c>
      <c r="J574" s="5" t="s">
        <v>2684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4209</v>
      </c>
      <c r="J575" s="5" t="s">
        <v>4216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4209</v>
      </c>
      <c r="J576" s="5" t="s">
        <v>4216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2684</v>
      </c>
      <c r="J577" s="5" t="s">
        <v>2684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2684</v>
      </c>
      <c r="J578" s="5" t="s">
        <v>2684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2684</v>
      </c>
      <c r="J579" s="5" t="s">
        <v>2684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2708</v>
      </c>
      <c r="J580" s="5" t="s">
        <v>2708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2708</v>
      </c>
      <c r="J581" s="5" t="s">
        <v>2708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2708</v>
      </c>
      <c r="J582" s="5" t="s">
        <v>2708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1891</v>
      </c>
      <c r="J583" s="5" t="s">
        <v>1891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1891</v>
      </c>
      <c r="J584" s="5" t="s">
        <v>1891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1891</v>
      </c>
      <c r="J585" s="5" t="s">
        <v>1891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4209</v>
      </c>
      <c r="J586" s="5" t="s">
        <v>4210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4209</v>
      </c>
      <c r="J587" s="5" t="s">
        <v>4210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4209</v>
      </c>
      <c r="J588" s="5" t="s">
        <v>4210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4209</v>
      </c>
      <c r="J589" s="5" t="s">
        <v>4210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2708</v>
      </c>
      <c r="J590" s="5" t="s">
        <v>2708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2708</v>
      </c>
      <c r="J591" s="5" t="s">
        <v>2708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2708</v>
      </c>
      <c r="J592" s="5" t="s">
        <v>2708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2708</v>
      </c>
      <c r="J593" s="5" t="s">
        <v>2708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2708</v>
      </c>
      <c r="J594" s="5" t="s">
        <v>2708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2708</v>
      </c>
      <c r="J595" s="5" t="s">
        <v>2708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2708</v>
      </c>
      <c r="J596" s="5" t="s">
        <v>2708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2708</v>
      </c>
      <c r="J597" s="5" t="s">
        <v>2708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2708</v>
      </c>
      <c r="J598" s="5" t="s">
        <v>2708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1891</v>
      </c>
      <c r="J599" s="5" t="s">
        <v>1891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1891</v>
      </c>
      <c r="J600" s="5" t="s">
        <v>1891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1891</v>
      </c>
      <c r="J601" s="5" t="s">
        <v>1891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1891</v>
      </c>
      <c r="J602" s="5" t="s">
        <v>1891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1891</v>
      </c>
      <c r="J603" s="5" t="s">
        <v>1891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1891</v>
      </c>
      <c r="J604" s="5" t="s">
        <v>1891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4209</v>
      </c>
      <c r="J605" s="5" t="s">
        <v>4210</v>
      </c>
      <c r="K605" s="35">
        <v>45963</v>
      </c>
      <c r="L605" s="36">
        <v>720.5</v>
      </c>
      <c r="M605" s="36">
        <v>719.94</v>
      </c>
      <c r="N605" t="s">
        <v>4217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1891</v>
      </c>
      <c r="J606" s="5" t="s">
        <v>1891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1891</v>
      </c>
      <c r="J607" s="5" t="s">
        <v>1891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1891</v>
      </c>
      <c r="J608" s="5" t="s">
        <v>1891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1891</v>
      </c>
      <c r="J609" s="5" t="s">
        <v>1891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1891</v>
      </c>
      <c r="J610" s="5" t="s">
        <v>1891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1891</v>
      </c>
      <c r="J611" s="5" t="s">
        <v>1891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2708</v>
      </c>
      <c r="J612" s="5" t="s">
        <v>4218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2708</v>
      </c>
      <c r="J613" s="5" t="s">
        <v>4218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2708</v>
      </c>
      <c r="J614" s="5" t="s">
        <v>4218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2708</v>
      </c>
      <c r="J615" s="5" t="s">
        <v>4218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2708</v>
      </c>
      <c r="J616" s="5" t="s">
        <v>4218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2708</v>
      </c>
      <c r="J617" s="5" t="s">
        <v>4218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2708</v>
      </c>
      <c r="J618" s="5" t="s">
        <v>4218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2708</v>
      </c>
      <c r="J619" s="5" t="s">
        <v>4218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2708</v>
      </c>
      <c r="J620" s="5" t="s">
        <v>4218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4209</v>
      </c>
      <c r="J621" s="5" t="s">
        <v>4210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4209</v>
      </c>
      <c r="J622" s="5" t="s">
        <v>4210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4209</v>
      </c>
      <c r="J623" s="5" t="s">
        <v>4210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4209</v>
      </c>
      <c r="J624" s="5" t="s">
        <v>4210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2708</v>
      </c>
      <c r="J625" s="5" t="s">
        <v>4218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2708</v>
      </c>
      <c r="J626" s="5" t="s">
        <v>4218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2708</v>
      </c>
      <c r="J627" s="5" t="s">
        <v>4218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1891</v>
      </c>
      <c r="J628" s="5" t="s">
        <v>1891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1891</v>
      </c>
      <c r="J629" s="5" t="s">
        <v>1891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1891</v>
      </c>
      <c r="J630" s="5" t="s">
        <v>1891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4209</v>
      </c>
      <c r="J631" s="5" t="s">
        <v>4210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4209</v>
      </c>
      <c r="J632" s="5" t="s">
        <v>4210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4209</v>
      </c>
      <c r="J633" s="5" t="s">
        <v>4211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4209</v>
      </c>
      <c r="J634" s="5" t="s">
        <v>4211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4209</v>
      </c>
      <c r="J635" s="5" t="s">
        <v>4211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4209</v>
      </c>
      <c r="J636" s="5" t="s">
        <v>4211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2708</v>
      </c>
      <c r="J637" s="5" t="s">
        <v>4218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2708</v>
      </c>
      <c r="J638" s="5" t="s">
        <v>4218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2708</v>
      </c>
      <c r="J639" s="5" t="s">
        <v>4218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2708</v>
      </c>
      <c r="J640" s="5" t="s">
        <v>4218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2708</v>
      </c>
      <c r="J641" s="5" t="s">
        <v>4218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2708</v>
      </c>
      <c r="J642" s="5" t="s">
        <v>4218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1891</v>
      </c>
      <c r="J643" s="5" t="s">
        <v>1891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1891</v>
      </c>
      <c r="J644" s="5" t="s">
        <v>1891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1891</v>
      </c>
      <c r="J645" s="5" t="s">
        <v>1891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2708</v>
      </c>
      <c r="J646" s="5" t="s">
        <v>4218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2708</v>
      </c>
      <c r="J647" s="5" t="s">
        <v>4218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2708</v>
      </c>
      <c r="J648" s="5" t="s">
        <v>4218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4209</v>
      </c>
      <c r="J649" s="5" t="s">
        <v>4211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4209</v>
      </c>
      <c r="J650" s="5" t="s">
        <v>4211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2708</v>
      </c>
      <c r="J651" s="5" t="s">
        <v>4218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2708</v>
      </c>
      <c r="J652" s="5" t="s">
        <v>4218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2708</v>
      </c>
      <c r="J653" s="5" t="s">
        <v>4218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1891</v>
      </c>
      <c r="J654" s="5" t="s">
        <v>1891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1891</v>
      </c>
      <c r="J655" s="5" t="s">
        <v>1891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1891</v>
      </c>
      <c r="J656" s="5" t="s">
        <v>1891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4209</v>
      </c>
      <c r="J657" s="5" t="s">
        <v>4211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4209</v>
      </c>
      <c r="J658" s="5" t="s">
        <v>4211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2708</v>
      </c>
      <c r="J659" s="5" t="s">
        <v>4218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2708</v>
      </c>
      <c r="J660" s="5" t="s">
        <v>4218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2708</v>
      </c>
      <c r="J661" s="5" t="s">
        <v>4218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4209</v>
      </c>
      <c r="J662" s="5" t="s">
        <v>4216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4209</v>
      </c>
      <c r="J663" s="5" t="s">
        <v>4216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2708</v>
      </c>
      <c r="J664" s="5" t="s">
        <v>4218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2708</v>
      </c>
      <c r="J665" s="5" t="s">
        <v>4218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2708</v>
      </c>
      <c r="J666" s="5" t="s">
        <v>4218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2708</v>
      </c>
      <c r="J667" s="5" t="s">
        <v>4218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2708</v>
      </c>
      <c r="J668" s="5" t="s">
        <v>4218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2708</v>
      </c>
      <c r="J669" s="5" t="s">
        <v>4218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4209</v>
      </c>
      <c r="J670" s="5" t="s">
        <v>4216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4209</v>
      </c>
      <c r="J671" s="5" t="s">
        <v>4216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4209</v>
      </c>
      <c r="J672" s="5" t="s">
        <v>4211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4209</v>
      </c>
      <c r="J673" s="5" t="s">
        <v>4211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4209</v>
      </c>
      <c r="J674" s="5" t="s">
        <v>4216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2708</v>
      </c>
      <c r="J675" s="5" t="s">
        <v>4218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2708</v>
      </c>
      <c r="J676" s="5" t="s">
        <v>4218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2708</v>
      </c>
      <c r="J677" s="5" t="s">
        <v>4218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4209</v>
      </c>
      <c r="J678" s="5" t="s">
        <v>4210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4209</v>
      </c>
      <c r="J679" s="5" t="s">
        <v>4210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1891</v>
      </c>
      <c r="J680" s="5" t="s">
        <v>1891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1891</v>
      </c>
      <c r="J681" s="5" t="s">
        <v>1891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1891</v>
      </c>
      <c r="J682" s="5" t="s">
        <v>1891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2708</v>
      </c>
      <c r="J683" s="5" t="s">
        <v>4218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2708</v>
      </c>
      <c r="J684" s="5" t="s">
        <v>4218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2708</v>
      </c>
      <c r="J685" s="5" t="s">
        <v>4218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4209</v>
      </c>
      <c r="J686" s="5" t="s">
        <v>4210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2708</v>
      </c>
      <c r="J687" s="5" t="s">
        <v>4218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2708</v>
      </c>
      <c r="J688" s="5" t="s">
        <v>4218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2708</v>
      </c>
      <c r="J689" s="5" t="s">
        <v>4218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1891</v>
      </c>
      <c r="J690" s="5" t="s">
        <v>1891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1891</v>
      </c>
      <c r="J691" s="5" t="s">
        <v>1891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2708</v>
      </c>
      <c r="J692" s="5" t="s">
        <v>4218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2708</v>
      </c>
      <c r="J693" s="5" t="s">
        <v>4218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2708</v>
      </c>
      <c r="J694" s="5" t="s">
        <v>4218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2708</v>
      </c>
      <c r="J695" s="5" t="s">
        <v>4218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2708</v>
      </c>
      <c r="J696" s="5" t="s">
        <v>4218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2708</v>
      </c>
      <c r="J697" s="5" t="s">
        <v>4218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2708</v>
      </c>
      <c r="J698" s="5" t="s">
        <v>4218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2708</v>
      </c>
      <c r="J699" s="5" t="s">
        <v>4218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2708</v>
      </c>
      <c r="J700" s="5" t="s">
        <v>4218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2708</v>
      </c>
      <c r="J701" s="5" t="s">
        <v>4218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2708</v>
      </c>
      <c r="J702" s="5" t="s">
        <v>4218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2708</v>
      </c>
      <c r="J703" s="5" t="s">
        <v>4218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4209</v>
      </c>
      <c r="J704" s="5" t="s">
        <v>4211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4209</v>
      </c>
      <c r="J705" s="5" t="s">
        <v>4210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4209</v>
      </c>
      <c r="J706" s="5" t="s">
        <v>4211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4209</v>
      </c>
      <c r="J707" s="5" t="s">
        <v>4210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2708</v>
      </c>
      <c r="J708" s="5" t="s">
        <v>4218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2708</v>
      </c>
      <c r="J709" s="5" t="s">
        <v>4218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2708</v>
      </c>
      <c r="J710" s="5" t="s">
        <v>4218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4209</v>
      </c>
      <c r="J711" s="5" t="s">
        <v>4210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2708</v>
      </c>
      <c r="J712" s="5" t="s">
        <v>4218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2708</v>
      </c>
      <c r="J713" s="5" t="s">
        <v>4218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2708</v>
      </c>
      <c r="J714" s="5" t="s">
        <v>4218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2708</v>
      </c>
      <c r="J715" s="5" t="s">
        <v>4218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2708</v>
      </c>
      <c r="J716" s="5" t="s">
        <v>4218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2708</v>
      </c>
      <c r="J717" s="5" t="s">
        <v>4218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2708</v>
      </c>
      <c r="J718" s="5" t="s">
        <v>4218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2708</v>
      </c>
      <c r="J719" s="5" t="s">
        <v>4218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2708</v>
      </c>
      <c r="J720" s="5" t="s">
        <v>4218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4209</v>
      </c>
      <c r="J721" s="5" t="s">
        <v>4210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4209</v>
      </c>
      <c r="J722" s="5" t="s">
        <v>4210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2708</v>
      </c>
      <c r="J723" s="5" t="s">
        <v>4218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2708</v>
      </c>
      <c r="J724" s="5" t="s">
        <v>4218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2708</v>
      </c>
      <c r="J725" s="5" t="s">
        <v>4218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4209</v>
      </c>
      <c r="J726" s="5" t="s">
        <v>4210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4209</v>
      </c>
      <c r="J727" s="5" t="s">
        <v>4210</v>
      </c>
      <c r="K727" s="35">
        <v>46042</v>
      </c>
      <c r="L727" s="36">
        <v>728.04</v>
      </c>
      <c r="M727" s="36">
        <v>727.12</v>
      </c>
    </row>
    <row r="728" spans="1:13">
      <c r="A728" s="345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2708</v>
      </c>
      <c r="J728" s="5" t="s">
        <v>4218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2708</v>
      </c>
      <c r="J729" s="5" t="s">
        <v>4218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2708</v>
      </c>
      <c r="J730" s="5" t="s">
        <v>4218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2708</v>
      </c>
      <c r="J731" s="5" t="s">
        <v>4218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2708</v>
      </c>
      <c r="J732" s="5" t="s">
        <v>4218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2708</v>
      </c>
      <c r="J733" s="5" t="s">
        <v>4218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2708</v>
      </c>
      <c r="J734" s="5" t="s">
        <v>4218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2708</v>
      </c>
      <c r="J735" s="5" t="s">
        <v>4218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2708</v>
      </c>
      <c r="J736" s="5" t="s">
        <v>4218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2708</v>
      </c>
      <c r="J737" s="5" t="s">
        <v>4218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2708</v>
      </c>
      <c r="J738" s="5" t="s">
        <v>4218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2708</v>
      </c>
      <c r="J739" s="5" t="s">
        <v>4218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2708</v>
      </c>
      <c r="J740" s="5" t="s">
        <v>4218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2708</v>
      </c>
      <c r="J741" s="5" t="s">
        <v>4218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2708</v>
      </c>
      <c r="J742" s="5" t="s">
        <v>4218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2708</v>
      </c>
      <c r="J743" s="5" t="s">
        <v>4218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2708</v>
      </c>
      <c r="J744" s="5" t="s">
        <v>4218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2708</v>
      </c>
      <c r="J745" s="5" t="s">
        <v>4218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4209</v>
      </c>
      <c r="J746" s="5" t="s">
        <v>4211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4209</v>
      </c>
      <c r="J747" s="5" t="s">
        <v>4211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2708</v>
      </c>
      <c r="J748" s="5" t="s">
        <v>4218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2708</v>
      </c>
      <c r="J749" s="5" t="s">
        <v>4218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2708</v>
      </c>
      <c r="J750" s="5" t="s">
        <v>4218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4209</v>
      </c>
      <c r="J751" s="5" t="s">
        <v>4211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4209</v>
      </c>
      <c r="J752" s="5" t="s">
        <v>4211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2708</v>
      </c>
      <c r="J753" s="5" t="s">
        <v>4218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2708</v>
      </c>
      <c r="J754" s="5" t="s">
        <v>4218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2708</v>
      </c>
      <c r="J755" s="5" t="s">
        <v>4218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4209</v>
      </c>
      <c r="J756" s="5" t="s">
        <v>4210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4209</v>
      </c>
      <c r="J757" s="5" t="s">
        <v>4210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2708</v>
      </c>
      <c r="J758" s="5" t="s">
        <v>4218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2708</v>
      </c>
      <c r="J759" s="5" t="s">
        <v>4218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2708</v>
      </c>
      <c r="J760" s="5" t="s">
        <v>4218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2708</v>
      </c>
      <c r="J761" s="5" t="s">
        <v>4218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2708</v>
      </c>
      <c r="J762" s="5" t="s">
        <v>4218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2708</v>
      </c>
      <c r="J763" s="5" t="s">
        <v>4218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2708</v>
      </c>
      <c r="J764" s="5" t="s">
        <v>4218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2708</v>
      </c>
      <c r="J765" s="5" t="s">
        <v>4218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2708</v>
      </c>
      <c r="J766" s="5" t="s">
        <v>4218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4209</v>
      </c>
      <c r="J767" s="5" t="s">
        <v>4210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4209</v>
      </c>
      <c r="J768" s="5" t="s">
        <v>4211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4209</v>
      </c>
      <c r="J769" s="5" t="s">
        <v>4211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4209</v>
      </c>
      <c r="J770" s="5" t="s">
        <v>4211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4209</v>
      </c>
      <c r="J771" s="5" t="s">
        <v>4211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1891</v>
      </c>
      <c r="J772" s="5" t="s">
        <v>1891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4209</v>
      </c>
      <c r="J773" s="5" t="s">
        <v>4210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4209</v>
      </c>
      <c r="J774" s="5" t="s">
        <v>4210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4209</v>
      </c>
      <c r="J775" s="5" t="s">
        <v>4210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4209</v>
      </c>
      <c r="J776" s="5" t="s">
        <v>4211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4209</v>
      </c>
      <c r="J777" s="5" t="s">
        <v>4211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4209</v>
      </c>
      <c r="J778" s="5" t="s">
        <v>4211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4209</v>
      </c>
      <c r="J779" s="5" t="s">
        <v>4211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4209</v>
      </c>
      <c r="J780" s="5" t="s">
        <v>4210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1891</v>
      </c>
      <c r="J781" s="5" t="s">
        <v>1891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4209</v>
      </c>
      <c r="J782" s="5" t="s">
        <v>4210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4209</v>
      </c>
      <c r="J783" s="5" t="s">
        <v>4210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4209</v>
      </c>
      <c r="J784" s="5" t="s">
        <v>4210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4209</v>
      </c>
      <c r="J785" s="5" t="s">
        <v>4211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4209</v>
      </c>
      <c r="J786" s="5" t="s">
        <v>4211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4209</v>
      </c>
      <c r="J787" s="5" t="s">
        <v>4211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4209</v>
      </c>
      <c r="J788" s="5" t="s">
        <v>4211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4209</v>
      </c>
      <c r="J789" s="5" t="s">
        <v>4211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1891</v>
      </c>
      <c r="J790" s="5" t="s">
        <v>1891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1891</v>
      </c>
      <c r="J791" s="5" t="s">
        <v>1891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1891</v>
      </c>
      <c r="J792" s="5" t="s">
        <v>1891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1891</v>
      </c>
      <c r="J793" s="5" t="s">
        <v>4208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1891</v>
      </c>
      <c r="J794" s="5" t="s">
        <v>4208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1891</v>
      </c>
      <c r="J795" s="5" t="s">
        <v>4208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1891</v>
      </c>
      <c r="J796" s="5" t="s">
        <v>1891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1891</v>
      </c>
      <c r="J797" s="5" t="s">
        <v>1891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6"/>
      <c r="H798" s="4"/>
      <c r="I798" s="10" t="s">
        <v>1891</v>
      </c>
      <c r="J798" s="5" t="s">
        <v>4208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1891</v>
      </c>
      <c r="J799" s="5" t="s">
        <v>1891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1891</v>
      </c>
      <c r="J800" s="5" t="s">
        <v>1891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1891</v>
      </c>
      <c r="J801" s="5" t="s">
        <v>1891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1891</v>
      </c>
      <c r="J802" s="5" t="s">
        <v>1891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1891</v>
      </c>
      <c r="J803" s="5" t="s">
        <v>1891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1891</v>
      </c>
      <c r="J804" s="5" t="s">
        <v>1891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1891</v>
      </c>
      <c r="J805" s="5" t="s">
        <v>1891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1891</v>
      </c>
      <c r="J806" s="5" t="s">
        <v>1891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1891</v>
      </c>
      <c r="J807" s="5" t="s">
        <v>1891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1891</v>
      </c>
      <c r="J808" s="5" t="s">
        <v>4208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1891</v>
      </c>
      <c r="J809" s="5" t="s">
        <v>4208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1891</v>
      </c>
      <c r="J810" s="5" t="s">
        <v>4208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1891</v>
      </c>
      <c r="J811" s="5" t="s">
        <v>4208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1891</v>
      </c>
      <c r="J812" s="5" t="s">
        <v>1891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1891</v>
      </c>
      <c r="J813" s="5" t="s">
        <v>1891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1891</v>
      </c>
      <c r="J814" s="5" t="s">
        <v>1891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1891</v>
      </c>
      <c r="J815" s="5" t="s">
        <v>4208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1891</v>
      </c>
      <c r="J816" s="5" t="s">
        <v>4208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1891</v>
      </c>
      <c r="J817" s="5" t="s">
        <v>4208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1891</v>
      </c>
      <c r="J818" s="5" t="s">
        <v>4208</v>
      </c>
      <c r="K818" s="35">
        <v>46129</v>
      </c>
      <c r="L818" s="36">
        <v>0.22</v>
      </c>
      <c r="M818" s="36">
        <v>0.19</v>
      </c>
      <c r="N818" t="s">
        <v>4219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1891</v>
      </c>
      <c r="J819" s="5" t="s">
        <v>4208</v>
      </c>
      <c r="K819" s="35">
        <v>46129</v>
      </c>
      <c r="L819" s="36">
        <v>0.22</v>
      </c>
      <c r="M819" s="36">
        <v>0.19</v>
      </c>
      <c r="N819" t="s">
        <v>4219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1891</v>
      </c>
      <c r="J820" s="5" t="s">
        <v>4208</v>
      </c>
      <c r="K820" s="35">
        <v>46130</v>
      </c>
      <c r="L820" s="36">
        <v>0</v>
      </c>
      <c r="M820" s="36">
        <v>0.06</v>
      </c>
      <c r="N820" t="s">
        <v>4220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1891</v>
      </c>
      <c r="J821" s="5" t="s">
        <v>4208</v>
      </c>
      <c r="K821" s="35">
        <v>46130</v>
      </c>
      <c r="L821" s="36">
        <v>0</v>
      </c>
      <c r="M821" s="36">
        <v>0.06</v>
      </c>
      <c r="N821" t="s">
        <v>4220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1891</v>
      </c>
      <c r="J822" s="5" t="s">
        <v>1891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1891</v>
      </c>
      <c r="J823" s="5" t="s">
        <v>1891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1891</v>
      </c>
      <c r="J824" s="5" t="s">
        <v>1891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2684</v>
      </c>
      <c r="J825" s="5" t="s">
        <v>2684</v>
      </c>
      <c r="K825" s="35">
        <v>46136</v>
      </c>
      <c r="L825" s="36">
        <v>0.215</v>
      </c>
      <c r="M825" s="36">
        <v>0.185</v>
      </c>
      <c r="N825" t="s">
        <v>4221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2684</v>
      </c>
      <c r="J826" s="5" t="s">
        <v>2684</v>
      </c>
      <c r="K826" s="35">
        <v>46136</v>
      </c>
      <c r="L826" s="36">
        <v>0.215</v>
      </c>
      <c r="M826" s="36">
        <v>0.185</v>
      </c>
      <c r="N826" t="s">
        <v>4221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2684</v>
      </c>
      <c r="J827" s="5" t="s">
        <v>2684</v>
      </c>
      <c r="K827" s="35">
        <v>46136</v>
      </c>
      <c r="L827" s="36">
        <v>0.06</v>
      </c>
      <c r="M827" s="36">
        <v>0</v>
      </c>
      <c r="N827" t="s">
        <v>4222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2684</v>
      </c>
      <c r="J828" s="5" t="s">
        <v>2684</v>
      </c>
      <c r="K828" s="35">
        <v>46136</v>
      </c>
      <c r="L828" s="36">
        <v>0.06</v>
      </c>
      <c r="M828" s="36">
        <v>0</v>
      </c>
      <c r="N828" t="s">
        <v>4222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2684</v>
      </c>
      <c r="J829" s="5" t="s">
        <v>2684</v>
      </c>
      <c r="K829" s="35">
        <v>46137</v>
      </c>
      <c r="L829" s="36">
        <v>726.34</v>
      </c>
      <c r="M829" s="36">
        <v>725.96</v>
      </c>
      <c r="N829" t="s">
        <v>2686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2684</v>
      </c>
      <c r="J830" s="5" t="s">
        <v>2684</v>
      </c>
      <c r="K830" s="35">
        <v>46137</v>
      </c>
      <c r="L830" s="36">
        <v>725.96</v>
      </c>
      <c r="M830" s="36">
        <v>725.74</v>
      </c>
      <c r="N830" t="s">
        <v>4223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1891</v>
      </c>
      <c r="J831" s="5" t="s">
        <v>4208</v>
      </c>
      <c r="K831" s="35">
        <v>46137</v>
      </c>
      <c r="L831" s="36">
        <v>726.34</v>
      </c>
      <c r="M831" s="36">
        <v>726</v>
      </c>
      <c r="N831" t="s">
        <v>4224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2684</v>
      </c>
      <c r="J832" s="5" t="s">
        <v>2684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2684</v>
      </c>
      <c r="J833" s="5" t="s">
        <v>2684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2684</v>
      </c>
      <c r="J834" s="5" t="s">
        <v>2684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2684</v>
      </c>
      <c r="J835" s="5" t="s">
        <v>2684</v>
      </c>
      <c r="K835" s="35">
        <v>46137</v>
      </c>
      <c r="L835" s="36">
        <v>726.34</v>
      </c>
      <c r="M835" s="36">
        <v>725.96</v>
      </c>
      <c r="N835" t="s">
        <v>2686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2684</v>
      </c>
      <c r="J836" s="5" t="s">
        <v>2684</v>
      </c>
      <c r="K836" s="35">
        <v>46137</v>
      </c>
      <c r="L836" s="36">
        <v>725.96</v>
      </c>
      <c r="M836" s="36">
        <v>725.74</v>
      </c>
      <c r="N836" t="s">
        <v>4223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1891</v>
      </c>
      <c r="J837" s="5" t="s">
        <v>4208</v>
      </c>
      <c r="K837" s="35">
        <v>46137</v>
      </c>
      <c r="L837" s="36">
        <v>726.34</v>
      </c>
      <c r="M837" s="36">
        <v>726</v>
      </c>
      <c r="N837" t="s">
        <v>4224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2684</v>
      </c>
      <c r="J838" s="5" t="s">
        <v>2684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2684</v>
      </c>
      <c r="J839" s="5" t="s">
        <v>2684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2684</v>
      </c>
      <c r="J840" s="5" t="s">
        <v>2684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1891</v>
      </c>
      <c r="J841" s="5" t="s">
        <v>4208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1891</v>
      </c>
      <c r="J842" s="5" t="s">
        <v>4208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1891</v>
      </c>
      <c r="J843" s="5" t="s">
        <v>4208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1891</v>
      </c>
      <c r="J844" s="5" t="s">
        <v>4208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1891</v>
      </c>
      <c r="J845" s="5" t="s">
        <v>4208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1891</v>
      </c>
      <c r="J846" s="5" t="s">
        <v>4208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1891</v>
      </c>
      <c r="J847" s="5" t="s">
        <v>4208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1891</v>
      </c>
      <c r="J848" s="5" t="s">
        <v>4208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1891</v>
      </c>
      <c r="J849" s="5" t="s">
        <v>4208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2684</v>
      </c>
      <c r="J850" s="5" t="s">
        <v>2684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2684</v>
      </c>
      <c r="J851" s="5" t="s">
        <v>2684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2684</v>
      </c>
      <c r="J852" s="5" t="s">
        <v>2684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2684</v>
      </c>
      <c r="J853" s="5" t="s">
        <v>2684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2684</v>
      </c>
      <c r="J854" s="5" t="s">
        <v>2684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2684</v>
      </c>
      <c r="J855" s="5" t="s">
        <v>2684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1891</v>
      </c>
      <c r="J856" s="5" t="s">
        <v>4208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1891</v>
      </c>
      <c r="J857" s="5" t="s">
        <v>4208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1891</v>
      </c>
      <c r="J858" s="5" t="s">
        <v>4208</v>
      </c>
      <c r="K858" s="35">
        <v>46141</v>
      </c>
      <c r="L858" s="36">
        <v>707.6</v>
      </c>
      <c r="M858" s="36">
        <v>707.22</v>
      </c>
    </row>
    <row r="859" spans="1:13">
      <c r="A859" s="345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1891</v>
      </c>
      <c r="J859" s="5" t="s">
        <v>4208</v>
      </c>
      <c r="K859" s="35">
        <v>46142</v>
      </c>
      <c r="L859" s="36">
        <v>708.22</v>
      </c>
      <c r="M859" s="36">
        <v>707.62</v>
      </c>
    </row>
    <row r="860" spans="1:13">
      <c r="A860" s="345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1891</v>
      </c>
      <c r="J860" s="5" t="s">
        <v>4208</v>
      </c>
      <c r="K860" s="35">
        <v>46142</v>
      </c>
      <c r="L860" s="36">
        <v>708.22</v>
      </c>
      <c r="M860" s="36">
        <v>707.62</v>
      </c>
    </row>
    <row r="861" spans="1:13">
      <c r="A861" s="345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1891</v>
      </c>
      <c r="J861" s="5" t="s">
        <v>4208</v>
      </c>
      <c r="K861" s="35">
        <v>46142</v>
      </c>
      <c r="L861" s="36">
        <v>708.22</v>
      </c>
      <c r="M861" s="36">
        <v>707.62</v>
      </c>
    </row>
    <row r="862" spans="1:13">
      <c r="A862" s="345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1891</v>
      </c>
      <c r="J862" s="5" t="s">
        <v>1891</v>
      </c>
      <c r="K862" s="35">
        <v>46142</v>
      </c>
      <c r="L862" s="36">
        <v>713.08</v>
      </c>
      <c r="M862" s="36">
        <v>712.72</v>
      </c>
    </row>
    <row r="863" spans="1:13">
      <c r="A863" s="345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1891</v>
      </c>
      <c r="J863" s="5" t="s">
        <v>1891</v>
      </c>
      <c r="K863" s="35">
        <v>46142</v>
      </c>
      <c r="L863" s="36">
        <v>713.08</v>
      </c>
      <c r="M863" s="36">
        <v>712.72</v>
      </c>
    </row>
    <row r="864" spans="1:13">
      <c r="A864" s="345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1891</v>
      </c>
      <c r="J864" s="5" t="s">
        <v>1891</v>
      </c>
      <c r="K864" s="35">
        <v>46142</v>
      </c>
      <c r="L864" s="36">
        <v>713.08</v>
      </c>
      <c r="M864" s="36">
        <v>712.72</v>
      </c>
    </row>
    <row r="865" spans="1:13">
      <c r="A865" s="345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1891</v>
      </c>
      <c r="J865" s="5" t="s">
        <v>4208</v>
      </c>
      <c r="K865" s="35">
        <v>46142</v>
      </c>
      <c r="L865" s="36">
        <v>712.7</v>
      </c>
      <c r="M865" s="36">
        <v>712.22</v>
      </c>
    </row>
    <row r="866" spans="1:13">
      <c r="A866" s="345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1891</v>
      </c>
      <c r="J866" s="5" t="s">
        <v>4208</v>
      </c>
      <c r="K866" s="35">
        <v>46142</v>
      </c>
      <c r="L866" s="36">
        <v>712.7</v>
      </c>
      <c r="M866" s="36">
        <v>712.22</v>
      </c>
    </row>
    <row r="867" spans="1:13">
      <c r="A867" s="345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1891</v>
      </c>
      <c r="J867" s="5" t="s">
        <v>4208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5" t="str" cm="1">
        <f t="array" ref="A868">idDeflexao</f>
        <v>26.04.30_716,440_716,120_163_PRI_S_D_FX1_SUB-BASE</v>
      </c>
      <c r="B868" s="348" t="s">
        <v>21</v>
      </c>
      <c r="C868" s="348" t="s">
        <v>22</v>
      </c>
      <c r="D868" s="349" t="s">
        <v>23</v>
      </c>
      <c r="E868" s="349" t="s">
        <v>24</v>
      </c>
      <c r="F868" s="349">
        <v>1</v>
      </c>
      <c r="G868" s="346"/>
      <c r="H868" s="346"/>
      <c r="I868" s="349" t="s">
        <v>2684</v>
      </c>
      <c r="J868" s="158" t="s">
        <v>2684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5" t="str" cm="1">
        <f t="array" ref="A869">idDeflexao</f>
        <v>26.04.30_716,440_716,120_163_PRI_S_D_FX2_SUB-BASE</v>
      </c>
      <c r="B869" s="348" t="s">
        <v>21</v>
      </c>
      <c r="C869" s="348" t="s">
        <v>22</v>
      </c>
      <c r="D869" s="349" t="s">
        <v>23</v>
      </c>
      <c r="E869" s="349" t="s">
        <v>24</v>
      </c>
      <c r="F869" s="349">
        <v>2</v>
      </c>
      <c r="G869" s="346"/>
      <c r="H869" s="346"/>
      <c r="I869" s="349" t="s">
        <v>2684</v>
      </c>
      <c r="J869" s="158" t="s">
        <v>2684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5" t="str" cm="1">
        <f t="array" ref="A870">idDeflexao</f>
        <v>26.04.30_716,440_716,120_163_PRI_S_D_AC_SUB-BASE</v>
      </c>
      <c r="B870" s="348" t="s">
        <v>21</v>
      </c>
      <c r="C870" s="348" t="s">
        <v>22</v>
      </c>
      <c r="D870" s="349" t="s">
        <v>23</v>
      </c>
      <c r="E870" s="349" t="s">
        <v>24</v>
      </c>
      <c r="F870" s="349" t="s">
        <v>35</v>
      </c>
      <c r="G870" s="346"/>
      <c r="H870" s="346"/>
      <c r="I870" s="349" t="s">
        <v>2684</v>
      </c>
      <c r="J870" s="158" t="s">
        <v>2684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1891</v>
      </c>
      <c r="J871" s="5" t="s">
        <v>1891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1891</v>
      </c>
      <c r="J872" s="5" t="s">
        <v>1891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1891</v>
      </c>
      <c r="J873" s="5" t="s">
        <v>1891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1891</v>
      </c>
      <c r="J874" s="5" t="s">
        <v>1891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1891</v>
      </c>
      <c r="J875" s="5" t="s">
        <v>1891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1891</v>
      </c>
      <c r="J876" s="5" t="s">
        <v>1891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1891</v>
      </c>
      <c r="J877" s="5" t="s">
        <v>4208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1891</v>
      </c>
      <c r="J878" s="5" t="s">
        <v>4208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1891</v>
      </c>
      <c r="J879" s="5" t="s">
        <v>4208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2684</v>
      </c>
      <c r="J880" s="5" t="s">
        <v>2684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2684</v>
      </c>
      <c r="J881" s="5" t="s">
        <v>2684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2684</v>
      </c>
      <c r="J882" s="5" t="s">
        <v>2684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1891</v>
      </c>
      <c r="J883" s="5" t="s">
        <v>4208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1891</v>
      </c>
      <c r="J884" s="5" t="s">
        <v>4208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1891</v>
      </c>
      <c r="J885" s="5" t="s">
        <v>4208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2708</v>
      </c>
      <c r="J886" s="5" t="s">
        <v>2708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2708</v>
      </c>
      <c r="J887" s="5" t="s">
        <v>2708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2708</v>
      </c>
      <c r="J888" s="5" t="s">
        <v>2708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1891</v>
      </c>
      <c r="J889" s="5" t="s">
        <v>4208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1891</v>
      </c>
      <c r="J890" s="5" t="s">
        <v>4208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1891</v>
      </c>
      <c r="J891" s="5" t="s">
        <v>4208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1891</v>
      </c>
      <c r="J892" s="5" t="s">
        <v>1891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1891</v>
      </c>
      <c r="J893" s="5" t="s">
        <v>1891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1891</v>
      </c>
      <c r="J894" s="5" t="s">
        <v>1891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2708</v>
      </c>
      <c r="J895" s="5" t="s">
        <v>2708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2708</v>
      </c>
      <c r="J896" s="5" t="s">
        <v>2708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2708</v>
      </c>
      <c r="J897" s="5" t="s">
        <v>2708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2708</v>
      </c>
      <c r="J898" s="5" t="s">
        <v>2708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2708</v>
      </c>
      <c r="J899" s="5" t="s">
        <v>2708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2708</v>
      </c>
      <c r="J900" s="5" t="s">
        <v>2708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1891</v>
      </c>
      <c r="J901" s="5" t="s">
        <v>4208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1891</v>
      </c>
      <c r="J902" s="5" t="s">
        <v>4208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1891</v>
      </c>
      <c r="J903" s="5" t="s">
        <v>4208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2708</v>
      </c>
      <c r="J904" s="5" t="s">
        <v>2708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2708</v>
      </c>
      <c r="J905" s="5" t="s">
        <v>2708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2708</v>
      </c>
      <c r="J906" s="5" t="s">
        <v>2708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2708</v>
      </c>
      <c r="J907" s="5" t="s">
        <v>2708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2708</v>
      </c>
      <c r="J908" s="5" t="s">
        <v>2708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2708</v>
      </c>
      <c r="J909" s="5" t="s">
        <v>2708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2684</v>
      </c>
      <c r="J910" s="5" t="s">
        <v>2684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2684</v>
      </c>
      <c r="J911" s="5" t="s">
        <v>2684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2684</v>
      </c>
      <c r="J912" s="5" t="s">
        <v>2684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1891</v>
      </c>
      <c r="J913" s="5" t="s">
        <v>4208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1891</v>
      </c>
      <c r="J914" s="5" t="s">
        <v>4208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1891</v>
      </c>
      <c r="J915" s="5" t="s">
        <v>4208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1891</v>
      </c>
      <c r="J916" s="5" t="s">
        <v>1891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1891</v>
      </c>
      <c r="J917" s="5" t="s">
        <v>1891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1891</v>
      </c>
      <c r="J918" s="5" t="s">
        <v>1891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1891</v>
      </c>
      <c r="J919" s="5" t="s">
        <v>4208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1891</v>
      </c>
      <c r="J920" s="5" t="s">
        <v>4208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1891</v>
      </c>
      <c r="J921" s="5" t="s">
        <v>4208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1891</v>
      </c>
      <c r="J922" s="5" t="s">
        <v>4208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1891</v>
      </c>
      <c r="J923" s="5" t="s">
        <v>4208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1891</v>
      </c>
      <c r="J924" s="5" t="s">
        <v>4208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1891</v>
      </c>
      <c r="J925" s="5" t="s">
        <v>1891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1891</v>
      </c>
      <c r="J926" s="5" t="s">
        <v>1891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1891</v>
      </c>
      <c r="J927" s="5" t="s">
        <v>1891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1891</v>
      </c>
      <c r="J928" s="5" t="s">
        <v>4208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1891</v>
      </c>
      <c r="J929" s="5" t="s">
        <v>4208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1891</v>
      </c>
      <c r="J930" s="5" t="s">
        <v>4208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2684</v>
      </c>
      <c r="J931" s="5" t="s">
        <v>2684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2684</v>
      </c>
      <c r="J932" s="5" t="s">
        <v>2684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2684</v>
      </c>
      <c r="J933" s="5" t="s">
        <v>2684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1891</v>
      </c>
      <c r="J934" s="5" t="s">
        <v>4208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1891</v>
      </c>
      <c r="J935" s="5" t="s">
        <v>4208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1891</v>
      </c>
      <c r="J936" s="5" t="s">
        <v>4208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2684</v>
      </c>
      <c r="J937" s="5" t="s">
        <v>2684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2684</v>
      </c>
      <c r="J938" s="5" t="s">
        <v>2684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2684</v>
      </c>
      <c r="J939" s="5" t="s">
        <v>2684</v>
      </c>
      <c r="K939" s="35">
        <v>46151</v>
      </c>
      <c r="L939" s="36">
        <v>714.3</v>
      </c>
      <c r="M939" s="36">
        <v>714.24</v>
      </c>
    </row>
    <row r="940" spans="1:13">
      <c r="A940" s="345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1891</v>
      </c>
      <c r="J940" s="5" t="s">
        <v>1891</v>
      </c>
      <c r="K940" s="35">
        <v>46153</v>
      </c>
      <c r="L940" s="36">
        <v>709.68</v>
      </c>
      <c r="M940" s="36">
        <v>709.4</v>
      </c>
    </row>
    <row r="941" spans="1:13">
      <c r="A941" s="345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1891</v>
      </c>
      <c r="J941" s="5" t="s">
        <v>1891</v>
      </c>
      <c r="K941" s="35">
        <v>46153</v>
      </c>
      <c r="L941" s="36">
        <v>709.68</v>
      </c>
      <c r="M941" s="36">
        <v>709.4</v>
      </c>
    </row>
    <row r="942" spans="1:13">
      <c r="A942" s="345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1891</v>
      </c>
      <c r="J942" s="5" t="s">
        <v>1891</v>
      </c>
      <c r="K942" s="35">
        <v>46153</v>
      </c>
      <c r="L942" s="36">
        <v>709.68</v>
      </c>
      <c r="M942" s="36">
        <v>709.4</v>
      </c>
    </row>
    <row r="943" spans="1:13">
      <c r="A943" s="345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1891</v>
      </c>
      <c r="J943" s="5" t="s">
        <v>1891</v>
      </c>
      <c r="K943" s="35">
        <v>46153</v>
      </c>
      <c r="L943" s="36">
        <v>709.4</v>
      </c>
      <c r="M943" s="36">
        <v>709.16</v>
      </c>
    </row>
    <row r="944" spans="1:13">
      <c r="A944" s="345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1891</v>
      </c>
      <c r="J944" s="5" t="s">
        <v>1891</v>
      </c>
      <c r="K944" s="35">
        <v>46153</v>
      </c>
      <c r="L944" s="36">
        <v>709.4</v>
      </c>
      <c r="M944" s="36">
        <v>709.16</v>
      </c>
    </row>
    <row r="945" spans="1:13">
      <c r="A945" s="345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1891</v>
      </c>
      <c r="J945" s="5" t="s">
        <v>1891</v>
      </c>
      <c r="K945" s="35">
        <v>46153</v>
      </c>
      <c r="L945" s="36">
        <v>709.4</v>
      </c>
      <c r="M945" s="36">
        <v>709.16</v>
      </c>
    </row>
    <row r="946" spans="1:13">
      <c r="A946" s="345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2708</v>
      </c>
      <c r="J946" s="5" t="s">
        <v>2708</v>
      </c>
      <c r="K946" s="35">
        <v>46153</v>
      </c>
      <c r="L946" s="36">
        <v>714.64</v>
      </c>
      <c r="M946" s="36">
        <v>714.44</v>
      </c>
    </row>
    <row r="947" spans="1:13">
      <c r="A947" s="345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2708</v>
      </c>
      <c r="J947" s="5" t="s">
        <v>2708</v>
      </c>
      <c r="K947" s="35">
        <v>46153</v>
      </c>
      <c r="L947" s="36">
        <v>714.64</v>
      </c>
      <c r="M947" s="36">
        <v>714.44</v>
      </c>
    </row>
    <row r="948" spans="1:13">
      <c r="A948" s="345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2708</v>
      </c>
      <c r="J948" s="5" t="s">
        <v>2708</v>
      </c>
      <c r="K948" s="35">
        <v>46153</v>
      </c>
      <c r="L948" s="36">
        <v>714.64</v>
      </c>
      <c r="M948" s="36">
        <v>714.44</v>
      </c>
    </row>
    <row r="949" spans="1:13">
      <c r="A949" s="345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2708</v>
      </c>
      <c r="J949" s="5" t="s">
        <v>2708</v>
      </c>
      <c r="K949" s="35">
        <v>46153</v>
      </c>
      <c r="L949" s="36">
        <v>714.44</v>
      </c>
      <c r="M949" s="36">
        <v>714.04</v>
      </c>
    </row>
    <row r="950" spans="1:13">
      <c r="A950" s="345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2708</v>
      </c>
      <c r="J950" s="5" t="s">
        <v>2708</v>
      </c>
      <c r="K950" s="35">
        <v>46153</v>
      </c>
      <c r="L950" s="36">
        <v>714.44</v>
      </c>
      <c r="M950" s="36">
        <v>714.04</v>
      </c>
    </row>
    <row r="951" spans="1:13">
      <c r="A951" s="345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2708</v>
      </c>
      <c r="J951" s="5" t="s">
        <v>2708</v>
      </c>
      <c r="K951" s="35">
        <v>46153</v>
      </c>
      <c r="L951" s="36">
        <v>714.44</v>
      </c>
      <c r="M951" s="36">
        <v>714.04</v>
      </c>
    </row>
    <row r="952" spans="1:13">
      <c r="A952" s="345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2708</v>
      </c>
      <c r="J952" s="5" t="s">
        <v>2708</v>
      </c>
      <c r="K952" s="35">
        <v>46154</v>
      </c>
      <c r="L952" s="36">
        <v>714.84</v>
      </c>
      <c r="M952" s="36">
        <v>714.64</v>
      </c>
    </row>
    <row r="953" spans="1:13">
      <c r="A953" s="345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2708</v>
      </c>
      <c r="J953" s="5" t="s">
        <v>2708</v>
      </c>
      <c r="K953" s="35">
        <v>46154</v>
      </c>
      <c r="L953" s="36">
        <v>714.84</v>
      </c>
      <c r="M953" s="36">
        <v>714.64</v>
      </c>
    </row>
    <row r="954" spans="1:13">
      <c r="A954" s="345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2708</v>
      </c>
      <c r="J954" s="5" t="s">
        <v>2708</v>
      </c>
      <c r="K954" s="35">
        <v>46154</v>
      </c>
      <c r="L954" s="36">
        <v>714.84</v>
      </c>
      <c r="M954" s="36">
        <v>714.64</v>
      </c>
    </row>
    <row r="955" spans="1:13">
      <c r="A955" s="345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2708</v>
      </c>
      <c r="J955" s="5" t="s">
        <v>2708</v>
      </c>
      <c r="K955" s="35">
        <v>46154</v>
      </c>
      <c r="L955" s="36">
        <v>715.1</v>
      </c>
      <c r="M955" s="36">
        <v>714.84</v>
      </c>
    </row>
    <row r="956" spans="1:13">
      <c r="A956" s="345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2708</v>
      </c>
      <c r="J956" s="5" t="s">
        <v>2708</v>
      </c>
      <c r="K956" s="35">
        <v>46154</v>
      </c>
      <c r="L956" s="36">
        <v>715.1</v>
      </c>
      <c r="M956" s="36">
        <v>714.84</v>
      </c>
    </row>
    <row r="957" spans="1:13">
      <c r="A957" s="345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2708</v>
      </c>
      <c r="J957" s="5" t="s">
        <v>2708</v>
      </c>
      <c r="K957" s="35">
        <v>46154</v>
      </c>
      <c r="L957" s="36">
        <v>715.1</v>
      </c>
      <c r="M957" s="36">
        <v>714.84</v>
      </c>
    </row>
    <row r="958" spans="1:13">
      <c r="A958" s="345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2684</v>
      </c>
      <c r="J958" s="5" t="s">
        <v>2684</v>
      </c>
      <c r="K958" s="35">
        <v>46154</v>
      </c>
      <c r="L958" s="36">
        <v>716.12</v>
      </c>
      <c r="M958" s="36">
        <v>715.84</v>
      </c>
    </row>
    <row r="959" spans="1:13">
      <c r="A959" s="345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2684</v>
      </c>
      <c r="J959" s="5" t="s">
        <v>2684</v>
      </c>
      <c r="K959" s="35">
        <v>46154</v>
      </c>
      <c r="L959" s="36">
        <v>716.12</v>
      </c>
      <c r="M959" s="36">
        <v>715.84</v>
      </c>
    </row>
    <row r="960" spans="1:13">
      <c r="A960" s="345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2684</v>
      </c>
      <c r="J960" s="5" t="s">
        <v>2684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2684</v>
      </c>
      <c r="J961" s="5" t="s">
        <v>2684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2684</v>
      </c>
      <c r="J962" s="5" t="s">
        <v>2684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2684</v>
      </c>
      <c r="J963" s="5" t="s">
        <v>2684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2684</v>
      </c>
      <c r="J964" s="5" t="s">
        <v>2684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2684</v>
      </c>
      <c r="J965" s="5" t="s">
        <v>2684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2684</v>
      </c>
      <c r="J966" s="5" t="s">
        <v>2684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1891</v>
      </c>
      <c r="J967" s="5" t="s">
        <v>1891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1891</v>
      </c>
      <c r="J968" s="5" t="s">
        <v>1891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1891</v>
      </c>
      <c r="J969" s="5" t="s">
        <v>1891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2684</v>
      </c>
      <c r="J970" s="5" t="s">
        <v>2684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2684</v>
      </c>
      <c r="J971" s="5" t="s">
        <v>2684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2684</v>
      </c>
      <c r="J972" s="5" t="s">
        <v>2684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2684</v>
      </c>
      <c r="J973" s="5" t="s">
        <v>2684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2684</v>
      </c>
      <c r="J974" s="5" t="s">
        <v>2684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2684</v>
      </c>
      <c r="J975" s="5" t="s">
        <v>2684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2708</v>
      </c>
      <c r="J976" s="5" t="s">
        <v>2708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2708</v>
      </c>
      <c r="J977" s="5" t="s">
        <v>2708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2708</v>
      </c>
      <c r="J978" s="5" t="s">
        <v>2708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1891</v>
      </c>
      <c r="J979" s="5" t="s">
        <v>4208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1891</v>
      </c>
      <c r="J980" s="5" t="s">
        <v>4208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1891</v>
      </c>
      <c r="J981" s="5" t="s">
        <v>4208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2684</v>
      </c>
      <c r="J982" s="5" t="s">
        <v>2684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2684</v>
      </c>
      <c r="J983" s="5" t="s">
        <v>2684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2684</v>
      </c>
      <c r="J984" s="5" t="s">
        <v>2684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2684</v>
      </c>
      <c r="J985" s="5" t="s">
        <v>2684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2684</v>
      </c>
      <c r="J986" s="5" t="s">
        <v>2684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2684</v>
      </c>
      <c r="J987" s="5" t="s">
        <v>2684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2684</v>
      </c>
      <c r="J988" s="5" t="s">
        <v>2684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2684</v>
      </c>
      <c r="J989" s="5" t="s">
        <v>2684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2684</v>
      </c>
      <c r="J990" s="5" t="s">
        <v>2684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1891</v>
      </c>
      <c r="J991" s="5" t="s">
        <v>1891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1891</v>
      </c>
      <c r="J992" s="5" t="s">
        <v>1891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1891</v>
      </c>
      <c r="J993" s="5" t="s">
        <v>1891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1891</v>
      </c>
      <c r="J994" s="5" t="s">
        <v>4208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1891</v>
      </c>
      <c r="J995" s="5" t="s">
        <v>4208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1891</v>
      </c>
      <c r="J996" s="5" t="s">
        <v>4208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1891</v>
      </c>
      <c r="J997" s="5" t="s">
        <v>1891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1891</v>
      </c>
      <c r="J998" s="5" t="s">
        <v>1891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1891</v>
      </c>
      <c r="J999" s="5" t="s">
        <v>1891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1891</v>
      </c>
      <c r="J1000" s="5" t="s">
        <v>4208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1891</v>
      </c>
      <c r="J1001" s="5" t="s">
        <v>4208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1891</v>
      </c>
      <c r="J1002" s="5" t="s">
        <v>4208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6"/>
      <c r="H1003" s="80">
        <v>720.2</v>
      </c>
      <c r="I1003" s="10" t="s">
        <v>1891</v>
      </c>
      <c r="J1003" s="5" t="s">
        <v>1891</v>
      </c>
      <c r="K1003" s="35">
        <v>46163</v>
      </c>
      <c r="L1003" s="36">
        <v>0.18</v>
      </c>
      <c r="M1003" s="36">
        <v>0</v>
      </c>
      <c r="N1003" t="s">
        <v>4225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2708</v>
      </c>
      <c r="J1004" s="5" t="s">
        <v>2708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2708</v>
      </c>
      <c r="J1005" s="5" t="s">
        <v>2708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2708</v>
      </c>
      <c r="J1006" s="5" t="s">
        <v>2708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6"/>
      <c r="H1007" s="80">
        <v>720.2</v>
      </c>
      <c r="I1007" s="10" t="s">
        <v>1891</v>
      </c>
      <c r="J1007" s="5" t="s">
        <v>1891</v>
      </c>
      <c r="K1007" s="35">
        <v>46164</v>
      </c>
      <c r="L1007" s="36">
        <v>0.36</v>
      </c>
      <c r="M1007" s="36">
        <v>0.2</v>
      </c>
      <c r="N1007" t="s">
        <v>4226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1891</v>
      </c>
      <c r="J1008" s="5" t="s">
        <v>4208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1891</v>
      </c>
      <c r="J1009" s="5" t="s">
        <v>4208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1891</v>
      </c>
      <c r="J1010" s="5" t="s">
        <v>4208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2708</v>
      </c>
      <c r="J1011" s="5" t="s">
        <v>2708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2708</v>
      </c>
      <c r="J1012" s="5" t="s">
        <v>2708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2708</v>
      </c>
      <c r="J1013" s="5" t="s">
        <v>2708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2708</v>
      </c>
      <c r="J1014" s="5" t="s">
        <v>2708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2708</v>
      </c>
      <c r="J1015" s="5" t="s">
        <v>2708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2708</v>
      </c>
      <c r="J1016" s="5" t="s">
        <v>2708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1891</v>
      </c>
      <c r="J1017" s="5" t="s">
        <v>1891</v>
      </c>
      <c r="K1017" s="35">
        <v>46165</v>
      </c>
      <c r="L1017" s="36">
        <v>0.06</v>
      </c>
      <c r="M1017" s="36">
        <v>0</v>
      </c>
      <c r="N1017" t="s">
        <v>4227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1891</v>
      </c>
      <c r="J1018" s="5" t="s">
        <v>1891</v>
      </c>
      <c r="K1018" s="35">
        <v>46165</v>
      </c>
      <c r="L1018" s="36">
        <v>0.06</v>
      </c>
      <c r="M1018" s="36">
        <v>0</v>
      </c>
      <c r="N1018" t="s">
        <v>4228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1891</v>
      </c>
      <c r="J1019" s="5" t="s">
        <v>1891</v>
      </c>
      <c r="K1019" s="35">
        <v>46165</v>
      </c>
      <c r="L1019" s="36">
        <v>0.215</v>
      </c>
      <c r="M1019" s="36">
        <v>0.18</v>
      </c>
      <c r="N1019" t="s">
        <v>4229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1891</v>
      </c>
      <c r="J1020" s="5" t="s">
        <v>1891</v>
      </c>
      <c r="K1020" s="35">
        <v>46165</v>
      </c>
      <c r="L1020" s="36">
        <v>0.215</v>
      </c>
      <c r="M1020" s="36">
        <v>0.18</v>
      </c>
      <c r="N1020" t="s">
        <v>4229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2708</v>
      </c>
      <c r="J1021" s="5" t="s">
        <v>2708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2708</v>
      </c>
      <c r="J1022" s="5" t="s">
        <v>2708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2708</v>
      </c>
      <c r="J1023" s="5" t="s">
        <v>2708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2684</v>
      </c>
      <c r="J1024" s="51" t="s">
        <v>2684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2684</v>
      </c>
      <c r="J1025" s="51" t="s">
        <v>2684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2684</v>
      </c>
      <c r="J1026" s="51" t="s">
        <v>2684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2708</v>
      </c>
      <c r="J1027" s="51" t="s">
        <v>2708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2708</v>
      </c>
      <c r="J1028" s="51" t="s">
        <v>2708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2708</v>
      </c>
      <c r="J1029" s="51" t="s">
        <v>2708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2684</v>
      </c>
      <c r="J1030" s="51" t="s">
        <v>2684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2684</v>
      </c>
      <c r="J1031" s="51" t="s">
        <v>2684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2684</v>
      </c>
      <c r="J1032" s="51" t="s">
        <v>2684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2708</v>
      </c>
      <c r="J1033" s="51" t="s">
        <v>2708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2708</v>
      </c>
      <c r="J1034" s="51" t="s">
        <v>2708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2708</v>
      </c>
      <c r="J1035" s="51" t="s">
        <v>2708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1891</v>
      </c>
      <c r="J1036" s="51" t="s">
        <v>4208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1891</v>
      </c>
      <c r="J1037" s="51" t="s">
        <v>4208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1891</v>
      </c>
      <c r="J1038" s="51" t="s">
        <v>4208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1891</v>
      </c>
      <c r="J1039" s="51" t="s">
        <v>1891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1891</v>
      </c>
      <c r="J1040" s="51" t="s">
        <v>1891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1891</v>
      </c>
      <c r="J1041" s="51" t="s">
        <v>1891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1891</v>
      </c>
      <c r="J1042" s="51" t="s">
        <v>1891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1891</v>
      </c>
      <c r="J1043" s="51" t="s">
        <v>1891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1891</v>
      </c>
      <c r="J1044" s="51" t="s">
        <v>1891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2708</v>
      </c>
      <c r="J1045" s="51" t="s">
        <v>2708</v>
      </c>
      <c r="K1045" s="35">
        <v>46171</v>
      </c>
      <c r="L1045" s="36">
        <v>0.22</v>
      </c>
      <c r="M1045" s="36">
        <v>0.18</v>
      </c>
      <c r="N1045" t="s">
        <v>4230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2708</v>
      </c>
      <c r="J1046" s="51" t="s">
        <v>2708</v>
      </c>
      <c r="K1046" s="35">
        <v>46171</v>
      </c>
      <c r="L1046" s="36">
        <v>726</v>
      </c>
      <c r="M1046" s="36">
        <v>725.74</v>
      </c>
      <c r="N1046" t="s">
        <v>2815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2708</v>
      </c>
      <c r="J1047" s="51" t="s">
        <v>2708</v>
      </c>
      <c r="K1047" s="35">
        <v>46171</v>
      </c>
      <c r="L1047" s="36">
        <v>726</v>
      </c>
      <c r="M1047" s="36">
        <v>725.74</v>
      </c>
      <c r="N1047" t="s">
        <v>2815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2708</v>
      </c>
      <c r="J1048" s="51" t="s">
        <v>2708</v>
      </c>
      <c r="K1048" s="35">
        <v>46171</v>
      </c>
      <c r="L1048" s="36">
        <v>726</v>
      </c>
      <c r="M1048" s="36">
        <v>725.74</v>
      </c>
      <c r="N1048" t="s">
        <v>2815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2708</v>
      </c>
      <c r="J1049" s="51" t="s">
        <v>2708</v>
      </c>
      <c r="K1049" s="35">
        <v>46171</v>
      </c>
      <c r="L1049" s="36">
        <v>726.34</v>
      </c>
      <c r="M1049" s="36">
        <v>726</v>
      </c>
      <c r="N1049" t="s">
        <v>4230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2708</v>
      </c>
      <c r="J1050" s="51" t="s">
        <v>2708</v>
      </c>
      <c r="K1050" s="35">
        <v>46171</v>
      </c>
      <c r="L1050" s="36">
        <v>0.06</v>
      </c>
      <c r="M1050" s="36">
        <v>0</v>
      </c>
      <c r="N1050" t="s">
        <v>4230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1891</v>
      </c>
      <c r="J1051" s="51" t="s">
        <v>1891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1891</v>
      </c>
      <c r="J1052" s="51" t="s">
        <v>1891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1891</v>
      </c>
      <c r="J1053" s="51" t="s">
        <v>1891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2708</v>
      </c>
      <c r="J1054" s="51" t="s">
        <v>2708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2708</v>
      </c>
      <c r="J1055" s="51" t="s">
        <v>2708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2708</v>
      </c>
      <c r="J1056" s="51" t="s">
        <v>2708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1891</v>
      </c>
      <c r="J1057" s="5" t="s">
        <v>1891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1891</v>
      </c>
      <c r="J1058" s="5" t="s">
        <v>1891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1891</v>
      </c>
      <c r="J1059" s="5" t="s">
        <v>1891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1891</v>
      </c>
      <c r="J1060" s="5" t="s">
        <v>1891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1891</v>
      </c>
      <c r="J1061" s="5" t="s">
        <v>1891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1891</v>
      </c>
      <c r="J1062" s="5" t="s">
        <v>1891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1891</v>
      </c>
      <c r="J1063" s="5" t="s">
        <v>1891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1891</v>
      </c>
      <c r="J1064" s="5" t="s">
        <v>1891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1891</v>
      </c>
      <c r="J1065" s="5" t="s">
        <v>1891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1891</v>
      </c>
      <c r="J1066" s="5" t="s">
        <v>1891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1891</v>
      </c>
      <c r="J1067" s="5" t="s">
        <v>1891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1891</v>
      </c>
      <c r="J1068" s="5" t="s">
        <v>1891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1891</v>
      </c>
      <c r="J1069" s="5" t="s">
        <v>1891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1891</v>
      </c>
      <c r="J1070" s="5" t="s">
        <v>1891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1891</v>
      </c>
      <c r="J1071" s="5" t="s">
        <v>1891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1891</v>
      </c>
      <c r="J1072" s="5" t="s">
        <v>1891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1891</v>
      </c>
      <c r="J1073" s="5" t="s">
        <v>1891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1891</v>
      </c>
      <c r="J1074" s="5" t="s">
        <v>1891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1891</v>
      </c>
      <c r="J1075" s="5" t="s">
        <v>4208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1891</v>
      </c>
      <c r="J1076" s="5" t="s">
        <v>4208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1891</v>
      </c>
      <c r="J1077" s="5" t="s">
        <v>4208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1891</v>
      </c>
      <c r="J1078" s="5" t="s">
        <v>1891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1891</v>
      </c>
      <c r="J1079" s="5" t="s">
        <v>1891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1891</v>
      </c>
      <c r="J1080" s="5" t="s">
        <v>1891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1891</v>
      </c>
      <c r="J1081" s="5" t="s">
        <v>1891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1891</v>
      </c>
      <c r="J1082" s="5" t="s">
        <v>1891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1891</v>
      </c>
      <c r="J1083" s="5" t="s">
        <v>1891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2684</v>
      </c>
      <c r="J1084" s="5" t="s">
        <v>2684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2684</v>
      </c>
      <c r="J1085" s="5" t="s">
        <v>2684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2684</v>
      </c>
      <c r="J1086" s="5" t="s">
        <v>2684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2684</v>
      </c>
      <c r="J1087" s="5" t="s">
        <v>2684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2684</v>
      </c>
      <c r="J1088" s="5" t="s">
        <v>2684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2684</v>
      </c>
      <c r="J1089" s="5" t="s">
        <v>2684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1891</v>
      </c>
      <c r="J1090" s="5" t="s">
        <v>4208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1891</v>
      </c>
      <c r="J1091" s="5" t="s">
        <v>4208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1891</v>
      </c>
      <c r="J1092" s="5" t="s">
        <v>4208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1891</v>
      </c>
      <c r="J1093" s="5" t="s">
        <v>4208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1891</v>
      </c>
      <c r="J1094" s="5" t="s">
        <v>4208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1891</v>
      </c>
      <c r="J1095" s="5" t="s">
        <v>4208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2708</v>
      </c>
      <c r="J1096" s="5" t="s">
        <v>2708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2708</v>
      </c>
      <c r="J1097" s="5" t="s">
        <v>2708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2708</v>
      </c>
      <c r="J1098" s="5" t="s">
        <v>2708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4209</v>
      </c>
      <c r="J1099" s="5" t="s">
        <v>4210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4209</v>
      </c>
      <c r="J1100" s="5" t="s">
        <v>4210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4209</v>
      </c>
      <c r="J1101" s="51" t="s">
        <v>4211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2708</v>
      </c>
      <c r="J1102" s="5" t="s">
        <v>2708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2708</v>
      </c>
      <c r="J1103" s="5" t="s">
        <v>2708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2708</v>
      </c>
      <c r="J1104" s="5" t="s">
        <v>2708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2684</v>
      </c>
      <c r="J1105" s="5" t="s">
        <v>2684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2684</v>
      </c>
      <c r="J1106" s="5" t="s">
        <v>2684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2684</v>
      </c>
      <c r="J1107" s="51" t="s">
        <v>2684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2684</v>
      </c>
      <c r="J1108" s="51" t="s">
        <v>2684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2684</v>
      </c>
      <c r="J1109" s="51" t="s">
        <v>2684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2684</v>
      </c>
      <c r="J1110" s="51" t="s">
        <v>2684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1891</v>
      </c>
      <c r="J1111" s="51" t="s">
        <v>1891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1891</v>
      </c>
      <c r="J1112" s="51" t="s">
        <v>1891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1891</v>
      </c>
      <c r="J1113" s="51" t="s">
        <v>1891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1891</v>
      </c>
      <c r="J1114" s="51" t="s">
        <v>1891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1891</v>
      </c>
      <c r="J1115" s="51" t="s">
        <v>1891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1891</v>
      </c>
      <c r="J1116" s="51" t="s">
        <v>1891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1891</v>
      </c>
      <c r="J1117" s="51" t="s">
        <v>1891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1891</v>
      </c>
      <c r="J1118" s="51" t="s">
        <v>1891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1891</v>
      </c>
      <c r="J1119" s="51" t="s">
        <v>1891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1891</v>
      </c>
      <c r="J1120" s="51" t="s">
        <v>1891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1891</v>
      </c>
      <c r="J1121" s="51" t="s">
        <v>1891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1891</v>
      </c>
      <c r="J1122" s="51" t="s">
        <v>1891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1891</v>
      </c>
      <c r="J1123" s="51" t="s">
        <v>4208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1891</v>
      </c>
      <c r="J1124" s="51" t="s">
        <v>4208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1891</v>
      </c>
      <c r="J1125" s="51" t="s">
        <v>4208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1891</v>
      </c>
      <c r="J1126" s="51" t="s">
        <v>4208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1891</v>
      </c>
      <c r="J1127" s="51" t="s">
        <v>4208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1891</v>
      </c>
      <c r="J1128" s="51" t="s">
        <v>4208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2684</v>
      </c>
      <c r="J1129" s="51" t="s">
        <v>2684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2684</v>
      </c>
      <c r="J1130" s="51" t="s">
        <v>2684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2684</v>
      </c>
      <c r="J1131" s="51" t="s">
        <v>2684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2684</v>
      </c>
      <c r="J1132" s="51" t="s">
        <v>2684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2684</v>
      </c>
      <c r="J1133" s="51" t="s">
        <v>2684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2684</v>
      </c>
      <c r="J1134" s="51" t="s">
        <v>2684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1891</v>
      </c>
      <c r="J1135" s="51" t="s">
        <v>4208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1891</v>
      </c>
      <c r="J1136" s="51" t="s">
        <v>4208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1891</v>
      </c>
      <c r="J1137" s="51" t="s">
        <v>4208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4209</v>
      </c>
      <c r="J1138" s="51" t="s">
        <v>4210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4209</v>
      </c>
      <c r="J1139" s="51" t="s">
        <v>4210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2684</v>
      </c>
      <c r="J1140" s="51" t="s">
        <v>2684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2684</v>
      </c>
      <c r="J1141" s="51" t="s">
        <v>2684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2684</v>
      </c>
      <c r="J1142" s="51" t="s">
        <v>2684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2708</v>
      </c>
      <c r="J1143" s="51" t="s">
        <v>2708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2708</v>
      </c>
      <c r="J1144" s="51" t="s">
        <v>2708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2708</v>
      </c>
      <c r="J1145" s="51" t="s">
        <v>2708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1891</v>
      </c>
      <c r="J1146" s="51" t="s">
        <v>1891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1891</v>
      </c>
      <c r="J1147" s="51" t="s">
        <v>1891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1891</v>
      </c>
      <c r="J1148" s="51" t="s">
        <v>1891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1891</v>
      </c>
      <c r="J1149" s="51" t="s">
        <v>4208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1891</v>
      </c>
      <c r="J1150" s="51" t="s">
        <v>4208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1891</v>
      </c>
      <c r="J1151" s="51" t="s">
        <v>4208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2684</v>
      </c>
      <c r="J1152" s="51" t="s">
        <v>2684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2684</v>
      </c>
      <c r="J1153" s="51" t="s">
        <v>2684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2684</v>
      </c>
      <c r="J1154" s="51" t="s">
        <v>2684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1891</v>
      </c>
      <c r="J1155" s="51" t="s">
        <v>1891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1891</v>
      </c>
      <c r="J1156" s="51" t="s">
        <v>1891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1891</v>
      </c>
      <c r="J1157" s="51" t="s">
        <v>1891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2708</v>
      </c>
      <c r="J1158" s="51" t="s">
        <v>2708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2708</v>
      </c>
      <c r="J1159" s="51" t="s">
        <v>2708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2708</v>
      </c>
      <c r="J1160" s="51" t="s">
        <v>2708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1891</v>
      </c>
      <c r="J1161" s="51" t="s">
        <v>4208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1891</v>
      </c>
      <c r="J1162" s="51" t="s">
        <v>4208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1891</v>
      </c>
      <c r="J1163" s="51" t="s">
        <v>4208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1891</v>
      </c>
      <c r="J1164" s="51" t="s">
        <v>4208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1891</v>
      </c>
      <c r="J1165" s="51" t="s">
        <v>4208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1891</v>
      </c>
      <c r="J1166" s="51" t="s">
        <v>4208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1891</v>
      </c>
      <c r="J1167" s="51" t="s">
        <v>4208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1891</v>
      </c>
      <c r="J1168" s="51" t="s">
        <v>4208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1891</v>
      </c>
      <c r="J1169" s="51" t="s">
        <v>4208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1891</v>
      </c>
      <c r="J1170" s="51" t="s">
        <v>1891</v>
      </c>
      <c r="K1170" s="35">
        <v>46192</v>
      </c>
      <c r="L1170" s="36">
        <v>711.3</v>
      </c>
      <c r="M1170" s="36">
        <v>711</v>
      </c>
      <c r="N1170" t="s">
        <v>4231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1891</v>
      </c>
      <c r="J1171" s="51" t="s">
        <v>1891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1891</v>
      </c>
      <c r="J1172" s="51" t="s">
        <v>1891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1891</v>
      </c>
      <c r="J1173" s="51" t="s">
        <v>1891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1891</v>
      </c>
      <c r="J1174" s="51" t="s">
        <v>1891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1891</v>
      </c>
      <c r="J1175" s="51" t="s">
        <v>1891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1891</v>
      </c>
      <c r="J1176" s="51" t="s">
        <v>1891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1891</v>
      </c>
      <c r="J1177" s="51" t="s">
        <v>4208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1891</v>
      </c>
      <c r="J1178" s="51" t="s">
        <v>4208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1891</v>
      </c>
      <c r="J1179" s="51" t="s">
        <v>4208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2708</v>
      </c>
      <c r="J1180" s="51" t="s">
        <v>2708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2708</v>
      </c>
      <c r="J1181" s="51" t="s">
        <v>2708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2708</v>
      </c>
      <c r="J1182" s="51" t="s">
        <v>2708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2684</v>
      </c>
      <c r="J1183" s="51" t="s">
        <v>2684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2684</v>
      </c>
      <c r="J1184" s="51" t="s">
        <v>2684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2684</v>
      </c>
      <c r="J1185" s="51" t="s">
        <v>2684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2708</v>
      </c>
      <c r="J1186" s="51" t="s">
        <v>2708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2708</v>
      </c>
      <c r="J1187" s="51" t="s">
        <v>2708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2708</v>
      </c>
      <c r="J1188" s="51" t="s">
        <v>2708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1891</v>
      </c>
      <c r="J1189" s="51" t="s">
        <v>1891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1891</v>
      </c>
      <c r="J1190" s="51" t="s">
        <v>1891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1891</v>
      </c>
      <c r="J1191" s="51" t="s">
        <v>1891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2684</v>
      </c>
      <c r="J1192" s="51" t="s">
        <v>2684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2684</v>
      </c>
      <c r="J1193" s="51" t="s">
        <v>2684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2684</v>
      </c>
      <c r="J1194" s="51" t="s">
        <v>2684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2684</v>
      </c>
      <c r="J1195" s="51" t="s">
        <v>2684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2684</v>
      </c>
      <c r="J1196" s="51" t="s">
        <v>2684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2684</v>
      </c>
      <c r="J1197" s="51" t="s">
        <v>2684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1891</v>
      </c>
      <c r="J1198" s="51" t="s">
        <v>4208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1891</v>
      </c>
      <c r="J1199" s="51" t="s">
        <v>4208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1891</v>
      </c>
      <c r="J1200" s="51" t="s">
        <v>4208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2708</v>
      </c>
      <c r="J1201" s="51" t="s">
        <v>2708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2708</v>
      </c>
      <c r="J1202" s="51" t="s">
        <v>2708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2708</v>
      </c>
      <c r="J1203" s="51" t="s">
        <v>2708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1891</v>
      </c>
      <c r="J1204" s="51" t="s">
        <v>4208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1891</v>
      </c>
      <c r="J1205" s="51" t="s">
        <v>4208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1891</v>
      </c>
      <c r="J1206" s="51" t="s">
        <v>4208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1891</v>
      </c>
      <c r="J1207" s="51" t="s">
        <v>4208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1891</v>
      </c>
      <c r="J1208" s="51" t="s">
        <v>4208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1891</v>
      </c>
      <c r="J1209" s="51" t="s">
        <v>4208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4209</v>
      </c>
      <c r="J1210" s="51" t="s">
        <v>4210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4209</v>
      </c>
      <c r="J1211" s="51" t="s">
        <v>4210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4209</v>
      </c>
      <c r="J1212" s="51" t="s">
        <v>4211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1891</v>
      </c>
      <c r="J1213" s="51" t="s">
        <v>4208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1891</v>
      </c>
      <c r="J1214" s="51" t="s">
        <v>4208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1891</v>
      </c>
      <c r="J1215" s="51" t="s">
        <v>4208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1891</v>
      </c>
      <c r="J1216" s="51" t="s">
        <v>1891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1891</v>
      </c>
      <c r="J1217" s="51" t="s">
        <v>1891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1891</v>
      </c>
      <c r="J1218" s="51" t="s">
        <v>1891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1891</v>
      </c>
      <c r="J1219" s="51" t="s">
        <v>4208</v>
      </c>
      <c r="K1219" s="35">
        <v>46204</v>
      </c>
      <c r="L1219" s="36">
        <v>711.3</v>
      </c>
      <c r="M1219" s="36">
        <v>711</v>
      </c>
      <c r="N1219" t="s">
        <v>4231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2708</v>
      </c>
      <c r="J1220" s="51" t="s">
        <v>2584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2708</v>
      </c>
      <c r="J1221" s="51" t="s">
        <v>2584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2708</v>
      </c>
      <c r="J1222" s="51" t="s">
        <v>2584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1891</v>
      </c>
      <c r="J1223" s="51" t="s">
        <v>1891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1891</v>
      </c>
      <c r="J1224" s="51" t="s">
        <v>1891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1891</v>
      </c>
      <c r="J1225" s="51" t="s">
        <v>1891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2684</v>
      </c>
      <c r="J1226" s="51" t="s">
        <v>2684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2684</v>
      </c>
      <c r="J1227" s="51" t="s">
        <v>2684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2684</v>
      </c>
      <c r="J1228" s="51" t="s">
        <v>2684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2684</v>
      </c>
      <c r="J1229" s="51" t="s">
        <v>2684</v>
      </c>
      <c r="K1229" s="35">
        <v>46206</v>
      </c>
      <c r="L1229" s="36">
        <v>711.3</v>
      </c>
      <c r="M1229" s="36">
        <v>711</v>
      </c>
      <c r="N1229" t="s">
        <v>4231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2684</v>
      </c>
      <c r="J1230" s="51" t="s">
        <v>2684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2684</v>
      </c>
      <c r="J1231" s="51" t="s">
        <v>2684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2684</v>
      </c>
      <c r="J1232" s="51" t="s">
        <v>2684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2684</v>
      </c>
      <c r="J1233" s="51" t="s">
        <v>2684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2684</v>
      </c>
      <c r="J1234" s="51" t="s">
        <v>2684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2684</v>
      </c>
      <c r="J1235" s="51" t="s">
        <v>2684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1891</v>
      </c>
      <c r="J1236" s="51" t="s">
        <v>4208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1891</v>
      </c>
      <c r="J1237" s="51" t="s">
        <v>4208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1891</v>
      </c>
      <c r="J1238" s="51" t="s">
        <v>4208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2708</v>
      </c>
      <c r="J1239" s="51" t="s">
        <v>2708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2708</v>
      </c>
      <c r="J1240" s="51" t="s">
        <v>2708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2708</v>
      </c>
      <c r="J1241" s="51" t="s">
        <v>2708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2684</v>
      </c>
      <c r="J1242" s="51" t="s">
        <v>2684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2684</v>
      </c>
      <c r="J1243" s="51" t="s">
        <v>2684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2684</v>
      </c>
      <c r="J1244" s="51" t="s">
        <v>2684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2708</v>
      </c>
      <c r="J1245" s="51" t="s">
        <v>2708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2708</v>
      </c>
      <c r="J1246" s="51" t="s">
        <v>2708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2708</v>
      </c>
      <c r="J1247" s="51" t="s">
        <v>2708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1891</v>
      </c>
      <c r="J1248" s="51" t="s">
        <v>1891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1891</v>
      </c>
      <c r="J1249" s="51" t="s">
        <v>1891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1891</v>
      </c>
      <c r="J1250" s="51" t="s">
        <v>1891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2708</v>
      </c>
      <c r="J1251" s="51" t="s">
        <v>2708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2708</v>
      </c>
      <c r="J1252" s="51" t="s">
        <v>2708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2708</v>
      </c>
      <c r="J1253" s="51" t="s">
        <v>2708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2708</v>
      </c>
      <c r="J1254" s="51" t="s">
        <v>2708</v>
      </c>
      <c r="K1254" s="35">
        <v>46212</v>
      </c>
      <c r="L1254" s="36">
        <v>711.3</v>
      </c>
      <c r="M1254" s="36">
        <v>711</v>
      </c>
      <c r="N1254" t="s">
        <v>4232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2708</v>
      </c>
      <c r="J1255" s="51" t="s">
        <v>2708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2708</v>
      </c>
      <c r="J1256" s="51" t="s">
        <v>2708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2708</v>
      </c>
      <c r="J1257" s="51" t="s">
        <v>2708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2708</v>
      </c>
      <c r="J1258" s="51" t="s">
        <v>2708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2708</v>
      </c>
      <c r="J1259" s="51" t="s">
        <v>2708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2708</v>
      </c>
      <c r="J1260" s="51" t="s">
        <v>2708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1891</v>
      </c>
      <c r="J1261" s="51" t="s">
        <v>1891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1891</v>
      </c>
      <c r="J1262" s="51" t="s">
        <v>1891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1891</v>
      </c>
      <c r="J1263" s="51" t="s">
        <v>1891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3818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1891</v>
      </c>
      <c r="J1264" s="51" t="s">
        <v>1891</v>
      </c>
      <c r="K1264" s="35">
        <v>46214</v>
      </c>
      <c r="L1264" s="36">
        <v>9.5000000000000001E-2</v>
      </c>
      <c r="M1264" s="36">
        <v>0</v>
      </c>
      <c r="N1264" t="s">
        <v>4233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3818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1891</v>
      </c>
      <c r="J1265" s="51" t="s">
        <v>1891</v>
      </c>
      <c r="K1265" s="35">
        <v>46214</v>
      </c>
      <c r="L1265" s="36">
        <v>0.02</v>
      </c>
      <c r="M1265" s="36">
        <v>0</v>
      </c>
      <c r="N1265" t="s">
        <v>4234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3818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1891</v>
      </c>
      <c r="J1266" s="51" t="s">
        <v>1891</v>
      </c>
      <c r="K1266" s="35">
        <v>46214</v>
      </c>
      <c r="L1266" s="36">
        <v>0.04</v>
      </c>
      <c r="M1266" s="36">
        <v>0</v>
      </c>
      <c r="N1266" t="s">
        <v>4235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3818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1891</v>
      </c>
      <c r="J1267" s="51" t="s">
        <v>1891</v>
      </c>
      <c r="K1267" s="35">
        <v>46214</v>
      </c>
      <c r="L1267" s="36">
        <v>0.01</v>
      </c>
      <c r="M1267" s="36">
        <v>0</v>
      </c>
      <c r="N1267" t="s">
        <v>4236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3818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1891</v>
      </c>
      <c r="J1268" s="51" t="s">
        <v>1891</v>
      </c>
      <c r="K1268" s="35">
        <v>46214</v>
      </c>
      <c r="L1268" s="36">
        <v>300.06</v>
      </c>
      <c r="M1268" s="36">
        <v>300</v>
      </c>
      <c r="N1268" t="s">
        <v>4234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3818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1891</v>
      </c>
      <c r="J1269" s="51" t="s">
        <v>1891</v>
      </c>
      <c r="K1269" s="35">
        <v>46214</v>
      </c>
      <c r="L1269" s="36">
        <v>100.02</v>
      </c>
      <c r="M1269" s="36">
        <v>100</v>
      </c>
      <c r="N1269" t="s">
        <v>4234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4209</v>
      </c>
      <c r="J1270" s="51" t="s">
        <v>4210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4209</v>
      </c>
      <c r="J1271" s="51" t="s">
        <v>4210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4209</v>
      </c>
      <c r="J1272" s="51" t="s">
        <v>4210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4209</v>
      </c>
      <c r="J1273" s="51" t="s">
        <v>4210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4209</v>
      </c>
      <c r="J1274" s="51" t="s">
        <v>4211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4209</v>
      </c>
      <c r="J1275" s="51" t="s">
        <v>4211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2708</v>
      </c>
      <c r="J1276" s="51" t="s">
        <v>4218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2708</v>
      </c>
      <c r="J1277" s="51" t="s">
        <v>4218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2708</v>
      </c>
      <c r="J1278" s="51" t="s">
        <v>4218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2708</v>
      </c>
      <c r="J1279" s="51" t="s">
        <v>2708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2708</v>
      </c>
      <c r="J1280" s="51" t="s">
        <v>2708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2708</v>
      </c>
      <c r="J1281" s="51" t="s">
        <v>2708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2708</v>
      </c>
      <c r="J1282" s="51" t="s">
        <v>4218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2708</v>
      </c>
      <c r="J1283" s="51" t="s">
        <v>4218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2708</v>
      </c>
      <c r="J1284" s="51" t="s">
        <v>4218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2708</v>
      </c>
      <c r="J1285" s="51" t="s">
        <v>4218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2708</v>
      </c>
      <c r="J1286" s="51" t="s">
        <v>4218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2708</v>
      </c>
      <c r="J1287" s="51" t="s">
        <v>4218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2708</v>
      </c>
      <c r="J1288" s="51" t="s">
        <v>4218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2708</v>
      </c>
      <c r="J1289" s="51" t="s">
        <v>4218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2708</v>
      </c>
      <c r="J1290" s="51" t="s">
        <v>4218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2708</v>
      </c>
      <c r="J1291" s="51" t="s">
        <v>4218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2708</v>
      </c>
      <c r="J1292" s="51" t="s">
        <v>4218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2708</v>
      </c>
      <c r="J1293" s="51" t="s">
        <v>4218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2708</v>
      </c>
      <c r="J1294" s="51" t="s">
        <v>4218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2708</v>
      </c>
      <c r="J1295" s="51" t="s">
        <v>4218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2708</v>
      </c>
      <c r="J1296" s="51" t="s">
        <v>4218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2708</v>
      </c>
      <c r="J1297" s="51" t="s">
        <v>4218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2708</v>
      </c>
      <c r="J1298" s="51" t="s">
        <v>4218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2708</v>
      </c>
      <c r="J1299" s="51" t="s">
        <v>4218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2708</v>
      </c>
      <c r="J1300" s="51" t="s">
        <v>4218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2708</v>
      </c>
      <c r="J1301" s="51" t="s">
        <v>4218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2708</v>
      </c>
      <c r="J1302" s="51" t="s">
        <v>4218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1891</v>
      </c>
      <c r="J1303" s="51" t="s">
        <v>1891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1891</v>
      </c>
      <c r="J1304" s="51" t="s">
        <v>1891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1891</v>
      </c>
      <c r="J1305" s="51" t="s">
        <v>1891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1891</v>
      </c>
      <c r="J1306" s="51" t="s">
        <v>1891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1891</v>
      </c>
      <c r="J1307" s="51" t="s">
        <v>1891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1891</v>
      </c>
      <c r="J1308" s="51" t="s">
        <v>1891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1891</v>
      </c>
      <c r="J1309" s="5" t="s">
        <v>1891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1891</v>
      </c>
      <c r="J1310" s="5" t="s">
        <v>1891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1891</v>
      </c>
      <c r="J1311" s="51" t="s">
        <v>1891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1891</v>
      </c>
      <c r="J1312" s="51" t="s">
        <v>1891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1891</v>
      </c>
      <c r="J1313" s="51" t="s">
        <v>1891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1891</v>
      </c>
      <c r="J1314" s="51" t="s">
        <v>1891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1891</v>
      </c>
      <c r="J1315" s="51" t="s">
        <v>1891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1891</v>
      </c>
      <c r="J1316" s="51" t="s">
        <v>1891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1891</v>
      </c>
      <c r="J1317" s="51" t="s">
        <v>1891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1891</v>
      </c>
      <c r="J1318" s="51" t="s">
        <v>1891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1891</v>
      </c>
      <c r="J1319" s="51" t="s">
        <v>1891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1891</v>
      </c>
      <c r="J1320" s="51" t="s">
        <v>1891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1891</v>
      </c>
      <c r="J1321" s="51" t="s">
        <v>4208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1891</v>
      </c>
      <c r="J1322" s="51" t="s">
        <v>4208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1891</v>
      </c>
      <c r="J1323" s="51" t="s">
        <v>4208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4209</v>
      </c>
      <c r="J1324" s="51" t="s">
        <v>4237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4209</v>
      </c>
      <c r="J1325" s="51" t="s">
        <v>4237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4209</v>
      </c>
      <c r="J1326" s="51" t="s">
        <v>4237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4209</v>
      </c>
      <c r="J1327" s="51" t="s">
        <v>4237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4209</v>
      </c>
      <c r="J1328" s="51" t="s">
        <v>4237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4209</v>
      </c>
      <c r="J1329" s="51" t="s">
        <v>4237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4209</v>
      </c>
      <c r="J1330" s="51" t="s">
        <v>4237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4209</v>
      </c>
      <c r="J1331" s="51" t="s">
        <v>4237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4209</v>
      </c>
      <c r="J1332" s="51" t="s">
        <v>4238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4209</v>
      </c>
      <c r="J1333" s="51" t="s">
        <v>4238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4209</v>
      </c>
      <c r="J1334" s="51" t="s">
        <v>4238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4209</v>
      </c>
      <c r="J1335" s="51" t="s">
        <v>4238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4209</v>
      </c>
      <c r="J1336" s="51" t="s">
        <v>4238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4209</v>
      </c>
      <c r="J1337" s="51" t="s">
        <v>4238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4209</v>
      </c>
      <c r="J1338" s="51" t="s">
        <v>4238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4209</v>
      </c>
      <c r="J1339" s="51" t="s">
        <v>4238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4209</v>
      </c>
      <c r="J1340" s="51" t="s">
        <v>4238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4209</v>
      </c>
      <c r="J1341" s="51" t="s">
        <v>4238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4209</v>
      </c>
      <c r="J1342" s="51" t="s">
        <v>4238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2708</v>
      </c>
      <c r="J1343" s="51" t="s">
        <v>4218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2708</v>
      </c>
      <c r="J1344" s="51" t="s">
        <v>4218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2708</v>
      </c>
      <c r="J1345" s="51" t="s">
        <v>4218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1891</v>
      </c>
      <c r="J1346" s="5" t="s">
        <v>4208</v>
      </c>
      <c r="K1346" s="35">
        <v>46224</v>
      </c>
      <c r="L1346" s="36">
        <v>706.8</v>
      </c>
      <c r="M1346" s="36">
        <v>706.58</v>
      </c>
      <c r="N1346" t="s">
        <v>4231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1891</v>
      </c>
      <c r="J1347" s="5" t="s">
        <v>4208</v>
      </c>
      <c r="K1347" s="35">
        <v>46224</v>
      </c>
      <c r="L1347" s="36">
        <v>0.05</v>
      </c>
      <c r="M1347" s="36">
        <v>0</v>
      </c>
      <c r="N1347" t="s">
        <v>4231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1891</v>
      </c>
      <c r="J1348" s="51" t="s">
        <v>4208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1891</v>
      </c>
      <c r="J1349" s="51" t="s">
        <v>4208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1891</v>
      </c>
      <c r="J1350" s="51" t="s">
        <v>4208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1891</v>
      </c>
      <c r="J1351" s="51" t="s">
        <v>4208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1891</v>
      </c>
      <c r="J1352" s="51" t="s">
        <v>4208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2684</v>
      </c>
      <c r="J1353" s="51" t="s">
        <v>2684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2684</v>
      </c>
      <c r="J1354" s="51" t="s">
        <v>2684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2684</v>
      </c>
      <c r="J1355" s="51" t="s">
        <v>2684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2684</v>
      </c>
      <c r="J1356" s="51" t="s">
        <v>2684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2684</v>
      </c>
      <c r="J1357" s="51" t="s">
        <v>2684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2684</v>
      </c>
      <c r="J1358" s="51" t="s">
        <v>2684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1891</v>
      </c>
      <c r="J1359" s="51" t="s">
        <v>1891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1891</v>
      </c>
      <c r="J1360" s="51" t="s">
        <v>1891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1891</v>
      </c>
      <c r="J1361" s="51" t="s">
        <v>1891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2684</v>
      </c>
      <c r="J1362" s="51" t="s">
        <v>2684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2684</v>
      </c>
      <c r="J1363" s="51" t="s">
        <v>2684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2684</v>
      </c>
      <c r="J1364" s="51" t="s">
        <v>2684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1891</v>
      </c>
      <c r="J1365" s="51" t="s">
        <v>4208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1891</v>
      </c>
      <c r="J1366" s="51" t="s">
        <v>4208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1891</v>
      </c>
      <c r="J1367" s="51" t="s">
        <v>4208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2684</v>
      </c>
      <c r="J1368" s="51" t="s">
        <v>2684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2684</v>
      </c>
      <c r="J1369" s="51" t="s">
        <v>2684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4239</v>
      </c>
      <c r="I1370" s="44" t="s">
        <v>2684</v>
      </c>
      <c r="J1370" s="51" t="s">
        <v>2684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4239</v>
      </c>
      <c r="I1371" s="44" t="s">
        <v>2684</v>
      </c>
      <c r="J1371" s="51" t="s">
        <v>2684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2684</v>
      </c>
      <c r="J1372" s="51" t="s">
        <v>2684</v>
      </c>
      <c r="K1372" s="35">
        <v>46227</v>
      </c>
      <c r="L1372" s="36">
        <v>707.16</v>
      </c>
      <c r="M1372" s="36">
        <v>706.84</v>
      </c>
      <c r="N1372" t="s">
        <v>4231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2684</v>
      </c>
      <c r="J1373" s="51" t="s">
        <v>2684</v>
      </c>
      <c r="K1373" s="35">
        <v>46227</v>
      </c>
      <c r="L1373" s="36">
        <v>707.16</v>
      </c>
      <c r="M1373" s="36">
        <v>706.84</v>
      </c>
      <c r="N1373" t="s">
        <v>4231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4240</v>
      </c>
      <c r="I1374" s="44" t="s">
        <v>2684</v>
      </c>
      <c r="J1374" s="51" t="s">
        <v>2684</v>
      </c>
      <c r="K1374" s="35">
        <v>46227</v>
      </c>
      <c r="L1374" s="36">
        <v>0.04</v>
      </c>
      <c r="M1374" s="36">
        <v>0</v>
      </c>
      <c r="N1374" t="s">
        <v>4231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4240</v>
      </c>
      <c r="I1375" s="44" t="s">
        <v>2684</v>
      </c>
      <c r="J1375" s="51" t="s">
        <v>2684</v>
      </c>
      <c r="K1375" s="35">
        <v>46227</v>
      </c>
      <c r="L1375" s="36">
        <v>0.04</v>
      </c>
      <c r="M1375" s="36">
        <v>0</v>
      </c>
      <c r="N1375" t="s">
        <v>4231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2684</v>
      </c>
      <c r="J1376" s="51" t="s">
        <v>2684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2684</v>
      </c>
      <c r="J1377" s="51" t="s">
        <v>2684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2684</v>
      </c>
      <c r="J1378" s="51" t="s">
        <v>2684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2708</v>
      </c>
      <c r="J1379" s="51" t="s">
        <v>2708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2708</v>
      </c>
      <c r="J1380" s="51" t="s">
        <v>2708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2708</v>
      </c>
      <c r="J1381" s="51" t="s">
        <v>2708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2708</v>
      </c>
      <c r="J1382" s="51" t="s">
        <v>2708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2708</v>
      </c>
      <c r="J1383" s="51" t="s">
        <v>2708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4239</v>
      </c>
      <c r="I1384" s="44" t="s">
        <v>2708</v>
      </c>
      <c r="J1384" s="51" t="s">
        <v>2708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4239</v>
      </c>
      <c r="I1385" s="44" t="s">
        <v>2708</v>
      </c>
      <c r="J1385" s="51" t="s">
        <v>2708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2708</v>
      </c>
      <c r="J1386" s="51" t="s">
        <v>2708</v>
      </c>
      <c r="K1386" s="35">
        <v>46230</v>
      </c>
      <c r="L1386" s="36">
        <v>707.16</v>
      </c>
      <c r="M1386" s="36">
        <v>706.9</v>
      </c>
      <c r="N1386" t="s">
        <v>4231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2708</v>
      </c>
      <c r="J1387" s="51" t="s">
        <v>2708</v>
      </c>
      <c r="K1387" s="35">
        <v>46230</v>
      </c>
      <c r="L1387" s="36">
        <v>707.16</v>
      </c>
      <c r="M1387" s="36">
        <v>706.9</v>
      </c>
      <c r="N1387" t="s">
        <v>4231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4240</v>
      </c>
      <c r="I1388" s="44" t="s">
        <v>2708</v>
      </c>
      <c r="J1388" s="51" t="s">
        <v>2708</v>
      </c>
      <c r="K1388" s="35">
        <v>46230</v>
      </c>
      <c r="L1388" s="36">
        <v>0.04</v>
      </c>
      <c r="M1388" s="36">
        <v>0</v>
      </c>
      <c r="N1388" t="s">
        <v>4231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4240</v>
      </c>
      <c r="I1389" s="44" t="s">
        <v>2708</v>
      </c>
      <c r="J1389" s="51" t="s">
        <v>2708</v>
      </c>
      <c r="K1389" s="35">
        <v>46230</v>
      </c>
      <c r="L1389" s="36">
        <v>0.04</v>
      </c>
      <c r="M1389" s="36">
        <v>0</v>
      </c>
      <c r="N1389" t="s">
        <v>4231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2708</v>
      </c>
      <c r="J1390" s="51" t="s">
        <v>2708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2708</v>
      </c>
      <c r="J1391" s="51" t="s">
        <v>2708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2708</v>
      </c>
      <c r="J1392" s="51" t="s">
        <v>2708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2684</v>
      </c>
      <c r="J1393" s="51" t="s">
        <v>2684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2684</v>
      </c>
      <c r="J1394" s="51" t="s">
        <v>2684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2684</v>
      </c>
      <c r="J1395" s="51" t="s">
        <v>2684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1891</v>
      </c>
      <c r="J1396" s="51" t="s">
        <v>1891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1891</v>
      </c>
      <c r="J1397" s="51" t="s">
        <v>1891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1891</v>
      </c>
      <c r="J1398" s="51" t="s">
        <v>1891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2708</v>
      </c>
      <c r="J1399" s="51" t="s">
        <v>2708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2708</v>
      </c>
      <c r="J1400" s="51" t="s">
        <v>2708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2708</v>
      </c>
      <c r="J1401" s="51" t="s">
        <v>2708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1891</v>
      </c>
      <c r="J1402" s="51" t="s">
        <v>1891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1891</v>
      </c>
      <c r="J1403" s="51" t="s">
        <v>1891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1891</v>
      </c>
      <c r="J1404" s="51" t="s">
        <v>1891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2708</v>
      </c>
      <c r="J1405" s="51" t="s">
        <v>2708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2708</v>
      </c>
      <c r="J1406" s="51" t="s">
        <v>2708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2708</v>
      </c>
      <c r="J1407" s="51" t="s">
        <v>2708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2708</v>
      </c>
      <c r="J1408" s="51" t="s">
        <v>2708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2708</v>
      </c>
      <c r="J1409" s="51" t="s">
        <v>2708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2708</v>
      </c>
      <c r="J1410" s="51" t="s">
        <v>2708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2708</v>
      </c>
      <c r="J1411" s="51" t="s">
        <v>2708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2708</v>
      </c>
      <c r="J1412" s="51" t="s">
        <v>2708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2708</v>
      </c>
      <c r="J1413" s="51" t="s">
        <v>2708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1891</v>
      </c>
      <c r="J1414" s="51" t="s">
        <v>1891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1891</v>
      </c>
      <c r="J1415" s="51" t="s">
        <v>1891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1891</v>
      </c>
      <c r="J1416" s="51" t="s">
        <v>1891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1891</v>
      </c>
      <c r="J1417" s="51" t="s">
        <v>1891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1891</v>
      </c>
      <c r="J1418" s="51" t="s">
        <v>1891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1891</v>
      </c>
      <c r="J1419" s="51" t="s">
        <v>1891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1891</v>
      </c>
      <c r="J1420" s="51" t="s">
        <v>1891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1891</v>
      </c>
      <c r="J1421" s="51" t="s">
        <v>1891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1891</v>
      </c>
      <c r="J1422" s="51" t="s">
        <v>1891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1891</v>
      </c>
      <c r="J1423" s="51" t="s">
        <v>1891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1891</v>
      </c>
      <c r="J1424" s="51" t="s">
        <v>1891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1891</v>
      </c>
      <c r="J1425" s="51" t="s">
        <v>1891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1891</v>
      </c>
      <c r="J1426" s="51" t="s">
        <v>1891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1891</v>
      </c>
      <c r="J1427" s="51" t="s">
        <v>1891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1891</v>
      </c>
      <c r="J1428" s="51" t="s">
        <v>1891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2684</v>
      </c>
      <c r="J1429" s="51" t="s">
        <v>2684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2684</v>
      </c>
      <c r="J1430" s="51" t="s">
        <v>2684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2684</v>
      </c>
      <c r="J1431" s="51" t="s">
        <v>2684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2684</v>
      </c>
      <c r="J1432" s="51" t="s">
        <v>2684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2684</v>
      </c>
      <c r="J1433" s="51" t="s">
        <v>2684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2684</v>
      </c>
      <c r="J1434" s="51" t="s">
        <v>2684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2684</v>
      </c>
      <c r="J1435" s="51" t="s">
        <v>2684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2684</v>
      </c>
      <c r="J1436" s="51" t="s">
        <v>2684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2684</v>
      </c>
      <c r="J1437" s="51" t="s">
        <v>2684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1891</v>
      </c>
      <c r="J1438" s="51" t="s">
        <v>1891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1891</v>
      </c>
      <c r="J1439" s="51" t="s">
        <v>1891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1891</v>
      </c>
      <c r="J1440" s="51" t="s">
        <v>1891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1891</v>
      </c>
      <c r="J1441" s="51" t="s">
        <v>4208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1891</v>
      </c>
      <c r="J1442" s="51" t="s">
        <v>4208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1891</v>
      </c>
      <c r="J1443" s="51" t="s">
        <v>4208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2708</v>
      </c>
      <c r="J1444" s="51" t="s">
        <v>2708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2708</v>
      </c>
      <c r="J1445" s="51" t="s">
        <v>2708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2708</v>
      </c>
      <c r="J1446" s="51" t="s">
        <v>2708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1891</v>
      </c>
      <c r="J1447" s="51" t="s">
        <v>1891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1891</v>
      </c>
      <c r="J1448" s="51" t="s">
        <v>1891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1891</v>
      </c>
      <c r="J1449" s="51" t="s">
        <v>1891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2708</v>
      </c>
      <c r="J1450" s="51" t="s">
        <v>2708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2708</v>
      </c>
      <c r="J1451" s="51" t="s">
        <v>2708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2708</v>
      </c>
      <c r="J1452" s="51" t="s">
        <v>2708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1891</v>
      </c>
      <c r="J1453" s="51" t="s">
        <v>1891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1891</v>
      </c>
      <c r="J1454" s="51" t="s">
        <v>1891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1891</v>
      </c>
      <c r="J1455" s="51" t="s">
        <v>1891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1891</v>
      </c>
      <c r="J1456" s="51" t="s">
        <v>1891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1891</v>
      </c>
      <c r="J1457" s="51" t="s">
        <v>1891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1891</v>
      </c>
      <c r="J1458" s="51" t="s">
        <v>1891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1891</v>
      </c>
      <c r="J1459" s="51" t="s">
        <v>1891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1891</v>
      </c>
      <c r="J1460" s="51" t="s">
        <v>1891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1891</v>
      </c>
      <c r="J1461" s="51" t="s">
        <v>1891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1891</v>
      </c>
      <c r="J1462" s="51" t="s">
        <v>1891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1891</v>
      </c>
      <c r="J1463" s="51" t="s">
        <v>1891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1891</v>
      </c>
      <c r="J1464" s="51" t="s">
        <v>1891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1891</v>
      </c>
      <c r="J1465" s="51" t="s">
        <v>1891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1891</v>
      </c>
      <c r="J1466" s="51" t="s">
        <v>1891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1891</v>
      </c>
      <c r="J1467" s="51" t="s">
        <v>1891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2684</v>
      </c>
      <c r="J1468" s="51" t="s">
        <v>2684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2684</v>
      </c>
      <c r="J1469" s="51" t="s">
        <v>2684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2684</v>
      </c>
      <c r="J1470" s="51" t="s">
        <v>2684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2708</v>
      </c>
      <c r="J1471" s="51" t="s">
        <v>2708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2708</v>
      </c>
      <c r="J1472" s="51" t="s">
        <v>2708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2708</v>
      </c>
      <c r="J1473" s="51" t="s">
        <v>2708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2708</v>
      </c>
      <c r="J1474" s="51" t="s">
        <v>2708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2708</v>
      </c>
      <c r="J1475" s="51" t="s">
        <v>2708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2708</v>
      </c>
      <c r="J1476" s="51" t="s">
        <v>2708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1891</v>
      </c>
      <c r="J1477" s="51" t="s">
        <v>1891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1891</v>
      </c>
      <c r="J1478" s="51" t="s">
        <v>1891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1891</v>
      </c>
      <c r="J1479" s="51" t="s">
        <v>1891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2708</v>
      </c>
      <c r="J1480" s="51" t="s">
        <v>4218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2708</v>
      </c>
      <c r="J1481" s="51" t="s">
        <v>4218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2708</v>
      </c>
      <c r="J1482" s="51" t="s">
        <v>4218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2708</v>
      </c>
      <c r="J1483" s="51" t="s">
        <v>4218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2708</v>
      </c>
      <c r="J1484" s="51" t="s">
        <v>4218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2708</v>
      </c>
      <c r="J1485" s="51" t="s">
        <v>4218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2708</v>
      </c>
      <c r="J1486" s="51" t="s">
        <v>4218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2708</v>
      </c>
      <c r="J1487" s="51" t="s">
        <v>4218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2708</v>
      </c>
      <c r="J1488" s="51" t="s">
        <v>4218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1891</v>
      </c>
      <c r="J1489" s="51" t="s">
        <v>1891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1891</v>
      </c>
      <c r="J1490" s="51" t="s">
        <v>1891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1891</v>
      </c>
      <c r="J1491" s="51" t="s">
        <v>1891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2708</v>
      </c>
      <c r="J1492" s="51" t="s">
        <v>4218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2708</v>
      </c>
      <c r="J1493" s="51" t="s">
        <v>4218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2708</v>
      </c>
      <c r="J1494" s="51" t="s">
        <v>4218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1891</v>
      </c>
      <c r="J1495" s="51" t="s">
        <v>1891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1891</v>
      </c>
      <c r="J1496" s="51" t="s">
        <v>1891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1891</v>
      </c>
      <c r="J1497" s="51" t="s">
        <v>1891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2708</v>
      </c>
      <c r="J1498" s="51" t="s">
        <v>4218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2708</v>
      </c>
      <c r="J1499" s="51" t="s">
        <v>4218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2708</v>
      </c>
      <c r="J1500" s="51" t="s">
        <v>4218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2708</v>
      </c>
      <c r="J1501" s="51" t="s">
        <v>4218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2708</v>
      </c>
      <c r="J1502" s="51" t="s">
        <v>4218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2708</v>
      </c>
      <c r="J1503" s="51" t="s">
        <v>4218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2708</v>
      </c>
      <c r="J1504" s="51" t="s">
        <v>4218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2708</v>
      </c>
      <c r="J1505" s="51" t="s">
        <v>4218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2708</v>
      </c>
      <c r="J1506" s="51" t="s">
        <v>4218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2708</v>
      </c>
      <c r="J1507" s="51" t="s">
        <v>4218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2708</v>
      </c>
      <c r="J1508" s="51" t="s">
        <v>4218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2708</v>
      </c>
      <c r="J1509" s="51" t="s">
        <v>4218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2708</v>
      </c>
      <c r="J1510" s="51" t="s">
        <v>4218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2708</v>
      </c>
      <c r="J1511" s="51" t="s">
        <v>4218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2708</v>
      </c>
      <c r="J1512" s="51" t="s">
        <v>4218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2708</v>
      </c>
      <c r="J1513" s="51" t="s">
        <v>4218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2708</v>
      </c>
      <c r="J1514" s="51" t="s">
        <v>4218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2708</v>
      </c>
      <c r="J1515" s="51" t="s">
        <v>4218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1891</v>
      </c>
      <c r="J1516" s="51" t="s">
        <v>1891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1891</v>
      </c>
      <c r="J1517" s="51" t="s">
        <v>1891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1891</v>
      </c>
      <c r="J1518" s="51" t="s">
        <v>1891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1891</v>
      </c>
      <c r="J1519" s="51" t="s">
        <v>4208</v>
      </c>
      <c r="K1519" s="35">
        <v>46258</v>
      </c>
      <c r="L1519" s="36">
        <v>0.2</v>
      </c>
      <c r="M1519" s="36">
        <v>0</v>
      </c>
      <c r="N1519" s="314" t="s">
        <v>3883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1891</v>
      </c>
      <c r="J1520" s="51" t="s">
        <v>4208</v>
      </c>
      <c r="K1520" s="35">
        <v>46258</v>
      </c>
      <c r="L1520" s="36">
        <v>0.34</v>
      </c>
      <c r="M1520" s="36">
        <v>0</v>
      </c>
      <c r="N1520" s="314" t="s">
        <v>3883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1891</v>
      </c>
      <c r="J1521" s="51" t="s">
        <v>4208</v>
      </c>
      <c r="K1521" s="35">
        <v>46258</v>
      </c>
      <c r="L1521" s="36">
        <v>0.06</v>
      </c>
      <c r="M1521" s="36">
        <v>0</v>
      </c>
      <c r="N1521" t="s">
        <v>3883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2684</v>
      </c>
      <c r="J1522" s="51" t="s">
        <v>2684</v>
      </c>
      <c r="K1522" s="35">
        <v>46259</v>
      </c>
      <c r="L1522" s="36">
        <v>0.2</v>
      </c>
      <c r="M1522" s="36">
        <v>0</v>
      </c>
      <c r="N1522" t="s">
        <v>3883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1891</v>
      </c>
      <c r="J1523" s="51" t="s">
        <v>1891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1891</v>
      </c>
      <c r="J1524" s="51" t="s">
        <v>1891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1891</v>
      </c>
      <c r="J1525" s="51" t="s">
        <v>1891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1891</v>
      </c>
      <c r="J1526" s="51" t="s">
        <v>1891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1891</v>
      </c>
      <c r="J1527" s="51" t="s">
        <v>1891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1891</v>
      </c>
      <c r="J1528" s="51" t="s">
        <v>1891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1891</v>
      </c>
      <c r="J1529" s="51" t="s">
        <v>1891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1891</v>
      </c>
      <c r="J1530" s="51" t="s">
        <v>1891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1891</v>
      </c>
      <c r="J1531" s="51" t="s">
        <v>1891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2684</v>
      </c>
      <c r="J1532" s="51" t="s">
        <v>2684</v>
      </c>
      <c r="K1532" s="35">
        <v>46260</v>
      </c>
      <c r="L1532" s="36">
        <v>0.34</v>
      </c>
      <c r="M1532" s="36">
        <v>0</v>
      </c>
      <c r="N1532" t="s">
        <v>3883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2708</v>
      </c>
      <c r="J1533" s="51" t="s">
        <v>2708</v>
      </c>
      <c r="K1533" s="35">
        <v>46260</v>
      </c>
      <c r="L1533" s="36">
        <v>0.2</v>
      </c>
      <c r="M1533" s="36">
        <v>0</v>
      </c>
      <c r="N1533" t="s">
        <v>3883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1891</v>
      </c>
      <c r="J1534" s="51" t="s">
        <v>4208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1891</v>
      </c>
      <c r="J1535" s="51" t="s">
        <v>4208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1891</v>
      </c>
      <c r="J1536" s="51" t="s">
        <v>4208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1891</v>
      </c>
      <c r="J1537" s="51" t="s">
        <v>1891</v>
      </c>
      <c r="K1537" s="35">
        <v>46261</v>
      </c>
      <c r="L1537" s="36">
        <v>739.36</v>
      </c>
      <c r="M1537" s="36">
        <v>738.82</v>
      </c>
      <c r="N1537" t="s">
        <v>3883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2708</v>
      </c>
      <c r="J1538" s="51" t="s">
        <v>2708</v>
      </c>
      <c r="K1538" s="35">
        <v>46261</v>
      </c>
      <c r="L1538" s="36">
        <v>0.34</v>
      </c>
      <c r="M1538" s="36">
        <v>0</v>
      </c>
      <c r="N1538" t="s">
        <v>3883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1891</v>
      </c>
      <c r="J1539" s="51" t="s">
        <v>4208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1891</v>
      </c>
      <c r="J1540" s="51" t="s">
        <v>4208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1891</v>
      </c>
      <c r="J1541" s="51" t="s">
        <v>4208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1891</v>
      </c>
      <c r="J1542" s="51" t="s">
        <v>4208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1891</v>
      </c>
      <c r="J1543" s="51" t="s">
        <v>4208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1891</v>
      </c>
      <c r="J1544" s="51" t="s">
        <v>4208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1891</v>
      </c>
      <c r="J1545" s="51" t="s">
        <v>1891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1891</v>
      </c>
      <c r="J1546" s="51" t="s">
        <v>1891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1891</v>
      </c>
      <c r="J1547" s="51" t="s">
        <v>1891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2684</v>
      </c>
      <c r="J1548" s="51" t="s">
        <v>2684</v>
      </c>
      <c r="K1548" s="35">
        <v>46263</v>
      </c>
      <c r="L1548" s="36">
        <v>739.4</v>
      </c>
      <c r="M1548" s="36">
        <v>738.8</v>
      </c>
      <c r="N1548" t="s">
        <v>3883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2684</v>
      </c>
      <c r="J1549" s="51" t="s">
        <v>2684</v>
      </c>
      <c r="K1549" s="35">
        <v>46263</v>
      </c>
      <c r="L1549" s="36">
        <v>739.4</v>
      </c>
      <c r="M1549" s="36">
        <v>738.8</v>
      </c>
      <c r="N1549" t="s">
        <v>3883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2684</v>
      </c>
      <c r="J1550" s="51" t="s">
        <v>2684</v>
      </c>
      <c r="K1550" s="35">
        <v>46263</v>
      </c>
      <c r="L1550" s="36">
        <v>739.4</v>
      </c>
      <c r="M1550" s="36">
        <v>738.8</v>
      </c>
      <c r="N1550" t="s">
        <v>3883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2684</v>
      </c>
      <c r="J1551" s="51" t="s">
        <v>2684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2684</v>
      </c>
      <c r="J1552" s="51" t="s">
        <v>2684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2684</v>
      </c>
      <c r="J1553" s="51" t="s">
        <v>2684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1891</v>
      </c>
      <c r="J1554" s="51" t="s">
        <v>4208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1891</v>
      </c>
      <c r="J1555" s="51" t="s">
        <v>4208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1891</v>
      </c>
      <c r="J1556" s="51" t="s">
        <v>4208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1891</v>
      </c>
      <c r="J1557" s="51" t="s">
        <v>4208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1891</v>
      </c>
      <c r="J1558" s="51" t="s">
        <v>4208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1891</v>
      </c>
      <c r="J1559" s="51" t="s">
        <v>4208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2684</v>
      </c>
      <c r="J1560" s="51" t="s">
        <v>2684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2684</v>
      </c>
      <c r="J1561" s="51" t="s">
        <v>2684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2684</v>
      </c>
      <c r="J1562" s="51" t="s">
        <v>2684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1891</v>
      </c>
      <c r="J1563" s="51" t="s">
        <v>1891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1891</v>
      </c>
      <c r="J1564" s="51" t="s">
        <v>1891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1891</v>
      </c>
      <c r="J1565" s="51" t="s">
        <v>1891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1891</v>
      </c>
      <c r="J1566" s="51" t="s">
        <v>1891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1891</v>
      </c>
      <c r="J1567" s="51" t="s">
        <v>1891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1891</v>
      </c>
      <c r="J1568" s="51" t="s">
        <v>1891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2684</v>
      </c>
      <c r="J1569" s="51" t="s">
        <v>2684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2684</v>
      </c>
      <c r="J1570" s="51" t="s">
        <v>2684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2684</v>
      </c>
      <c r="J1571" s="51" t="s">
        <v>2684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1891</v>
      </c>
      <c r="J1572" s="5" t="s">
        <v>4208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1891</v>
      </c>
      <c r="J1573" s="5" t="s">
        <v>4208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1891</v>
      </c>
      <c r="J1574" s="51" t="s">
        <v>4208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1891</v>
      </c>
      <c r="J1575" s="51" t="s">
        <v>4208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1891</v>
      </c>
      <c r="J1576" s="51" t="s">
        <v>4208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1891</v>
      </c>
      <c r="J1577" s="51" t="s">
        <v>4208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1891</v>
      </c>
      <c r="J1578" s="51" t="s">
        <v>1891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1891</v>
      </c>
      <c r="J1579" s="51" t="s">
        <v>1891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1891</v>
      </c>
      <c r="J1580" s="51" t="s">
        <v>1891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1891</v>
      </c>
      <c r="J1581" s="51" t="s">
        <v>1891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1891</v>
      </c>
      <c r="J1582" s="51" t="s">
        <v>1891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1891</v>
      </c>
      <c r="J1583" s="51" t="s">
        <v>1891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2684</v>
      </c>
      <c r="J1584" s="5" t="s">
        <v>2684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2684</v>
      </c>
      <c r="J1585" s="5" t="s">
        <v>2684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2684</v>
      </c>
      <c r="J1586" s="5" t="s">
        <v>2684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1891</v>
      </c>
      <c r="J1587" s="51" t="s">
        <v>1891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1891</v>
      </c>
      <c r="J1588" s="51" t="s">
        <v>1891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1891</v>
      </c>
      <c r="J1589" s="51" t="s">
        <v>1891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1891</v>
      </c>
      <c r="J1590" s="51" t="s">
        <v>1891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1891</v>
      </c>
      <c r="J1591" s="51" t="s">
        <v>1891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1891</v>
      </c>
      <c r="J1592" s="51" t="s">
        <v>1891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2708</v>
      </c>
      <c r="J1593" s="51" t="s">
        <v>2708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2708</v>
      </c>
      <c r="J1594" s="51" t="s">
        <v>2708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2708</v>
      </c>
      <c r="J1595" s="51" t="s">
        <v>2708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1891</v>
      </c>
      <c r="J1596" s="51" t="s">
        <v>1891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1891</v>
      </c>
      <c r="J1597" s="51" t="s">
        <v>1891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1891</v>
      </c>
      <c r="J1598" s="51" t="s">
        <v>1891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2708</v>
      </c>
      <c r="J1599" s="51" t="s">
        <v>2708</v>
      </c>
      <c r="K1599" s="35">
        <v>46270</v>
      </c>
      <c r="L1599" s="36">
        <v>739.4</v>
      </c>
      <c r="M1599" s="36">
        <v>738.8</v>
      </c>
      <c r="N1599" t="s">
        <v>3883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2708</v>
      </c>
      <c r="J1600" s="51" t="s">
        <v>2708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2708</v>
      </c>
      <c r="J1601" s="51" t="s">
        <v>2708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2708</v>
      </c>
      <c r="J1602" s="51" t="s">
        <v>2708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1891</v>
      </c>
      <c r="J1603" s="51" t="s">
        <v>1891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1891</v>
      </c>
      <c r="J1604" s="51" t="s">
        <v>1891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1891</v>
      </c>
      <c r="J1605" s="51" t="s">
        <v>1891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1891</v>
      </c>
      <c r="J1606" s="51" t="s">
        <v>1891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1891</v>
      </c>
      <c r="J1607" s="51" t="s">
        <v>1891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1891</v>
      </c>
      <c r="J1608" s="51" t="s">
        <v>1891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2708</v>
      </c>
      <c r="J1609" s="51" t="s">
        <v>2708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2708</v>
      </c>
      <c r="J1610" s="51" t="s">
        <v>2708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2708</v>
      </c>
      <c r="J1611" s="51" t="s">
        <v>2708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2708</v>
      </c>
      <c r="J1612" s="51" t="s">
        <v>2708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2708</v>
      </c>
      <c r="J1613" s="51" t="s">
        <v>2708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2708</v>
      </c>
      <c r="J1614" s="51" t="s">
        <v>2708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2708</v>
      </c>
      <c r="J1615" s="51" t="s">
        <v>2708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2708</v>
      </c>
      <c r="J1616" s="51" t="s">
        <v>2708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2708</v>
      </c>
      <c r="J1617" s="51" t="s">
        <v>2708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2684</v>
      </c>
      <c r="J1618" s="51" t="s">
        <v>2684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2684</v>
      </c>
      <c r="J1619" s="51" t="s">
        <v>2684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2684</v>
      </c>
      <c r="J1620" s="51" t="s">
        <v>2684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1891</v>
      </c>
      <c r="J1621" s="51" t="s">
        <v>4208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1891</v>
      </c>
      <c r="J1622" s="51" t="s">
        <v>4208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1891</v>
      </c>
      <c r="J1623" s="51" t="s">
        <v>4208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1891</v>
      </c>
      <c r="J1624" s="51" t="s">
        <v>4208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1891</v>
      </c>
      <c r="J1625" s="51" t="s">
        <v>4208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1891</v>
      </c>
      <c r="J1626" s="51" t="s">
        <v>4208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1891</v>
      </c>
      <c r="J1627" s="51" t="s">
        <v>1891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1891</v>
      </c>
      <c r="J1628" s="51" t="s">
        <v>1891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1891</v>
      </c>
      <c r="J1629" s="51" t="s">
        <v>1891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2708</v>
      </c>
      <c r="J1630" s="51" t="s">
        <v>2708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2708</v>
      </c>
      <c r="J1631" s="51" t="s">
        <v>2708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2708</v>
      </c>
      <c r="J1632" s="51" t="s">
        <v>2708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2684</v>
      </c>
      <c r="J1633" s="51" t="s">
        <v>2684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2684</v>
      </c>
      <c r="J1634" s="51" t="s">
        <v>2684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2684</v>
      </c>
      <c r="J1635" s="51" t="s">
        <v>2684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1891</v>
      </c>
      <c r="J1636" s="51" t="s">
        <v>1891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1891</v>
      </c>
      <c r="J1637" s="51" t="s">
        <v>1891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1891</v>
      </c>
      <c r="J1638" s="51" t="s">
        <v>1891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1891</v>
      </c>
      <c r="J1639" s="51" t="s">
        <v>1891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1891</v>
      </c>
      <c r="J1640" s="51" t="s">
        <v>1891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1891</v>
      </c>
      <c r="J1641" s="51" t="s">
        <v>1891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1891</v>
      </c>
      <c r="J1642" s="51" t="s">
        <v>1891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1891</v>
      </c>
      <c r="J1643" s="51" t="s">
        <v>1891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1891</v>
      </c>
      <c r="J1644" s="51" t="s">
        <v>1891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1891</v>
      </c>
      <c r="J1645" s="51" t="s">
        <v>1891</v>
      </c>
      <c r="K1645" s="35">
        <v>46281</v>
      </c>
      <c r="L1645" s="36">
        <v>743.04</v>
      </c>
      <c r="M1645" s="36">
        <v>742.72</v>
      </c>
      <c r="N1645" t="s">
        <v>3883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1891</v>
      </c>
      <c r="J1646" s="51" t="s">
        <v>1891</v>
      </c>
      <c r="K1646" s="35">
        <v>46281</v>
      </c>
      <c r="L1646" s="36">
        <v>743.78</v>
      </c>
      <c r="M1646" s="36">
        <v>743.56</v>
      </c>
      <c r="N1646" t="s">
        <v>3883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1891</v>
      </c>
      <c r="J1647" s="51" t="s">
        <v>1891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1891</v>
      </c>
      <c r="J1648" s="51" t="s">
        <v>1891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1891</v>
      </c>
      <c r="J1649" s="51" t="s">
        <v>1891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1891</v>
      </c>
      <c r="J1650" s="51" t="s">
        <v>1891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1891</v>
      </c>
      <c r="J1651" s="51" t="s">
        <v>1891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1891</v>
      </c>
      <c r="J1652" s="51" t="s">
        <v>1891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2708</v>
      </c>
      <c r="J1653" s="51" t="s">
        <v>2708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2708</v>
      </c>
      <c r="J1654" s="51" t="s">
        <v>2708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2708</v>
      </c>
      <c r="J1655" s="51" t="s">
        <v>2708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2708</v>
      </c>
      <c r="J1656" s="51" t="s">
        <v>2708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2708</v>
      </c>
      <c r="J1657" s="51" t="s">
        <v>2708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2708</v>
      </c>
      <c r="J1658" s="51" t="s">
        <v>2708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1891</v>
      </c>
      <c r="J1659" s="51" t="s">
        <v>1891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1891</v>
      </c>
      <c r="J1660" s="51" t="s">
        <v>1891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1891</v>
      </c>
      <c r="J1661" s="51" t="s">
        <v>1891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1891</v>
      </c>
      <c r="J1662" s="51" t="s">
        <v>1891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1891</v>
      </c>
      <c r="J1663" s="51" t="s">
        <v>1891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1891</v>
      </c>
      <c r="J1664" s="51" t="s">
        <v>1891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1891</v>
      </c>
      <c r="J1665" s="51" t="s">
        <v>4208</v>
      </c>
      <c r="K1665" s="35">
        <v>46283</v>
      </c>
      <c r="L1665" s="36">
        <v>743.78</v>
      </c>
      <c r="M1665" s="36">
        <v>743.56</v>
      </c>
      <c r="N1665" t="s">
        <v>3766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2684</v>
      </c>
      <c r="J1666" s="51" t="s">
        <v>2684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2684</v>
      </c>
      <c r="J1667" s="51" t="s">
        <v>2684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2684</v>
      </c>
      <c r="J1668" s="51" t="s">
        <v>2684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1891</v>
      </c>
      <c r="J1669" s="51" t="s">
        <v>1891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1891</v>
      </c>
      <c r="J1670" s="51" t="s">
        <v>1891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1891</v>
      </c>
      <c r="J1671" s="51" t="s">
        <v>1891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1891</v>
      </c>
      <c r="J1672" s="51" t="s">
        <v>4208</v>
      </c>
      <c r="K1672" s="35">
        <v>46284</v>
      </c>
      <c r="L1672" s="36">
        <v>743.04</v>
      </c>
      <c r="M1672" s="36">
        <v>742.72</v>
      </c>
      <c r="N1672" t="s">
        <v>4241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1891</v>
      </c>
      <c r="J1673" s="51" t="s">
        <v>1891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1891</v>
      </c>
      <c r="J1674" s="51" t="s">
        <v>1891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1891</v>
      </c>
      <c r="J1675" s="51" t="s">
        <v>1891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1891</v>
      </c>
      <c r="J1676" s="51" t="s">
        <v>4208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1891</v>
      </c>
      <c r="J1677" s="51" t="s">
        <v>4208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1891</v>
      </c>
      <c r="J1678" s="51" t="s">
        <v>4208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1891</v>
      </c>
      <c r="J1679" s="51" t="s">
        <v>1891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1891</v>
      </c>
      <c r="J1680" s="51" t="s">
        <v>1891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1891</v>
      </c>
      <c r="J1681" s="51" t="s">
        <v>1891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2708</v>
      </c>
      <c r="J1682" s="51" t="s">
        <v>2708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2708</v>
      </c>
      <c r="J1683" s="51" t="s">
        <v>2708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2708</v>
      </c>
      <c r="J1684" s="51" t="s">
        <v>2708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1891</v>
      </c>
      <c r="J1685" s="51" t="s">
        <v>4208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1891</v>
      </c>
      <c r="J1686" s="51" t="s">
        <v>4208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1891</v>
      </c>
      <c r="J1687" s="51" t="s">
        <v>4208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1891</v>
      </c>
      <c r="J1688" s="51" t="s">
        <v>4208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1891</v>
      </c>
      <c r="J1689" s="51" t="s">
        <v>4208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1891</v>
      </c>
      <c r="J1690" s="51" t="s">
        <v>4208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1891</v>
      </c>
      <c r="J1691" s="51" t="s">
        <v>4208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1891</v>
      </c>
      <c r="J1692" s="51" t="s">
        <v>4208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1891</v>
      </c>
      <c r="J1693" s="51" t="s">
        <v>4208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2708</v>
      </c>
      <c r="J1694" s="51" t="s">
        <v>2708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2708</v>
      </c>
      <c r="J1695" s="51" t="s">
        <v>2708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2708</v>
      </c>
      <c r="J1696" s="51" t="s">
        <v>2708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1891</v>
      </c>
      <c r="J1697" s="51" t="s">
        <v>1891</v>
      </c>
      <c r="K1697" s="35">
        <v>46289</v>
      </c>
      <c r="L1697" s="36">
        <v>734.24</v>
      </c>
      <c r="M1697" s="36">
        <v>734.1</v>
      </c>
      <c r="N1697" t="s">
        <v>4242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1891</v>
      </c>
      <c r="J1698" s="51" t="s">
        <v>1891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1891</v>
      </c>
      <c r="J1699" s="51" t="s">
        <v>1891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1891</v>
      </c>
      <c r="J1700" s="51" t="s">
        <v>1891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1891</v>
      </c>
      <c r="J1701" s="51" t="s">
        <v>4208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1891</v>
      </c>
      <c r="J1702" s="51" t="s">
        <v>4208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1891</v>
      </c>
      <c r="J1703" s="51" t="s">
        <v>4208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2684</v>
      </c>
      <c r="J1704" s="51" t="s">
        <v>2684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2684</v>
      </c>
      <c r="J1705" s="51" t="s">
        <v>2684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2684</v>
      </c>
      <c r="J1706" s="51" t="s">
        <v>2684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1891</v>
      </c>
      <c r="J1707" s="51" t="s">
        <v>1891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1891</v>
      </c>
      <c r="J1708" s="51" t="s">
        <v>1891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1891</v>
      </c>
      <c r="J1709" s="51" t="s">
        <v>1891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1891</v>
      </c>
      <c r="J1710" s="51" t="s">
        <v>1891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1891</v>
      </c>
      <c r="J1711" s="51" t="s">
        <v>1891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1891</v>
      </c>
      <c r="J1712" s="51" t="s">
        <v>1891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1891</v>
      </c>
      <c r="J1713" s="51" t="s">
        <v>4208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1891</v>
      </c>
      <c r="J1714" s="51" t="s">
        <v>4208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1891</v>
      </c>
      <c r="J1715" s="51" t="s">
        <v>4208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2684</v>
      </c>
      <c r="J1716" s="51" t="s">
        <v>2684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2684</v>
      </c>
      <c r="J1717" s="51" t="s">
        <v>2684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2684</v>
      </c>
      <c r="J1718" s="51" t="s">
        <v>2684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2684</v>
      </c>
      <c r="J1719" s="51" t="s">
        <v>2684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2684</v>
      </c>
      <c r="J1720" s="51" t="s">
        <v>2684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2684</v>
      </c>
      <c r="J1721" s="51" t="s">
        <v>2684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1891</v>
      </c>
      <c r="J1722" s="51" t="s">
        <v>4208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1891</v>
      </c>
      <c r="J1723" s="51" t="s">
        <v>4208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1891</v>
      </c>
      <c r="J1724" s="51" t="s">
        <v>4208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1891</v>
      </c>
      <c r="J1725" s="51" t="s">
        <v>4208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1891</v>
      </c>
      <c r="J1726" s="51" t="s">
        <v>4208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1891</v>
      </c>
      <c r="J1727" s="51" t="s">
        <v>4208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1891</v>
      </c>
      <c r="J1728" s="51" t="s">
        <v>1891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1891</v>
      </c>
      <c r="J1729" s="51" t="s">
        <v>1891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1891</v>
      </c>
      <c r="J1730" s="51" t="s">
        <v>1891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1891</v>
      </c>
      <c r="J1731" s="51" t="s">
        <v>1891</v>
      </c>
      <c r="K1731" s="35">
        <v>46291</v>
      </c>
      <c r="L1731" s="36">
        <v>733.7</v>
      </c>
      <c r="M1731" s="36">
        <v>733.48</v>
      </c>
      <c r="N1731" t="s">
        <v>4241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1891</v>
      </c>
      <c r="J1732" s="51" t="s">
        <v>1891</v>
      </c>
      <c r="K1732" s="35">
        <v>46291</v>
      </c>
      <c r="L1732" s="36">
        <v>733.7</v>
      </c>
      <c r="M1732" s="36">
        <v>733.66</v>
      </c>
      <c r="N1732" t="s">
        <v>4241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1891</v>
      </c>
      <c r="J1733" s="51" t="s">
        <v>1891</v>
      </c>
      <c r="K1733" s="35">
        <v>46292</v>
      </c>
      <c r="L1733" s="36">
        <v>733.46</v>
      </c>
      <c r="M1733" s="36">
        <v>733.4</v>
      </c>
      <c r="N1733" t="s">
        <v>4241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1891</v>
      </c>
      <c r="J1734" s="51" t="s">
        <v>1891</v>
      </c>
      <c r="K1734" s="35">
        <v>46292</v>
      </c>
      <c r="L1734" s="36">
        <v>714.12</v>
      </c>
      <c r="M1734" s="36">
        <v>713.92</v>
      </c>
      <c r="N1734" t="s">
        <v>4242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1891</v>
      </c>
      <c r="J1735" s="51" t="s">
        <v>1891</v>
      </c>
      <c r="K1735" s="35">
        <v>46292</v>
      </c>
      <c r="L1735" s="36">
        <v>714.12</v>
      </c>
      <c r="M1735" s="36">
        <v>713.92</v>
      </c>
      <c r="N1735" t="s">
        <v>4242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1891</v>
      </c>
      <c r="J1736" s="51" t="s">
        <v>1891</v>
      </c>
      <c r="K1736" s="35">
        <v>46292</v>
      </c>
      <c r="L1736" s="36">
        <v>714.12</v>
      </c>
      <c r="M1736" s="36">
        <v>713.92</v>
      </c>
      <c r="N1736" t="s">
        <v>4242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1891</v>
      </c>
      <c r="J1737" s="51" t="s">
        <v>4208</v>
      </c>
      <c r="K1737" s="35">
        <v>46292</v>
      </c>
      <c r="L1737" s="36">
        <v>734.24</v>
      </c>
      <c r="M1737" s="36">
        <v>733.64</v>
      </c>
      <c r="N1737" t="s">
        <v>4242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1891</v>
      </c>
      <c r="J1738" s="51" t="s">
        <v>4208</v>
      </c>
      <c r="K1738" s="35">
        <v>46292</v>
      </c>
      <c r="L1738" s="36">
        <v>734.12</v>
      </c>
      <c r="M1738" s="36">
        <v>733.64</v>
      </c>
      <c r="N1738" t="s">
        <v>4242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1891</v>
      </c>
      <c r="J1739" s="51" t="s">
        <v>4208</v>
      </c>
      <c r="K1739" s="35">
        <v>46292</v>
      </c>
      <c r="L1739" s="36">
        <v>734.12</v>
      </c>
      <c r="M1739" s="36">
        <v>733.64</v>
      </c>
      <c r="N1739" t="s">
        <v>4242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2684</v>
      </c>
      <c r="J1740" s="51" t="s">
        <v>2684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2684</v>
      </c>
      <c r="J1741" s="51" t="s">
        <v>2684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2684</v>
      </c>
      <c r="J1742" s="51" t="s">
        <v>2684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1891</v>
      </c>
      <c r="J1743" s="51" t="s">
        <v>4208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1891</v>
      </c>
      <c r="J1744" s="51" t="s">
        <v>4208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1891</v>
      </c>
      <c r="J1745" s="51" t="s">
        <v>4208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3818</v>
      </c>
      <c r="D1746" s="44" t="s">
        <v>31</v>
      </c>
      <c r="E1746" s="44" t="s">
        <v>32</v>
      </c>
      <c r="F1746" s="44">
        <v>1</v>
      </c>
      <c r="G1746" s="141">
        <v>713.8</v>
      </c>
      <c r="H1746" s="45" t="s">
        <v>3864</v>
      </c>
      <c r="I1746" s="44" t="s">
        <v>1891</v>
      </c>
      <c r="J1746" s="51" t="s">
        <v>1891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2708</v>
      </c>
      <c r="J1747" s="51" t="s">
        <v>2708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2708</v>
      </c>
      <c r="J1748" s="51" t="s">
        <v>2708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35</v>
      </c>
      <c r="G1749" s="45"/>
      <c r="H1749" s="45"/>
      <c r="I1749" s="44" t="s">
        <v>2708</v>
      </c>
      <c r="J1749" s="51" t="s">
        <v>2708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2708</v>
      </c>
      <c r="J1750" s="51" t="s">
        <v>2708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2708</v>
      </c>
      <c r="J1751" s="51" t="s">
        <v>2708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35</v>
      </c>
      <c r="G1752" s="45"/>
      <c r="H1752" s="45"/>
      <c r="I1752" s="44" t="s">
        <v>2708</v>
      </c>
      <c r="J1752" s="51" t="s">
        <v>2708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2708</v>
      </c>
      <c r="J1753" s="51" t="s">
        <v>2708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2708</v>
      </c>
      <c r="J1754" s="51" t="s">
        <v>2708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35</v>
      </c>
      <c r="G1755" s="45"/>
      <c r="H1755" s="45"/>
      <c r="I1755" s="44" t="s">
        <v>2708</v>
      </c>
      <c r="J1755" s="51" t="s">
        <v>2708</v>
      </c>
      <c r="K1755" s="35">
        <v>46296</v>
      </c>
      <c r="L1755" s="36">
        <v>702.28</v>
      </c>
      <c r="M1755" s="36">
        <v>701.82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55" xr:uid="{F066078E-7EC0-435A-BF5A-D7D8AFD414A9}">
      <formula1>CAMADA_VIGA</formula1>
    </dataValidation>
    <dataValidation type="list" allowBlank="1" showInputMessage="1" showErrorMessage="1" sqref="D2:D1755" xr:uid="{F91F09F7-9091-4347-9334-877A12AB2ACA}">
      <formula1>SENTIDO</formula1>
    </dataValidation>
    <dataValidation type="list" allowBlank="1" showInputMessage="1" showErrorMessage="1" sqref="E2:E1755" xr:uid="{CDFC0ACE-009D-4767-8CD5-DFD89B3834E3}">
      <formula1>ORIENTACAO</formula1>
    </dataValidation>
    <dataValidation type="list" allowBlank="1" showInputMessage="1" showErrorMessage="1" sqref="B2:B1755" xr:uid="{B76B3DD7-4BCC-4F64-BD2C-1DD8FE698985}">
      <formula1>RODOVIA</formula1>
    </dataValidation>
    <dataValidation type="list" allowBlank="1" showInputMessage="1" showErrorMessage="1" sqref="F2:F175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740"/>
  <sheetViews>
    <sheetView showGridLines="0" topLeftCell="A38723" zoomScale="85" zoomScaleNormal="85" workbookViewId="0">
      <selection activeCell="B38745" sqref="B38745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4203</v>
      </c>
      <c r="B1" s="15" t="s">
        <v>4243</v>
      </c>
      <c r="C1" s="2" t="s">
        <v>4244</v>
      </c>
      <c r="D1" s="243" t="s">
        <v>4245</v>
      </c>
      <c r="E1" s="15" t="s">
        <v>20</v>
      </c>
    </row>
    <row r="2" spans="1:5">
      <c r="A2" s="14" t="s">
        <v>4246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4246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4246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4246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4247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4247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4247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4247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4248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4248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4248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4248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4248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4248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4248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4248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4248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4248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4248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4248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4248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4248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4248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4248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4248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4248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4248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4248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4248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4248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4248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4248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4248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4248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4248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4248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4248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4248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4248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4249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4249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4249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4249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4249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4249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4249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4249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4249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4249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4249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4249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4249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4249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4249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4249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4249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4249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4249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4249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4249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4249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4249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4249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4249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4249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4249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4249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4249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4249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4249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4250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4250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4250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4250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4250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4250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4250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4250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4250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4250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4250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4250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4250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4250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4250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4250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4250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4250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4250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4251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4251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4251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4251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4251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4251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4251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4251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4251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4251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4251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4251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4251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4251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4251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4251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4251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4251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4251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4252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4252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4252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4252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4252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4252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4252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4252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4252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4252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4252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4252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4253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4253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4253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4253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4253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4253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4253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4253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4253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4253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4253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4253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4254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4254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4254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4254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4254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4254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4254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4254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4254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4254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4254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4254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4254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4254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4254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4254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4255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4255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4255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4255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4255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4255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4255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4255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4255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4255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4255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4255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4255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4255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4255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4255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4256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4256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4256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4256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4256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4256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4256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4256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4256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4256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4256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4256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4256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4256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4256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4256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4257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4257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4257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4257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4257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4257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4257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4257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4257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4257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4257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4257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4257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4257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4258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4258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4258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4258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4258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4258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4258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4258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4258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4258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4258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4258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4258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4258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4259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4259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4259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4259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4259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4259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4259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4259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4259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4259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4259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4259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4259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4259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4260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4260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4260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4260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4260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4261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4261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4261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4261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4261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4262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4262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4262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4262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4262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4263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4263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4263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4263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4263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4263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4263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4263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4263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4263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4263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4263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4263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4264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4264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4264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4264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4264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4264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4264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4264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4264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4264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4264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4264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4264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4265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4265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4265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4265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4265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4265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4265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4265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4265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4265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4265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4265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4265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4266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4266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4266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4266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4266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4266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4266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4266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4266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4266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4266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4266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4266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4266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4266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4266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4266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4266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4267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4267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4267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4267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4267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4267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4267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4267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4267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4267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4267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4267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4267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4267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4267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4267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4267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4267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4268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4268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4268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4268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4268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4268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4268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4268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4268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4268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4268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4268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4268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4268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4268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4268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4268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4268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4269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4269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4269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4269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4269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4269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4269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4269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4269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4269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4269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4269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4269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4269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4269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4269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4269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4269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4270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4270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4270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4270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4270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4270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4270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4270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4270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4270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4270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4270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4270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4270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4270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4270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4270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4270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4271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4271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4271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4271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4271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4271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4271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4271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4271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4271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4271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4271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4271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4271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4271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4271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4271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4271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4272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4272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4272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4272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4272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4272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4272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4272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4272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4272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4272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4272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4272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4272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4273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4273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4273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4273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4273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4273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4273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4273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4273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4273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4273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4273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4273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4273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4274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4274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4274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4274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4274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4274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4274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4274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4274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4274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4274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4274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4274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4274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4275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4275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4275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4275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4275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4275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4275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4275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4275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4275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4276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4276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4276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4276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4276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4276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4276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4276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4276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4276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4277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4277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4277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4277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4277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4277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4277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4277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4277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4277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4278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4278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4278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4278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4278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4278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4278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4278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4278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4278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4278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4279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4279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4279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4279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4279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4279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4279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4279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4279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4279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4279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4280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4280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4280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4280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4280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4280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4280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4280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4280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4280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4280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4281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4281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4281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4281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4281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4281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4281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4281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4281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4282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4282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4282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4282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4282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4282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4282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4282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4282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4283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4283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4283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4283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4283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4283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4283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4283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4283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4284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4284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4284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4284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4284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4285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4285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4285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4285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4285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4286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4286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4286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4286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4286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4287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4287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4287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4287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4287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4287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4287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4287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4287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4287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4287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4287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4287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4288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4288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4288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4288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4288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4288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4288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4288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4288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4288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4288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4288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4288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4289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4289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4289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4289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4289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4289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4289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4289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4289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4289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4289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4289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4289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4290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4290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4290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4290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4290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4290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4290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4290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4290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4290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4290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4290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4290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4291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4291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4291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4291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4291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4291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4291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4291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4291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4291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4291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4291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4291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4292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4292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4292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4292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4292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4292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4292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4292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4292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4292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4292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4292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4292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4293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4293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4293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4293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4293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4293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4293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4293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4293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4293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4293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4293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4293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4293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4294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4294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4294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4294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4294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4294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4294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4294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4294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4294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4294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4294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4294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4294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4295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4295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4295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4295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4295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4295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4295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4295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4295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4295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4295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4295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4295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4295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4296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4296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4296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4296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4296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4296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4296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4296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4296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4296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4296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4297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4297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4297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4297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4297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4297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4297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4297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4297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4297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4297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4298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4298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4298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4298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4298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4298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4298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4298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4298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4298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4298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4299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4299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4299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4299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4299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4299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4299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4299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4300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4300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4300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4300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4300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4300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4300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4300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4301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4301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4301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4301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4301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4301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4301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4301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4302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4302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4302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4302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4302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4302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4302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4302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4302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4302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4302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4302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4302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4302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4302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4302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4302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4302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4302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4303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4303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4303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4303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4303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4303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4303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4303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4303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4303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4303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4303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4303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4303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4303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4303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4303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4303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4303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4304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4304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4304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4304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4304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4304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4304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4304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4304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4304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4304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4304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4304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4304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4304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4304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4304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4304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4304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4305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4305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4305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4305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4305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4305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4306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4306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4306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4306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4306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4306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4307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4307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4307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4307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4307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4307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4308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4308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4308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4308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4308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4308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4308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4308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4308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4308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4308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4308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4308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4308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4308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4308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4308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4308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4309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4309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4309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4309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4309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4309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4309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4309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4309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4309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4309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4309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4309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4309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4309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4309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4309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4309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4310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4310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4310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4310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4310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4310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4310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4310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4310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4310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4310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4310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4310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4310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4310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4310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4310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4310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4308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4308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4308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4308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4308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4308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4308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4308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4308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4308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4308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4308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4308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4308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4308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4308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4308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4308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4309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4309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4309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4309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4309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4309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4309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4309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4309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4309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4309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4309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4309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4309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4309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4309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4309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4309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4310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4310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4310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4310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4310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4310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4310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4310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4310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4310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4310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4310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4310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4310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4310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4310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4310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4310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4311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4311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4311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4311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4311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4311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4311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4311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4311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4311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4311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4312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4312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4312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4312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4312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4312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4312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4312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4312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4312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4312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4313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4313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4313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4313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4313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4313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4313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4313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4313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4313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4313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4314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4314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4314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4314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4314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4314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4314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4314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4314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4314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4314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4314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4314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4314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4314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4314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4314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4314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4314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4315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4315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4315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4315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4315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4315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4315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4315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4315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4315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4315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4315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4315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4315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4315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4315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4315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4315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4315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4316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4316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4316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4316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4316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4316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4316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4316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4316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4316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4316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4316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4316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4316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4316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4316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4316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4316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4316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4317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4317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4317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4317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4317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4317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4317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4317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4317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4317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4317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4317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4317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4317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4317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4317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4317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4317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4317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4317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4317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4318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4318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4318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4318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4318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4318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4318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4318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4318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4318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4318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4318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4318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4318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4318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4318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4318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4318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4318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4318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4318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4319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4319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4319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4319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4319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4319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4319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4319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4319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4319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4319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4319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4319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4319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4319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4319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4319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4319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4319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4319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4319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4320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4320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4320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4320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4320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4320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4320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4320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4320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4320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4320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4320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4320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4320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4320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4320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4320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4320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4320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4321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4321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4321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4321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4321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4321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4321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4321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4321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4321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4321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4321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4321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4321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4321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4321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4321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4321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4321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4322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4322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4322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4322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4322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4322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4322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4322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4322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4322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4322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4322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4322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4322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4322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4322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4322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4322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4322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4323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4323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4323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4323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4323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4323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4323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4323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4323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4323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4323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4323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4323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4323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4323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4323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4323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4323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4324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4324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4324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4324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4324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4324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4324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4324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4324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4324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4324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4324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4324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4324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4324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4324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4324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4324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4325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4325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4325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4325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4325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4325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4325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4325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4325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4325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4325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4325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4325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4325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4325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4325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4325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4325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4326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4326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4326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4326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4326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4326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4326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4326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4326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4326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4326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4326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4326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4326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4326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4326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4327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4327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4327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4327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4327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4327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4327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4327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4327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4327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4327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4327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4327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4327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4327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4327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4328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4328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4328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4328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4328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4328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4328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4328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4328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4328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4328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4328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4328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4328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4328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4328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4329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4329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4329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4329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4329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4329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4329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4329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4329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4329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4329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4329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4329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4329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4329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4329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4329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4329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4329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4329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4329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4329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4329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4330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4330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4330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4330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4330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4330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4330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4330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4330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4330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4330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4330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4330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4330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4330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4330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4330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4330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4330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4330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4330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4330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4330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4331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4331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4331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4331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4331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4331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4331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4331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4331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4331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4331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4331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4331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4331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4331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4331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4331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4331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4331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4331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4331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4331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4331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4332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4332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4332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4332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4332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4332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4332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4332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4332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4332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4332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4333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4333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4333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4333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4333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4333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4333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4333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4333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4333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4333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4334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4334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4334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4334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4334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4334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4334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4334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4334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4334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4334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4335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4335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4335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4335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4335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4335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4335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4335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4335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4335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4335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4335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4335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4336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4336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4336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4336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4336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4336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4336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4336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4336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4336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4336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4336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4336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4337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4337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4337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4337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4337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4337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4337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4337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4337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4337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4337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4337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4337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4338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4338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4338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4338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4338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4338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4338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4338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4338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4338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4338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4339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4339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4339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4339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4339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4339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4339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4339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4339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4339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4339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4340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4340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4340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4340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4340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4340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4340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4340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4340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4340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4340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4341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4341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4341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4341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4341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4341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4341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4341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4341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4341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4341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4341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4341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4341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4341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4341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4341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4341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4341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4342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4342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4342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4342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4342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4342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4342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4342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4342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4342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4342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4342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4342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4342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4342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4342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4342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4342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4342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4343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4343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4343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4343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4343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4343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4343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4343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4343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4343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4343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4343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4343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4343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4343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4343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4343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4343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4343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4344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4344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4344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4344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4344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4344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4345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4345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4345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4345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4345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4345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4346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4346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4346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4346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4346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4346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4347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4347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4347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4347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4347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4347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4347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4347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4347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4347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4348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4348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4348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4348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4348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4348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4348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4348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4348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4348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4349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4349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4349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4349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4349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4349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4349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4349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4349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4349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4350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4350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4350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4350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4350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4350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4350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4350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4350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4350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4350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4350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4350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4350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4350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4350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4350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4350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4350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4350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4350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4350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4350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4350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4350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4350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4350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4350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4350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4350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4350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4350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4350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4351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4351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4351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4351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4351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4351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4351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4351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4351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4351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4351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4351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4351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4351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4351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4351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4351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4351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4351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4351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4351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4351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4351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4351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4351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4351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4351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4351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4351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4351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4351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4351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4351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4352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4352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4352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4352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4352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4352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4352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4352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4352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4352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4352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4352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4352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4352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4352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4352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4352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4352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4352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4352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4352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4352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4352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4352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4352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4352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4352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4352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4352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4352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4352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4352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4352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4353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4353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4353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4353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4353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4353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4353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4353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4353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4353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4353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4353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4353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4353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4353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4353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4353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4353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4353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4353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4353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4354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4354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4354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4354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4354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4354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4354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4354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4354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4354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4354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4354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4354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4354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4354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4354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4354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4354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4354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4354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4354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4355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4355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4355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4355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4355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4355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4355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4355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4355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4355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4355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4355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4355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4355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4355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4355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4355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4355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4355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4355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4355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4356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4356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4356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4356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4356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4356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4356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4356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4356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4356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4356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4356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4356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4356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4356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4356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4356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4356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4356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4356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4356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4356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4356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4357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4357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4357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4357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4357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4357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4357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4357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4357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4357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4357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4357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4357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4357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4357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4357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4357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4357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4357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4357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4357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4357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4357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4358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4358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4358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4358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4358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4358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4358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4358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4358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4358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4358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4358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4358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4358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4358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4358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4358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4358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4358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4358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4358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4358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4358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4359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4359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4359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4359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4359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4359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4359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4359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4359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4359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4359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4359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4359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4359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4359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4359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4359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4359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4359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4359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4359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4359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4359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4359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4359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4359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4359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4359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4359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4359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4359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4359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4359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4359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4359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4359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4359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4359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4359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4359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4359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4360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4360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4360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4360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4360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4360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4360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4360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4360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4360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4360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4360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4360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4360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4360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4360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4360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4360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4360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4360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4360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4360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4360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4360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4360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4360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4360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4360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4360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4360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4360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4360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4360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4360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4360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4360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4360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4360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4360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4360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4360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4361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4361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4361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4361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4361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4361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4361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4361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4361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4361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4361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4361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4361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4361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4361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4361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4361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4361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4361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4361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4361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4361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4361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4361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4361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4361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4361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4361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4361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4361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4361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4361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4361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4361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4361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4361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4361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4361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4361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4361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4361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4362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4362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4362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4362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4362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4362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4362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4362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4362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4362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4362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4363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4363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4363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4363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4363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4363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4363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4363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4363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4363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4363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4364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4364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4364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4364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4364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4364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4364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4364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4364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4364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4364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4365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4365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4365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4365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4365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4365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4365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4365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4365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4365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4365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4365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4365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4365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4365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4365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4365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4365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4365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4365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4365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4365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4365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4365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4365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4365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4365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4365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4365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4365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4365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4365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4365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4365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4365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4365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4365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4365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4365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4365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4366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4366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4366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4366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4366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4366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4366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4366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4366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4366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4366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4366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4366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4366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4366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4366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4366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4366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4366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4366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4366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4366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4366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4366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4366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4366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4366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4366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4366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4366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4366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4366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4366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4366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4366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4366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4366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4366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4366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4366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4367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4367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4367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4367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4367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4367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4367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4367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4367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4367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4367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4367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4367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4367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4367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4367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4367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4367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4367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4367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4367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4367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4367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4367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4367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4367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4367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4367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4367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4367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4367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4367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4367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4367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4367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4367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4367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4367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4367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4367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4368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4368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4368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4368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4369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4369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4369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4369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4370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4370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4370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4370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4371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4371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4371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4371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4371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4371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4371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4371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4371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4371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4371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4372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4372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4372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4372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4372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4372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4372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4372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4372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4372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4372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4373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4373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4373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4373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4373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4373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4373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4373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4373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4373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4373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4374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4374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4374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4374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4374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4374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4374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4374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4375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4375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4375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4375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4375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4375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4375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4375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4376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4376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4376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4376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4376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4376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4376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4376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4377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4377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4377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4377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4377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4377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4377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4377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4377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4377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4377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4377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4377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4377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4378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4378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4378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4378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4378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4378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4378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4378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4378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4378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4378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4378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4378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4378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4379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4379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4379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4379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4379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4379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4379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4379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4379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4379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4379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4379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4379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4379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4380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4380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4380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4380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4380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4380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4380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4380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4380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4381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4381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4381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4381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4381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4381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4381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4381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4381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4382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4382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4382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4382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4382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4382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4382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4382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4382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4383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4383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4383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4383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4383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4383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4383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4383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4383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4383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4383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4383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4383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4383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4383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4383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4384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4384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4384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4384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4384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4384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4384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4384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4384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4384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4384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4384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4384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4384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4384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4384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4385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4385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4385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4385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4385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4385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4385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4385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4385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4385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4385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4385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4385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4385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4385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4385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4386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4386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4386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4386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4386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4386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4386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4386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4386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4386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4387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4387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4387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4387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4387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4387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4387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4387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4387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4387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4388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4388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4388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4388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4388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4388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4388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4388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4388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4388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4389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4389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4389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4389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4389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4389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4389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4389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4389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4389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4389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4389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4389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4389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4389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4389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4389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4389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4389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4389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4389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4389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4389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4389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4389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4389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4389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4389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4389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4389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4389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4389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4389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4389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4389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4389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4389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4389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4389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4389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4389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4389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4389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4389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4390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4390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4390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4390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4390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4390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4390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4390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4390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4390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4390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4390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4390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4390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4390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4390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4390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4390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4390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4390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4390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4390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4390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4390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4390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4390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4390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4390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4390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4390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4390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4390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4390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4390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4390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4390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4390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4390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4390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4390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4390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4390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4390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4390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4391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4391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4391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4391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4391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4391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4391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4391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4391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4391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4391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4391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4391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4391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4391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4391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4391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4391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4391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4391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4391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4391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4391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4391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4391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4391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4391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4391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4391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4391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4391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4391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4391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4391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4391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4391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4391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4391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4391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4391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4391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4391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4391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4391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4392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4392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4392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4392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4392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4392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4392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4392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4392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4392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4392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4393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4393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4393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4393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4393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4393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4393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4393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4393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4393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4393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4394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4394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4394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4394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4394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4394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4394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4394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4394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4394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4394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4395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4395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4395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4395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4395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4395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4395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4395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4395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4395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4395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4395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4396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4396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4396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4396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4396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4396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4396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4396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4396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4396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4396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4396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4397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4397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4397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4397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4397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4397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4397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4397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4397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4397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4397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4397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4398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4398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4398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4398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4398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4398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4398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4398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4398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4399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4399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4399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4399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4399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4399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4399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4399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4399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4400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4400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4400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4400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4400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4400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4400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4400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4400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4401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4401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4401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4401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4401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4401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4401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4401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4401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4401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4401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4401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4401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4401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4401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4401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4401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4401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4401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4401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4402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4402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4402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4402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4402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4402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4402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4402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4402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4402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4402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4402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4402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4402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4402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4402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4402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4402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4402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4402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4403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4403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4403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4403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4403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4403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4403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4403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4403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4403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4403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4403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4403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4403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4403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4403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4403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4403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4403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4403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4404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4404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4404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4404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4404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4404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4404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4404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4404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4404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4404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4404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4405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4405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4405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4405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4405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4405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4405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4405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4405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4405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4405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4405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4406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4406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4406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4406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4406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4406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4406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4406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4406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4406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4406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4406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4407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4407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4407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4407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4407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4407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4407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4407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4407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4407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4407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4407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4407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4407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4407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4407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4407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4407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4407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4407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4407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4407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4407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4408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4408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4408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4408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4408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4408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4408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4408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4408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4408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4408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4408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4408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4408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4408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4408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4408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4408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4408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4408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4408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4408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4408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4409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4409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4409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4409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4409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4409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4409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4409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4409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4409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4409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4409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4409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4409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4409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4409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4409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4409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4409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4409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4409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4409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4409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4410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4410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4410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4410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4410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4410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4410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4410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4410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4410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4410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4410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4410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4410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4410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4410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4410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4410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4410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4410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4410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4410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4410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4410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4410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4410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4410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4410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4410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4411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4411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4411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4411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4411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4411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4411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4411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4411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4411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4411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4411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4411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4411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4411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4411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4411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4411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4411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4411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4411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4411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4411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4411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4411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4411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4411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4411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4411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4412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4412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4412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4412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4412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4412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4412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4412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4412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4412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4412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4412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4412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4412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4412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4412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4412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4412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4412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4412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4412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4412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4412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4412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4412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4412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4412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4412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4412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4413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4413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4413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4413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4413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4413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4413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4413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4413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4414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4414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4414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4414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4414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4414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4414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4414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4414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4415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4415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4415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4415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4415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4415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4415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4415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4415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4416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4416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4416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4416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4416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4416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4416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4416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4416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4416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4416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4416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4417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4417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4417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4417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4417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4417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4417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4417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4417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4417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4417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4417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4418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4418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4418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4418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4418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4418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4418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4418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4418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4418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4418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4418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4419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4419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4419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4419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4419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4419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4419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4419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4419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4419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4419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4419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4419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4419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4419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4419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4419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4419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4419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4419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4419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4419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4420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4420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4420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4420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4420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4420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4420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4420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4420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4420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4420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4420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4420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4420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4420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4420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4420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4420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4420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4420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4420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4420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4421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4421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4421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4421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4421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4421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4421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4421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4421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4421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4421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4421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4421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4421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4421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4421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4421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4421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4421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4421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4421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4421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4422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4422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4422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4422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4422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4422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4422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4422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4422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4422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4422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4422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4422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4422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4422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4422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4422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4422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4422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4422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4422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4423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4423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4423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4423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4423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4423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4423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4423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4423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4423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4423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4423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4423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4423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4423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4423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4423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4423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4423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4423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4423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4424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4424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4424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4424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4424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4424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4424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4424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4424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4424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4424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4424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4424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4424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4424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4424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4424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4424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4424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4424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4424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4425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4425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4425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4425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4425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4425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4425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4425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4425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4425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4425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4425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4425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4425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4425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4425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4425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4425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4425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4425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4426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4426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4426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4426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4426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4426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4426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4426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4426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4426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4426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4426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4426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4426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4426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4426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4426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4426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4426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4426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4427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4427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4427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4427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4427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4427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4427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4427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4427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4427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4427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4427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4427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4427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4427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4427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4427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4427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4427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4427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4428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4428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4428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4428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4428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4428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4428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4428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4428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4428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4428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4428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4428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4428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4429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4429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4429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4429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4429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4429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4429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4429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4429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4429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4429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4429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4429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4429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4430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4430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4430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4430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4430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4430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4430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4430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4430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4430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4430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4430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4430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4430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4431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4431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4431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4431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4431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4431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4431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4431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4431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4431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4431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4431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4432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4432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4432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4432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4432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4432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4432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4432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4432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4432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4432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4432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4433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4433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4433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4433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4433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4433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4433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4433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4433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4433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4433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4433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4434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4434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4434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4434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4434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4434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4434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4434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4434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4434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4434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4434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4434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4434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4434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4434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4434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4434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4434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4434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4434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4434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4434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4434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4434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4435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4435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4435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4435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4435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4435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4435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4435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4435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4435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4435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4435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4435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4435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4435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4435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4435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4435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4435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4435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4435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4435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4435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4435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4435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4436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4436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4436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4436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4436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4436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4436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4436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4436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4436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4436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4436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4436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4436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4436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4436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4436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4436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4436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4436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4436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4436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4436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4436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4436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4437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4437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4437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4437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4438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4438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4438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4438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4439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4439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4439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4439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4440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4440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4440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4440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4440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4440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4440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4440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4441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4441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4441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4441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4441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4441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4441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4441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4442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4442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4442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4442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4442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4442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4442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4442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4443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4443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4443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4443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4443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4443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4443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4443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4443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4443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4444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4444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4444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4444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4444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4444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4444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4444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4444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4444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4445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4445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4445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4445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4445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4445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4445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4445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4445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4445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4446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4446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4446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4446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4446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4446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4446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4446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4446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4446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4446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4446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4446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4446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4446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4446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4446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4446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4446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4446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4446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4446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4446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4446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4446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4446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4446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4446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4446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4446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4446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4446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4446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4446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4446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4447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4447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4447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4447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4447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4447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4447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4447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4447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4447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4447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4447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4447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4447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4447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4447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4447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4447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4447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4447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4447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4447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4447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4447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4447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4447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4447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4447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4447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4447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4447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4447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4447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4447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4447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4448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4448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4448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4448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4448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4448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4448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4448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4448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4448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4448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4448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4448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4448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4448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4448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4448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4448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4448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4448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4448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4448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4448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4448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4448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4448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4448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4448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4448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4448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4448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4448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4448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4448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4448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4449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4449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4449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4449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4449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4449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4449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4449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4449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4449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4449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4449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4449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4450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4450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4450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4450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4450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4450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4450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4450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4450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4450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4450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4450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4450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4451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4451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4451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4451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4451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4451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4451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4451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4451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4451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4451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4451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4451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4452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4452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4452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4452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4452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4452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4452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4452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4452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4452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4452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4452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4452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4452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4452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4452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4452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4452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4452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4452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4452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4452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4452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4452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4452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4453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4453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4453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4453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4453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4453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4453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4453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4453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4453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4453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4453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4453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4453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4453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4453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4453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4453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4453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4453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4453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4453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4453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4453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4453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4454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4454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4454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4454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4454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4454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4454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4454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4454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4454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4454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4454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4454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4454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4454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4454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4454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4454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4454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4454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4454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4454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4454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4454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4454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4455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4455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4455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4455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4455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4455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4455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4455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4455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4455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4455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4455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4455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4455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4455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4455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4455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4455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4455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4455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4455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4455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4456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4456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4456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4456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4456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4456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4456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4456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4456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4456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4456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4456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4456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4456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4456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4456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4456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4456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4456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4456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4456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4456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4457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4457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4457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4457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4457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4457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4457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4457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4457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4457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4457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4457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4457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4457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4457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4457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4457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4457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4457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4457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4457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4457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7" t="s">
        <v>4458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4458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4458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4458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4458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4458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4458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4458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4458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4458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4459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4459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4459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4459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4459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4459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4459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4459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4459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4459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4460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4460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4460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4460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4460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4460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4460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4460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4460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4460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4461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4461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4461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4461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4461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4461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4461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4461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4461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4461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4461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4461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4461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4461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4461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4461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4461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4461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4461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4461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4461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4461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4461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4461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4462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4462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4462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4462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4462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4462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4462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4462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4462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4462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4462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4462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4462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4462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4462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4462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4462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4462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4462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4462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4462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4462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4462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4462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4463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4463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4463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4463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4463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4463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4463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4463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4463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4463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4463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4463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4463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4463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4463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4463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4463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4463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4463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4463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4463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4463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4463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4463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4464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4464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4464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4464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4464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4464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4464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4464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4464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4464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4464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4465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4465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4465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4465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4465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4465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4465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4465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4465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4465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4465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4466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4466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4466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4466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4466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4466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4466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4466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4466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4466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4466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4467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4467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4467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4467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4467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4467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4467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4467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4467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4467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4467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4467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4467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4467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4467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4467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4467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4467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4467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4467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4467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4467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4467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4467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4467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4467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4467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4467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4468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4468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4468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4468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4468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4468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4468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4468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4468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4468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4468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4468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4468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4468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4468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4468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4468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4468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4468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4468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4468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4468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4468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4468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4468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4468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4468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4468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4469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4469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4469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4469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4469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4469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4469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4469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4469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4469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4469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4469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4469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4469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4469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4469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4469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4469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4469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4469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4469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4469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4469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4469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4469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4469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4469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4469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4470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4470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4470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4470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4470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4470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4470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4471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4471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4471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4471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4471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4471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4471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4472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4472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4472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4472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4472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4472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4472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4473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4473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4473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4473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4473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4473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4473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4473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4473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4473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4473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4473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4473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4473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4473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4473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4473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4473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4473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4474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4474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4474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4474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4474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4474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4474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4474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4474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4474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4474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4474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4474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4474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4474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4474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4474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4474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4474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4475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4475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4475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4475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4475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4475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4475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4475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4475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4475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4475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4475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4475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4475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4475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4475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4475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4475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4475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4476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4476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4476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4476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4476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4476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4477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4477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4477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4477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4477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4477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4478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4478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4478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4478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4478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4478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4479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4479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4479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4479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4479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4479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4479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4479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4479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4479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4479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4480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4480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4480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4480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4480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4480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4480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4480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4480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4480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4480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4481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4481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4481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4481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4481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4481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4481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4481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4481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4481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4481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4482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4482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4482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4482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4482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4482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4482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4482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4482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4482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4482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4483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4483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4483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4483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4483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4483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4483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4483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4483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4483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4483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4484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4484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4484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4484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4484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4484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4484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4484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4484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4484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4484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4485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4485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4485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4485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4485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4485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4485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4485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4485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4485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4485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4485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4485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4485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4485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4485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4485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4485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4486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4486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4486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4486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4486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4486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4486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4486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4486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4486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4486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4486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4486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4486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4486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4486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4486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4486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4487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4487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4487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4487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4487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4487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4487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4487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4487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4487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4487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4487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4487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4487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4487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4487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4487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4487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4488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4488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4488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4488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4488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4488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4488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4488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4488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4488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4488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4488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4488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4488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4488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4488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4488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4488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4488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4488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4488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4488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4488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4488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4488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4488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4488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4488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4488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4488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4488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4489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4489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4489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4489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4489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4489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4489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4489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4489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4489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4489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4489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4489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4489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4489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4489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4489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4489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4489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4489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4489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4489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4489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4489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4489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4489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4489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4489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4489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4489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4489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4490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4490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4490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4490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4490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4490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4490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4490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4490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4490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4490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4490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4490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4490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4490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4490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4490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4490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4490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4490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4490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4490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4490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4490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4490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4490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4490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4490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4490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4490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4490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4491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4491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4491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4491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4491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4491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4491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4491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4491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4491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4491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4491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4492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4492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4492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4492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4492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4492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4492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4492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4492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4492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4492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4492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4493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4493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4493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4493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4493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4493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4493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4493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4493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4493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4493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4493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4494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4494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4494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4494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4494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4494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4494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4494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4494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4494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4494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4494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4494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4494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4495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4495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4495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4495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4495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4495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4495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4495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4495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4495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4495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4495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4495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4495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4496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4496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4496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4496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4496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4496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4496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4496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4496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4496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4496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4496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4496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4496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4497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4497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4497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4497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4497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4497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4497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4497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4497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4497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4497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4497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4497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4497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4497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4497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4497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4497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4498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4498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4498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4498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4498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4498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4498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4498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4498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4498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4498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4498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4498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4498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4498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4498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4498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4498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4499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4499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4499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4499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4499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4499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4499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4499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4499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4499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4499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4499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4499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4499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4499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4499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4499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4499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4500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4500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4500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4500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4500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4500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4500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4500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4500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4500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4500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4500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4500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4500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4500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4500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4500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4500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4500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4500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4500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4500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4501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4501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4501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4501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4501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4501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4501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4501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4501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4501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4501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4501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4501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4501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4501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4501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4501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4501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4501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4501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4501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4501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4502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4502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4502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4502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4502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4502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4502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4502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4502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4502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4502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4502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4502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4502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4502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4502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4502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4502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4502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4502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4502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4502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4503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4503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4503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4503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4503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4503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4503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4503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4503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4503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4503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4503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4503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4503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4503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4503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4503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4504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4504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4504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4504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4504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4504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4504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4504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4504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4504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4504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4504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4504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4504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4504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4504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4504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4505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4505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4505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4505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4505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4505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4505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4505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4505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4505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4505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4505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4505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4505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4505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4505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4505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4506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4506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4506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4506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4506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4506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4506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4506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4506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4506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4506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4506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4506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4506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4506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4506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4506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4506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4507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4507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4507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4507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4507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4507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4507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4507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4507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4507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4507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4507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4507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4507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4507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4507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4507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4507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4508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4508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4508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4508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4508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4508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4508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4508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4508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4508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4508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4508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4508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4508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4508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4508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4508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4508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4509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4509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4509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4509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4509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4509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4509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4509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4509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4509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4509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4509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4509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4509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4509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4509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4509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4509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4509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4509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4509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4509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4509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4509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4509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4509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4509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4509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4509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4509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4510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4510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4510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4510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4510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4510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4510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4510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4510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4510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4510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4510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4510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4510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4510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4510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4510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4510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4510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4510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4510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4510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4510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4510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4510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4510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4510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4510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4510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4510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4511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4511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4511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4511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4511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4511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4511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4511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4511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4511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4511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4511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4511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4511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4511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4511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4511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4511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4511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4511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4511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4511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4511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4511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4511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4511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4511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4511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4511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4511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4512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4512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4512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4512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4512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4512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4512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4512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4512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4512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4512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4513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4513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4513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4513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4513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4513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4513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4513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4513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4513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4513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4514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4514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4514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4514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4514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4514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4514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4514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4514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4514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4514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4515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4515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4515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4515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4515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4515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4515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4515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4515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4515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4515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4515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4515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4516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4516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4516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4516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4516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4516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4516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4516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4516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4516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4516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4516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4516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4517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4517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4517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4517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4517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4517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4517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4517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4517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4517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4517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4517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4517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4518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4518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4518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4518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4518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4518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4518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4518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4518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4518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4518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4518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4518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4518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4518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4519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4519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4519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4519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4519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4519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4519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4519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4519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4519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4519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4519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4519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4519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4519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4520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4520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4520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4520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4520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4520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4520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4520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4520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4520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4520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4520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4520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4520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4520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4521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4521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4521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4521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4521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4521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4521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4521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4521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4521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4521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4522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4522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4522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4522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4522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4522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4522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4522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4522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4522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4522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4523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4523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4523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4523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4523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4523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4523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4523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4523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4523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4523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4524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4524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4524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4524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4524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4524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4524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4524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4524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4524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4524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4524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4524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4524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4525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4525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4525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4525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4525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4525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4525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4525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4525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4525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4525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4525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4525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4525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4526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4526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4526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4526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4526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4526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4526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4526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4526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4526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4526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4526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4526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4526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4527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4527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4527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4527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4527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4528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4528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4528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4528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4528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4529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4529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4529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4529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4529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4530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4530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4530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4530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4530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4530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4530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4530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4530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4530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4530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4531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4531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4531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4531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4531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4531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4531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4531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4531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4531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4531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4532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4532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4532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4532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4532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4532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4532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4532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4532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4532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4532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4533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4533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4533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4533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4533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4533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4533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4533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4533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4533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4533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4533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4533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4533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4534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4534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4534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4534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4534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4534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4534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4534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4534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4534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4534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4534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4534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4534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4535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4535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4535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4535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4535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4535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4535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4535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4535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4535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4535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4535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4535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4535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4536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4536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4536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4536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4536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4536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4536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4536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4536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4537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4537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4537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4537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4537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4537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4537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4537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4537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4538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4538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4538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4538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4538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4538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4538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4538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4538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4539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4539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4539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4539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4539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4539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4539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4539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4540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4540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4540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4540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4540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4540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4540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4540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4541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4541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4541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4541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4541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4541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4541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4541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4542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4542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4542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4542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4542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4542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4542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4542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4542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4542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4543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4543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4543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4543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4543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4543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4543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4543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4543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4543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4544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4544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4544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4544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4544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4544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4544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4544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4544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4544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4545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4545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4545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4545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4545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4545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4545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4545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4546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4546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4546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4546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4546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4546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4546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4546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4547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4547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4547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4547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4547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4547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4547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4547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4548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4548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4548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4548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4548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4548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4548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4548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4548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4548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4548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4548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4548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4548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4548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4548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4548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4548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4548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4548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4548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4548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4548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4548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4549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4549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4549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4549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4549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4549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4549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4549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4549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4549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4549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4549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4549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4549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4549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4549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4549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4549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4549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4549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4549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4549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4549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4549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4550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4550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4550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4550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4550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4550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4550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4550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4550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4550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4550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4550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4550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4550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4550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4550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4550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4550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4550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4550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4550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4550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4550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4550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4551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4551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4551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4551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4551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4551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4551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4551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4551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4551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4551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4551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4551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4551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4551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4551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4551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4551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4551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4551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4552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4552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4552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4552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4552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4552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4552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4552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4552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4552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4552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4552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4552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4552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4552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4552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4552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4552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4552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4552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4553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4553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4553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4553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4553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4553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4553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4553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4553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4553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4553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4553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4553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4553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4553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4553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4553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4553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4553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4553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4554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4554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4554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4554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4554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4554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4554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4554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4555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4555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4555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4555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4555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4555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4555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4555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4556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4556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4556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4556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4556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4556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4556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4556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4557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4557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4557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4557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4557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4557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4557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4557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4557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4557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4557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4557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4557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4557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4557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4557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4557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4557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4557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4557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4557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4557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4557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4557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4557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4557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4557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4557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4557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4557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4557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4557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4557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4557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4557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4557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4557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4557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4557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4557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4557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4557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4557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4557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4557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4557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4557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4557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4557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4557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4557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4557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4557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4557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4557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4557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4557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4557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4557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4558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4558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4558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4558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4558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4558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4558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4558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4558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4558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4558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4558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4558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4558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4558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4558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4558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4558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4558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4558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4558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4558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4558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4558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4558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4558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4558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4558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4558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4558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4558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4558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4558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4558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4558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4558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4558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4558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4558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4558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4558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4558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4558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4558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4558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4558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4558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4558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4558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4558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4558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4558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4558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4558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4558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4558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4558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4558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4558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4559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4559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4559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4559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4559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4559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4559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4559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4559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4559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4559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4559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4559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4559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4559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4559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4560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4560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4560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4560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4560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4560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4560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4560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4560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4560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4560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4560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4560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4560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4560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4560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4561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4561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4561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4561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4561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4561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4561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4561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4561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4561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4561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4561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4561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4561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4561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4561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4562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4562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4562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4562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4562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4562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4562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4562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4562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4562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4562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4562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4562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4562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4562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4562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4562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4562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4562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4562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4562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4562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4562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4562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4562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4562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4562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4562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4562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4562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4562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4562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4562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4562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4562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4562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4562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4562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4562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4562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4563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4563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4563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4563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4563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4563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4563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4563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4563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4563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4563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4563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4563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4563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4563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4563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4563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4563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4563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4563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4563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4563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4563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4563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4563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4563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4563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4563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4563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4563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4563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4563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4563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4563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4563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4563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4563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4563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4563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4563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4564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4564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4564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4564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4564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4564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4564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4564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4564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4564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4564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4564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4564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4564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4564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4564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4564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4564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4564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4564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4564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4564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4564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4564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4564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4564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4564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4564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4564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4564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4564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4564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4564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4564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4564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4564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4564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4564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4564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4564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4564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4564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4564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4564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4564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4564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4564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4564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4564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4564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4564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4564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4564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4564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4564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4564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4564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4564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4564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4564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4564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4564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4564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4564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4564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4564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4564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4564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4564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4564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4564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4564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4564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4564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4564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4564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4564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4564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4564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4564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4564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4564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4564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4564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4564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4564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4564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4564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4564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4564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4564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4564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4564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4564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4564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4564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4564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4564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4564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4564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4564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4564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4564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4564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4564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4564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4564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4564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4564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4564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4564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4564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4564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4564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4564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4564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4564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4564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4564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4564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4564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4564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4564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4564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4564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4564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4564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4564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4564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4564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4564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4564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4564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4564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4564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4565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4565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4565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4565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4565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4565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4565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4565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4565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4565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4565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4565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4565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4565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4565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4565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4565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4565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4565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4565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4565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4565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4565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4565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4565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4565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4565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4565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4565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4565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4565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4565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4565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4565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4565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4566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4566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4566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4566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4566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4566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4566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4566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4566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4566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4566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4566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4566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4566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4566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4566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4566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4566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4566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4566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4566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4566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4566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4566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4566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4566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4566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4566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4566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4566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4566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4566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4566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4566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4566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4567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4567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4567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4567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4567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4567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4567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4567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4567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4567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4567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4567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4567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4567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4567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4567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4567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4567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4567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4567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4567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4567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4567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4567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4567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4567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4567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4567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4567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4567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4567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4567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4567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4567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4567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4568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4568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4568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4568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4568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4568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4568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4568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4568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4568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4568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4568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4568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4568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4568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4568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4568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4568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4568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4568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4568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4568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4568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4569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4569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4569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4569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4569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4569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4569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4569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4569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4569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4569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4569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4569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4569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4569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4569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4569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4569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4569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4569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4569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4569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4569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4570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4570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4570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4570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4570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4570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4570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4570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4570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4570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4570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4570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4570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4570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4570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4570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4570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4570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4570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4570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4570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4570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4570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4571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4571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4571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4571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4571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4571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4571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4571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4571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4571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4571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4571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4571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4571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4571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4571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4571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4571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4571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4572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4572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4572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4572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4572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4572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4572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4572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4572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4572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4572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4572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4572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4572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4572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4572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4572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4572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4572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4573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4573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4573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4573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4573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4573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4573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4573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4573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4573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4573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4573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4573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4573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4573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4573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4573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4573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4573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4574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4574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4574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4574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4574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4574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4574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4574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4574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4574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4574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4574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4574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4574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4574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4574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4575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4575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4575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4575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4575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4575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4575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4575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4575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4575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4575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4575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4575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4575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4575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4575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4576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4576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4576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4576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4576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4576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4576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4576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4576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4576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4576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4576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4576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4576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4576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4576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4577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4577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4577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4577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4577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4577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4577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4577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4577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4577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4577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4577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4578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4578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4578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4578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4578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4578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4578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4578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4578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4578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4578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4578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4579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4579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4579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4579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4579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4579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4579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4579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4579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4579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4579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4579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4580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4580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4580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4580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4580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4580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4580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4580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4580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4580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4580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4581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4581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4581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4581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4581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4581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4581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4581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4581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4581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4581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4582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4582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4582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4582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4582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4582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4582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4582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4582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4582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4582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4583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4583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4583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4583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4583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4583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4583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4583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4583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4583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4583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4583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4583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4583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4583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4583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4583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4583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4583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4583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4583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4583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4583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4584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4584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4584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4584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4584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4584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4584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4584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4584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4584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4584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4584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4584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4584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4584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4584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4584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4584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4584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4584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4584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4584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4584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4585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4585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4585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4585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4585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4585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4585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4585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4585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4585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4585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4585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4585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4585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4585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4585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4585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4585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4585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4585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4585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4585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4585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4586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4586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4586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4586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4586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4586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4586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4586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4586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4586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4586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4586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4586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4586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4586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4586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4586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4586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4586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4586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4586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4586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4586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4586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4586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4586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4586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4586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4586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4586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4586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4586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4586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4586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4586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4587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4587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4587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4587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4587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4587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4587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4587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4587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4587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4587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4587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4587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4587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4587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4587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4587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4587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4587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4587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4587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4587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4587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4587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4587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4587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4587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4587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4587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4587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4587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4587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4587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4587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4587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4588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4588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4588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4588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4588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4588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4588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4588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4588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4588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4588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4588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4588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4588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4588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4588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4588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4588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4588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4588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4588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4588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4588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4588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4588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4588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4588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4588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4588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4588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4588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4588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4588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4588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4588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4589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4589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4589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4589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4589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4589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4589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4589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4589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4589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4589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4589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4589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4589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4590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4590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4590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4590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4590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4590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4590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4590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4590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4590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4590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4590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4590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4590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4590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4590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4590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4590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4590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4590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4590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4590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4590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4590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4590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4590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4590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4590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4590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4590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4590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4590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4590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4590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4590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4590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4590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4590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4590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4590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4590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4590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4590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4590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4590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4590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4590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4590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4590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4590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4590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4590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4590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4590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4590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4590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4590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4590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4590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4590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4590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4590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4591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4591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4591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4591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4591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4591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4591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4591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4591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4591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4591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4591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4591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4591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4591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4592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4592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4592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4592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4592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4592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4592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4592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4592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4592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4592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4592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4592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4592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4592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4593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4593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4593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4593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4593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4593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4593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4593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4593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4593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4593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4593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4593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4593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4593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4594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4594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4594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4594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4594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4594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4594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4594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4594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4594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4594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4595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4595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4595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4595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4595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4595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4595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4595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4595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4595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4595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4596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4596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4596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4596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4596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4596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4596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4596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4596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4596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4596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4591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4591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4591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4591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4591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4591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4591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4591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4591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4591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4591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4591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4591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4591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4591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4593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4593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4593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4593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4593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4593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4593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4593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4593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4593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4593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4593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4593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4593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4593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4592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4592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4592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4592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4592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4592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4592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4592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4592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4592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4592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4592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4592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4592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4592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4597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4597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4597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4597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4597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4597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4597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4597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4597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4597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4597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4597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4597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4597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4597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4597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4597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4598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4598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4598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4598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4598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4598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4598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4598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4598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4598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4598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4598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4598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4598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4598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4598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4598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4599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4599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4599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4599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4599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4599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4599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4599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4599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4599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4599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4599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4599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4599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4599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4599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4599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4600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4600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4600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4600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4600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4600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4600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4600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4600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4600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4600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4600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4600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4600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4600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4600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4600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4600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4600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4600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4600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4600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4600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4600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4600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4600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4600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4600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4600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4600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4600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4600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4600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4600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4601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4601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4601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4601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4601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4601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4601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4601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4601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4601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4601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4601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4601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4601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4601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4601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4601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4601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4601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4601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4601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4601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4601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4601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4601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4601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4601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4601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4601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4601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4601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4601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4601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4601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4601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4601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4601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4601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4601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4601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4601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4601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4601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4601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4601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4601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4601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4601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4601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4601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4601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4601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4601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4601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4602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4602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4602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4602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4602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4602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4602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4602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4602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4602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4602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4602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4602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4602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4602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4602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4602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4602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4602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4602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4602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4602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4602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4602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4602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4602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4602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4602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4602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4602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4602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4602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4602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4602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4602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4602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4602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4602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4602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4602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4602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4602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4602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4602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4602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4602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4602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4602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4602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4602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4602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4602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4602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4602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4602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4602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4602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4602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4602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4602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4602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4602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4603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4603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4603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4603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4603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4603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4603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4603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4603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4603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4603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4603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4603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4603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4603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4603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4603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4603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4603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4603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4603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4603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4603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4603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4603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4603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4604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4604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4604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4604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4604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4604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4604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4604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4604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4604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4604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4604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4604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4604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4604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4604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4604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4604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4604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4605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4605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4605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4605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4605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4605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4605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4605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4605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4605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4605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4605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4605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4605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4605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4605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4605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4605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4605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4606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4606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4606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4606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4606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4606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4606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4606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4606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4606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4606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4606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4606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4606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4606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4606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4606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4606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4606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4607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4607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4607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4608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4608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4608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4608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4608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4608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4608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4608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4608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4608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4608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4608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4608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4608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4608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4608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4608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4608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4608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4608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4608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4608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4608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4608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4608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4608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4608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4608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4608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4608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4608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4608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4608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4608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4608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4608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4608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4608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4608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4608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4608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4608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4608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4608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4608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4608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4608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4608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4608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4608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4608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4608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4608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4608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4608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4608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4608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4608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4608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4608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4608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4608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4608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4608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4608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4608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4608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4608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4608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4608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4608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4608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4608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4608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4608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4608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4608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4608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4609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4609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4609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4609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4609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4609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4609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4609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4609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4609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4610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4610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4610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4610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4610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4610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4610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4610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4610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4610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4611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4611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4611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4611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4611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4611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4611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4611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4611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4611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4612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4612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4612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4612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4612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4612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4612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4612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4612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4612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4612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4612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4612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4612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4612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4612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4612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4612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4612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4612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4612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4612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4613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4613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4613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4613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4613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4613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4613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4613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4613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4613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4613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4613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4613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4613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4613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4613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4613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4613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4613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4613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4613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4613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4614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4614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4614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4614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4614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4614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4614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4614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4614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4614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4614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4614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4614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4614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4614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4614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4614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4614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4614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4614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4614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4614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4615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4615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4615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4615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4615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4615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4616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4616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4616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4616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4616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4616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4617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4617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4617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4617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4617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4617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4618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4618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4618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4618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4619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4619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4619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4619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4619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4619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4619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4619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4619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4619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4619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4619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4619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4619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4619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4619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4619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4619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4619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4619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4619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4619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4619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4619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4619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4619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4619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4619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4619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4619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4619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4619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4619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4619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4619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4619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4619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4619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4619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4620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4620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4620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4620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4620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4620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4620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4620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4620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4620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4620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4620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4620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4620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4620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4620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4620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4620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4620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4620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4620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4620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4620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4620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4620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4621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4621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4621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4621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4621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4621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4621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4621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4621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4621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4621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4621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4621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4621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4621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4621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4621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4621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4621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4621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4621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4621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4621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4621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4621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4622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4622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4622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4622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4622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4622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4622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4622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4622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4622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4622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4622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4622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4622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4622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4622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4622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4622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4622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4622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4622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4622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4622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4622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4622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4623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4623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4623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4623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4623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4623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4623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4623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4623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4623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4623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4623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4623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4623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4623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4623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4623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4623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4623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4623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4623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4623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4623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4623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4623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4623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4623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4623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4623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4623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4623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4623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4623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4623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4623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4623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4623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4623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4623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4623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4623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4623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4623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4623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4623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4623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4623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4624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4624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4624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4624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4624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4624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4624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4624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4624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4624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4624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4624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4624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4624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4624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4624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4624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4624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4624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4624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4624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4624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4624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4624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4624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4624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4624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4624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4624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4624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4624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4624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4624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4624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4624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4624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4624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4624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4624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4624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4624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4624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4624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4624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4624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4624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4624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4625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4625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4625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4625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4625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4625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4625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4625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4625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4625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4625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4625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4625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4625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4625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4625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4625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4625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4625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4625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4625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4625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4625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4625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4625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4625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4625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4625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4625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4625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4625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4625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4625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4625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4625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4625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4625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4625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4625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4625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4625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4625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4625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4625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4625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4625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4625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4626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4626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4626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4626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4626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4626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4626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4626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4626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4626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4626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4626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4626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4626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4626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4626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4626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4626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4626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4626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4626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4626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4626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4626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4626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4627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4627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4627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4627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4627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4627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4627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4627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4627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4627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4627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4628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4628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4628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4628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4628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4628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4628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4628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4628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4628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4628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4629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4629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4629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4629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4629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4629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4629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4629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4629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4629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4629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4630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4630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4630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4630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4630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4630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4631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4631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4631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4631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4631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4631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4632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4632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4632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4632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4632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4632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4633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4633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4633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4633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4633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4633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4633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4633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4633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4633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4633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4633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4633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4633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4633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4633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4633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4633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4633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4633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4633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4633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4633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4633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4633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4633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4633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4633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4633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4633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4633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4633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4633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4633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4633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4633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4633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4633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4633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4633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4633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4633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4633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4633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4633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4633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4634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4634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4634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4634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4634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4634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4634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4634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4634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4634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4634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4634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4634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4634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4634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4634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4634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4634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4634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4634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4634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4634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4634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4634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4634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4634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4634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4634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4634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4634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4634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4634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4634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4634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4634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4634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4634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4634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4634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4634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4634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4634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4634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4634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4634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4634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4634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4634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4634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4634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4634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4634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4634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4634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4634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4634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4634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4634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4634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4634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4634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4634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4634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4634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4634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4634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4634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4634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4634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4634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4634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4635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4635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4635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4635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4635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4635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4635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4635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4635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4635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4635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4635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4635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4635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4635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4635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4635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4635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4635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4635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4635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4635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4635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4635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4635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4635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4635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4635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4635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4635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4635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4635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4635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4635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4635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4635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4635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4635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4635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4635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4635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4635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4635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4635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4635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4635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4635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4635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4635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4635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4635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4635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4635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4635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4635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4635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4635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4635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4635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4635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4635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4635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4635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4635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4635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4635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4635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4635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4635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4635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4635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4636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4636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4636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4636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4636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4636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4636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4636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4636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4636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4636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4636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4636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4636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4636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4636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4636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4636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4636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4636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4636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4636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4636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4636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4636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4636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4636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4636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4636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4636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4636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4636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4636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4636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4636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4636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4636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4636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4636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4636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4636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4636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4636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4636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4636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4636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4636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4636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4636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4636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4636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4636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4636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4636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4636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4636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4636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4636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4636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4636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4636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4636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4636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4636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4636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4636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4636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4636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4636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4636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4636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4637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4637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4637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4637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4637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4637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4637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4637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4637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4637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4637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4637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4637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4637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4637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4637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4637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4637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4637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4637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4637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4637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4637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4637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4637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4637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4637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4637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4637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4637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4637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4637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4637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4637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4637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4637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4637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4637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4637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4638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4638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4638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4638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4638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4638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4638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4638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4638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4638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4638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4638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4638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4638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4638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4638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4638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4638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4638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4638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4638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4638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4638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4638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4638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4638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4638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4638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4638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4638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4638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4638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4638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4638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4638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4638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4638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4638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4638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4639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4639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4639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4639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4639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4639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4639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4639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4639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4639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4639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4639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4639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4639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4639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4639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4639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4639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4639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4639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4639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4639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4639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4639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4639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4639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4639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4639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4639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4639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4639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4639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4639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4639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4639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4639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4639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4639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4639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4640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4640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4640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4640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4640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4640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4640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4640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4640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4640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4641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4641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4641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4641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4641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4641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4641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4641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4641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4641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4642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4642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4642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4642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4642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4642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4642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4642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4642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4642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4643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4643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4643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4643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4643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4643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4643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4643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4643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4643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4643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4643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4643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4643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4643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4643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4643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4643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4643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4643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4643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4643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4643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4643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4643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4643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4643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4643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4644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4644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4644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4644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4644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4644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4644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4644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4644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4644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4644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4644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4644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4644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4644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4644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4644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4644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4644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4644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4644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4644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4644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4644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4644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4644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4644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4644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4645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4645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4645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4645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4645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4645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4645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4645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4645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4645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4645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4645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4645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4645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4645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4645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4645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4645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4645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4645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4645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4645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4645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4645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4645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4645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4645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4645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4646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4646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4646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4646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4646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4646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4646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4646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4646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4646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4646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4646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4646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4646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4646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4646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4646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4646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4646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4646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4646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4646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4646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4646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4646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4646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4646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4646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4646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4646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4646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4646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4646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4646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4646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4646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4646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4647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4647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4647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4647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4647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4647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4647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4647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4647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4647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4647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4647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4647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4647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4647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4647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4647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4647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4647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4647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4647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4647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4647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4647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4647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4647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4647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4647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4647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4647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4647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4647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4647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4647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4647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4647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4647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4648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4648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4648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4648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4648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4648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4648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4648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4648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4648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4648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4648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4648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4648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4648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4648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4648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4648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4648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4648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4648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4648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4648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4648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4648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4648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4648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4648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4648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4648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4648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4648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4648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4648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4648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4648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4648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4649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4649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4649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4649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4649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4649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4649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4649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4649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4649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4649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4649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4649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4649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4649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4649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4649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4649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4649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4649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4649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4649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4649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4649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4649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4649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4649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4649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4649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4649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4649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4649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4649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4649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4649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4649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4649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4649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4649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4649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4649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4649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4649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4649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4649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4649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4649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4649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4649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4649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4649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4649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4649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4649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4649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4649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4649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4649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4649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4649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4649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4649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4650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4650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4650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4650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4650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4650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4650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4650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4650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4650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4650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4650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4650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4650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4650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4650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4650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4650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4650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4650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4650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4650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4650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4650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4650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4650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4650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4650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4650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4650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4650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4650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4650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4650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4650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4650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4650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4650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4650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4650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4650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4650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4650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4650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4650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4650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4650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4650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4650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4650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4650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4650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4650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4650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4650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4650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4650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4650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4650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4650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4650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4650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4651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4651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4651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4651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4651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4651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4651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4652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4652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4652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4652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4652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4652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4652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4653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4653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4653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4653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4653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4653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4653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4654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4654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4654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4654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4654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4654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4654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4654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4654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4654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4654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4654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4654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4654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4654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4654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4654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4654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4654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4654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4654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4654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4654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4654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4654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4654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4654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4654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4654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4654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4654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4654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4654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4655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4655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4655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4655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4655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4655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4655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4655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4655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4655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4655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4655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4655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4655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4655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4655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4655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4655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4655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4655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4655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4655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4655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4655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4655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4655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4655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4655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4655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4655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4655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4655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4655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4656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4656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4656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4656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4656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4656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4656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4656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4656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4656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4656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4656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4656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4656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4656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4656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4656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4656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4656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4656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4656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4656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4656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4656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4656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4656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4656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4656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4656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4656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4656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4656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4656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4657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4657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4657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4657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4657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4657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4657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4657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4657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4657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4657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4657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4657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4657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4657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4657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4657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4657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4657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4657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4657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4657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4657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4657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4657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4657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4657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4658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4658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4658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4658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4658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4658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4658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4658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4658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4658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4658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4658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4658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4658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4658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4658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4658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4658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4658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4658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4658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4658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4658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4658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4658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4658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4658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4659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4659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4659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4659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4659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4659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4659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4659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4659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4659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4659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4659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4659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4659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4659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4659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4659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4659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4659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4659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4659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4659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4659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4659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4659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4659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4659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4660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4660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4660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4660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4660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4660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4660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4660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4660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4660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4660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4660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4660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4660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4660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4660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4660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4660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4660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4660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4660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4660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4660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4660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4660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4660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4660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4660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4660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4660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4660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4660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4660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4660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4660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4660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4660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4660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4660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4660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4660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4660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4660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4660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4660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4660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4660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4660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4660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4660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4660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4660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4660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4660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4660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4660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4660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4660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4660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4660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4660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4660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4660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4660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4660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4660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4660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4661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4661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4661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4661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4661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4661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4661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4661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4661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4661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4661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4661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4661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4661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4661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4661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4661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4661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4661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4661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4661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4661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4661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4661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4661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4661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4661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4661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4661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4661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4661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4661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4661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4661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4661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4661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4661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4662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4662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4662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4662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4662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4662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4662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4662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4662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4662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4662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4662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4662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4662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4662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4662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4662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4662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4662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4662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4662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4662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4662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4662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4663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4663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4663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4663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4663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4663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4663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4663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4663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4663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4663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4663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4663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4663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4663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4663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4663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4663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4663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4663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4663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4663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4663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4663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4664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4664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4664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4664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4664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4664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4664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4664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4664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4664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4664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4664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4664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4664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4664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4664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4664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4664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4664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4664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4664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4664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4664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4664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4665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4665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4665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4665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4665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4665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4665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4665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4665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4665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4665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4665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4665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4665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4665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4665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4665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4665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4665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4665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4665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4665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4665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4665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4665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4665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4665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4666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4666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4666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4666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4666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4666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4666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4666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4666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4666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4666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4666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4666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4666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4666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4666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4666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4666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4666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4666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4666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4666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4666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4666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4666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4666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4666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4667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4667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4667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4667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4667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4667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4667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4667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4667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4667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4667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4667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4667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4667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4667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4667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4667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4667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4667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4667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4667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4667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4667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4667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4667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4667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4667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4668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4668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4668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4668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4668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4668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4668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4668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4668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4668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4668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4668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4668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4668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4668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4668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4668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4668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4668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4668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4668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4668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4668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4669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4669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4669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4669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4669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4669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4669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4669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4669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4669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4669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4669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4669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4669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4669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4669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4669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4669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4669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4669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4669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4669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4669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4670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4670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4670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4670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4670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4670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4670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4670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4670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4670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4670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4670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4670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4670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4670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4670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4670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4670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4670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4670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4670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4670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4670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4671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4671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4671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4671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4671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4671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4671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4671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4671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4671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4671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4671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4672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4672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4672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4672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4672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4672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4672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4672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4672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4672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4672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4672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4673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4673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4673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4673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4673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4673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4673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4673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4673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4673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4673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4673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4674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4674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4674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4674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4674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4674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4674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4674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4674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4674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4674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4675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4675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4675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4675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4675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4675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4675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4675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4675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4675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4675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4676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4676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4676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4676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4676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4676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4676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4676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4676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4676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4676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4677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4677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4677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4677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4677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4677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4677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4678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4678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4678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4678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4678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4678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4678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4679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4679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4679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4679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4679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4679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4679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4680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4680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4680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4680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4680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4680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4680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4680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4680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4680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4680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4680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4680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4680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4680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4680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4680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4680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4680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4680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4680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4680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4680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4680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4680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4680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4680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4680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4680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4680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4680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4680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4680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4680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4680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4680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4680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4680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4680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4680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4681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4681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4681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4681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4681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4681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4681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4681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4681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4681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4681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4681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4681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4681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4681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4681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4681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4681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4681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4681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4681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4681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4681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4681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4681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4681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4681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4681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4681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4681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4681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4681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4681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4681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4681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4681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4681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4681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4681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4681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4682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4682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4682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4682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4682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4682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4682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4682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4682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4682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4682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4682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4682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4682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4682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4682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4682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4682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4682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4682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4682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4682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4682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4682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4682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4682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4682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4682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4682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4682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4682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4682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4682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4682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4682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4682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4682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4682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4682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4682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4683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4683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4683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4683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4683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4683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4683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4683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4683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4683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4683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4683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4683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4683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4683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4683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4683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4683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4683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4683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4683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4683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4683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4683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4683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4683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4683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4683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4683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4683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4683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4683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4683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4683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4683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4683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4683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4683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4683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4683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4683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4683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4683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4683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4683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4683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4683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4683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4683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4683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4683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4683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4683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4683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4683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4683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4683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4683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4683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4683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4683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4683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4683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4683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4683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4683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4683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4683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4683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4683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4683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4683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4683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4684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4684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4684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4684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4684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4684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4684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4684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4684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4684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4684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4684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4684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4684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4684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4685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4685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4685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4685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4685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4685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4685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4685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4685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4685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4685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4685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4685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4685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4685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4686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4686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4686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4686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4686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4686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4686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4686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4686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4686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4686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4686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4686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4686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4686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4687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4687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4687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4687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4687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4687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4687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4687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4687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4687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4687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4687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4687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4687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4687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4687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4687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4687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4687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4687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4687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4687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4687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4688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4688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4688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4688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4688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4688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4688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4688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4688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4688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4688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4688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4688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4688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4688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4688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4688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4688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4688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4688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4688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4688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4688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4689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4689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4689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4689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4689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4689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4689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4689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4689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4689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4689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4689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4689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4689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4689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4689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4689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4689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4689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4689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4689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4689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4689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4690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4690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4690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4690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4690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4690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4690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4690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4690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4690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4690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4690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4691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4691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4691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4691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4691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4691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4691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4691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4691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4691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4691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4691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4691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4692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4692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4692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4692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4692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4692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4692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4692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4692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4692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4692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4693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4693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4693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4693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4693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4693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4693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4693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4693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4693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4693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4693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4693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4693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4693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4693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4693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4693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4693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4693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4693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4693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4693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4693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4693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4693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4693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4693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4693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4693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4693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4693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4693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4693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4693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4694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4694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4694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4694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4694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4694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4694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4694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4694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4694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4694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4694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4694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4694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4694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4694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4694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4694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4694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4694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4694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4694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4694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4694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4694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4694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4694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4694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4694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4694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4694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4694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4694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4694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4694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4695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4695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4695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4695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4695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4695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4695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4695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4695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4695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4695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4695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4695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4695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4695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4695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4695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4695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4696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4696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4696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4696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4696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4696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4696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4696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4696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4696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4696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4696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4696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4696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4696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4696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4696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4696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4697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4697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4697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4697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4697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4697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4697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4697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4697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4697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4697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4697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4697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4697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4697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4697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4697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4697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4698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4698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4698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4698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4698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4698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4698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4698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4698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4698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4698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4698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4698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4698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4698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4698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4698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4698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4698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4698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4698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4698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4698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4698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4698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4698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4698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4698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4699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4699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4699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4699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4699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4699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4699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4699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4699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4699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4699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4699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4699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4699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4700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4700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4700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4700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4700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4700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4700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4700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4700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4700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4700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4700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4700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4700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4701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4701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4701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4701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4701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4701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4701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4701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4701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4701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4701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4701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4701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4701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4702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4702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4702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4702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4702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4702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4702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4702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4702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4702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4702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4702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4702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4702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4702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4702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4702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4702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4702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4702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4703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4703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4703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4703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4703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4703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4703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4703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4703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4703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4703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4703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4703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4703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4703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4703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4703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4703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4703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4703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4704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4704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4704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4704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4704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4704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4704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4704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4704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4704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4704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4704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4704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4704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4704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4704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4704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4704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4704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4704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4705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4705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4705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4705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4705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4705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4705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4705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4705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4705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4706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4706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4706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4706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4706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4706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4706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4706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4706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4706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4707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4707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4707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4707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4707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4707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4707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4707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4707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4707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4708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4708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4708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4708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4708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4708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4708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4708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4708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4708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4708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4708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4708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4708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4708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4708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4708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4708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4708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4708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4708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4708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4708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4708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4708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4708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4708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4708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4708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4708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4708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4708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4708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4708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4708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4708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4708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4708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4708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4708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4708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4708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4709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4709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4709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4709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4709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4709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4709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4709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4709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4709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4709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4709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4709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4709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4709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4709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4709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4709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4709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4709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4709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4709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4709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4709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4709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4709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4709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4709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4709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4709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4709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4709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4709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4709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4709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4709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4709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4709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4709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4709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4709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4709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4709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4709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4709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4709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4709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4709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4709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4709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4709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4709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4709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4709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4709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4709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4709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4709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4709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4709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4709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4709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4709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4709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4709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4709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4709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4709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4709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4709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4709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4709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4709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4710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4710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4710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4710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4710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4710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4710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4710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4710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4710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4710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4711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4711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4711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4711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4711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4711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4711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4711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4711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4711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4711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4712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4712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4712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4712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4712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4712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4712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4712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4712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4712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4712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4713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4713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4713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4713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4713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4713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4713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4713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4713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4713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4713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4713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4713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4713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4713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4713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4713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4713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4713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4713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4713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4713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4713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4713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4713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4713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4713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4713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4713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4713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4713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4713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4713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4713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4713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4713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4714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4714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4714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4714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4714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4714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4714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4714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4714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4714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4714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4714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4714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4714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4714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4714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4714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4714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4714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4714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4714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4714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4714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4714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4714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4714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4714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4714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4714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4714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4714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4714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4714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4714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4714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4714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4715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4715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4715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4715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4715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4715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4715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4715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4715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4715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4715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4715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4715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4715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4715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4715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4715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4715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4715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4715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4715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4715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4715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4715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4715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4715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4715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4715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4715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4715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4715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4715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4715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4715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4715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4715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4716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4716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4716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4716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4716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4716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4716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4716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4716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4717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4717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4717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4717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4717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4717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4717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4717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4717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4718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4718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4718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4718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4718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4718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4718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4718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4718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4719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4719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4719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4719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4719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4719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4719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4719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4719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4719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4719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4719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4719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4719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4719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4719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4719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4719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4719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4719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4719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4719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4719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4719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4719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4719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4719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4719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4719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4719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4719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4719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4719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4719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4719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4719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4719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4719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4719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4719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4719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4719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4719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4719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4719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4719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4719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4719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4719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4719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4719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4719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4719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4719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4719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4719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4719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4719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4719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4719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4719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4719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4719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4719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4719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4719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4719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4719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4719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4719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4719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4719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4720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4720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4720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4720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4720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4720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4720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4720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4720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4720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4720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4720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4720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4720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4720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4720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4720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4720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4720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4720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4720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4720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4720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4720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4720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4720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4720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4720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4720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4720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4720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4720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4720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4720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4720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4720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4720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4720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4720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4720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4720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4721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4721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4721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4721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4721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4721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4721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4721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4721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4721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4721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4721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4722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4722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4722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4722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4722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4722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4722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4722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4722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4722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4722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4722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4723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4723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4723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4723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4723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4723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4723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4723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4723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4723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4723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4723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4724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4724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4724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4724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4724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4724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4724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4724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4724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4724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4724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4724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4724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4724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4724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4724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4724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4724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4724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4724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4724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4724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4724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4724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4724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4724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4724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4724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4724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4724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4724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4724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4724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4724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4725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4725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4725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4725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4725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4725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4725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4725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4725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4725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4725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4725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4725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4725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4725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4725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4725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4725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4725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4725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4725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4725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4725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4725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4725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4725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4725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4725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4725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4725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4725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4725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4725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4725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4726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4726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4726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4726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4726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4726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4726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4726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4726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4726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4726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4726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4726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4726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4726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4726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4726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4726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4726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4726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4726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4726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4726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4726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4726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4726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4726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4726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4726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4726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4726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4726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4726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4726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4727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4727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4727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4727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4727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4727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4727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4727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4727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4727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4727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4727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4727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4727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4727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4727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4727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4727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4727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4727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4727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4727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4727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4727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4727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4727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4727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4727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4727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4727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4727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4727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4727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4727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4727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4727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4727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4727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4727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4727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4727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4727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4727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4727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4727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4727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4727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4727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4727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4727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4727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4727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4727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4727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4727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4727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4727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4727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4727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4727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4727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4727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4727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4727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4727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4727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4727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4727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4727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4727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4727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4727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4727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4728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4728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4728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4728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4728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4728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4728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4728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4728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4728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4728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4728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4729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4729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4729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4729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4729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4729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4729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4729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4729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4729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4729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4729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4729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4729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4729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4729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4729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4729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4729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4729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4729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4730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4730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4730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4730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4730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4730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4730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4730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4730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4730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4730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4730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4730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4730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4730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4730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4730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4730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4730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4730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4730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4731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4731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4731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4731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4731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4731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4731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4731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4731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4731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4731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4731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4731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4731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4731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4731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4731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4731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4731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4731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4731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4732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4732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4732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4732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4732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4732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4732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4732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4732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4732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4732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4732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4732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4732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4733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4733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4733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4733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4733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4733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4733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4733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4733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4733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4733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4733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4733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4733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4734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4734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4734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4734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4734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4734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4734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4734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4734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4734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4734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4734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4734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4734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4735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4735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4735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4735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4735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4735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4735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4735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4735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4735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4735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4735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4735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4736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4736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4736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4736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4736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4736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4736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4736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4736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4736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4736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4736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4736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4737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4737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4737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4737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4737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4737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4737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4737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4737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4737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4737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4737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4737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4738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4738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4738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4738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4738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4738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4738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4738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4738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4738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4738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4738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4739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4739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4739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4739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4739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4739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4739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4739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4739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4739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4739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4739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4740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4740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4740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4740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4740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4740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4740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4740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4740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4740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4740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4740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4741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4741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4741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4741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4741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4741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4741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4741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4741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4741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4741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4741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4741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4741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4741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4741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4741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4741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4742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4742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4742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4742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4742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4742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4742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4742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4742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4742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4742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4742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4742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4742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4742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4742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4742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4742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4742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4742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4742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4742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4742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4742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4742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4742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4742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4742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4742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4742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4742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4742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4742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4742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4742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4742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4742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4742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4742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4742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4742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4742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4742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4742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4742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4742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4742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4742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4742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4742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4742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4742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4742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4742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4742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4742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4742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4742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4742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4742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4742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4742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4742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4742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4742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4742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4742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4742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4742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4742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4742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4742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4742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4743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4743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4743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4743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4743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4743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4743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4743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4743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4743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4743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4743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4743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4743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4743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4743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4743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4743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4743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4743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4743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4743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4743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4743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4743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4743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4743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4743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4743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4743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4743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4743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4743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4743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4743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4743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4743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4743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4743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4743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4743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4744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4744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4744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4744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4744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4744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4744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4744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4744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4744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4744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4744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4744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4744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4744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4744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4744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4744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4744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4744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4744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4744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4744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4744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4744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4744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4744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4744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4744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4744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4744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4744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4744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4744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4744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4744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4744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4744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4744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4744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4744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4745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4745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4745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4745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4745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4745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4745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4745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4745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4745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4745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4745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4745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4745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4745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4745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4745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4745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4745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4745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4745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4745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4745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4745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4745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4745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4745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4745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4745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4745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4745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4745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4745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4745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4745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4745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4745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4745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4745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4745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4745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4746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4746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4746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4746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4746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4746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4746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4746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4746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4746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4746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4746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4746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4746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4746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4746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4746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4746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4746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4746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4746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4746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4746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4746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4746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4746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4746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4746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4746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4746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4746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4746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4747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4747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4747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4747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4747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4747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4747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4747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4747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4747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4747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4747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4747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4747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4747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4747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4747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4747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4747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4747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4747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4747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4747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4748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4748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4748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4748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4748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4748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4748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4748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4748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4748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4748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4748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4748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4748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4748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4748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4748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4748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4748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4748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4748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4748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4748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4749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4749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4749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4749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4749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4749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4749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4749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4749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4749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4749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4749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4749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4749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4749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4749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4749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4749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4749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4749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4749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4749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4749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4750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4750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4750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4750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4750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4750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4750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4750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4750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4750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4750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4750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4750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4750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4750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4750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4750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4750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4750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4750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4750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4750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4750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4750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4750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4750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4750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4750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4750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4750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4750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4750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4750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4750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4750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4750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4750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4750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4750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4750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4750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4750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4750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4750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4750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4750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4750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4751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4751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4751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4751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4751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4751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4751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4751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4751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4751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4751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4751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4752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4752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4752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4752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4752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4752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4752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4752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4752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4752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4752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4752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4753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4753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4753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4753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4753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4753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4753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4753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4753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4753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4753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4753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4754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4754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4754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4754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4754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4754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4754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4754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4754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4754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4754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4754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4754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4754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4754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4754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4754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4754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4754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4754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4754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4754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4754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4754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4754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4755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4755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4755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4755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4755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4755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4755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4755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4755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4755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4755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4755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4755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4755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4755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4755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4755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4755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4755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4755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4755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4755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4755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4755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4755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4755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4755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4755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4755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4755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4755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4755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4755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4755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4755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4755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4755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4755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4755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4755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4755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4755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4755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4755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4755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4755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4755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4755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4755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4755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4755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4755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4755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4755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4755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4755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4755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4755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4755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4755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4755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4755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4755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4755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4755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4755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4755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4755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4755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4755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4755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4755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4755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4756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4756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4756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4756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4756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4756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4756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4756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4756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4756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4756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4756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4756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4756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4756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4756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4756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4756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4756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4756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4756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4756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4756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4756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4756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4756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4756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4756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4756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4756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4756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4756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4756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4756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4756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4756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4756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4756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4756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4756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4756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4756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4756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4756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4756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4756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4756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4756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4756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4756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4756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4756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4756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4756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4756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4756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4756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4756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4756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4756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4756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4756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4756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4756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4756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4756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4756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4756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4756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4756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4756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4756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4756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4757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4757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4757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4757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4757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4757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4757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4757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4757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4757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4757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4757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4757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4757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4757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4757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4757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4757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4757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4757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4757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4757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4757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4757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4758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4758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4758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4758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4758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4758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4758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4758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4758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4758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4758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4758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4758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4758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4758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4758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4758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4758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4758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4758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4758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4758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4758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4758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4759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4759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4759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4759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4759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4759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4759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4759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4759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4759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4759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4759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4759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4759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4759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4759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4759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4759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4759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4759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4759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4759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4759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4759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4760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4760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4760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4760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4760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4760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4760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4760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4760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4760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4760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4760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4760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4760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4760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4760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4760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4760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4760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4760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4760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4760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4760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4760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4760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4760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4760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4760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4760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4760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4760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4760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4760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4760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4760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4760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4760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4760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4760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4760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4760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4760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4760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4760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4760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4760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4760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4760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4760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4760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4760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4760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4760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4760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4760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4760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4760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4760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4760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4760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4760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4760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4760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4760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4760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4760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4760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4760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4760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4760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4760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4760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4760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4761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4761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4761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4761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4761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4761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4761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4761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4761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4761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4761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4761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4761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4761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4761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4761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4761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4761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4761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4761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4761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4761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4761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4761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4761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4761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4761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4761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4761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4761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4761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4761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4761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4761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4761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4761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4761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4761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4761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4761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4761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4761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4761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4761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4761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4761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4761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4761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4761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4761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4761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4761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4761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4761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4761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4761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4761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4761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4761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4761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4761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4761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4761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4761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4761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4761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4761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4761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4761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4761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4761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4761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4761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4762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4762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4762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4762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4762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4762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4762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4762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4762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4762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4762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4762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4762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4762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4763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4763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4763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4763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4763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4763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4763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4763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4763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4763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4763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4763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4763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4763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4764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4764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4764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4764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4764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4764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4764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4764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4764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4764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4764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4764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4764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4764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4765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4765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4765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4765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4765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4765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4765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4765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4765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4765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4765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4765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4765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4765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4765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4765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4765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4765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4765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4765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4766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4766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4766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4766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4766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4766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4766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4766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4766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4766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4766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4766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4766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4766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4766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4766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4766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4766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4766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4766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4767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4767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4767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4767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4767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4767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4767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4767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4767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4767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4767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4767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4767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4767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4767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4767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4767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4767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4767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4767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4768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4768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4768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4768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4768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4768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4768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4768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4768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4768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4768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4768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4768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4768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4768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4768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4768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4768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4768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4768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4768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4768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4768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4768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4768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4768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4768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4768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4768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4768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4768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4768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4768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4769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4769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4769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4769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4769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4769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4769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4769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4769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4769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4769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4769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4769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4769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4769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4769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4769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4769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4769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4769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4769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4769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4769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4769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4769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4769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4769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4769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4769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4769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4769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4769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4769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4770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4770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4770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4770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4770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4770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4770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4770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4770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4770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4770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4770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4770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4770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4770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4770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4770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4770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4770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4770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4770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4770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4770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4770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4770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4770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4770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4770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4770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4770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4770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4770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4770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4771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4771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4771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4771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4771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4771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4771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4771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4771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4771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4771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4772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4772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4772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4772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4772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4772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4772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4772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4772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4772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4772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4772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4773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4773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4773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4773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4773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4773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4773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4773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4773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4773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4773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4773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4774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4774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4774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4774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4774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4774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4775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4775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4775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4775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4775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4775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4776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4776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4776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4776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4776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4776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4777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4777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4777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4777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4777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4777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4777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4777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4777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4777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4777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4777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4777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4777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4777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4777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4777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4777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4777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4777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4777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4777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4777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4778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4778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4778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4778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4778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4778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4778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4778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4778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4778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4778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4778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4778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4778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4778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4778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4778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4778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4778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4778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4778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4778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4779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4779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4779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4779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4779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4779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4779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4779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4779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4779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4779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4779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4779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4779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4779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4779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4779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4779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4779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4779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4779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4779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4779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4779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4780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4780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4780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4780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4780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4780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4780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4780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4780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4780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4780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4780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4780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4780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4780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4780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4780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4780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4780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4780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4780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4780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4780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4780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4780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4780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4780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4780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4780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4780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4780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4780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4780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4780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4780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4780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4780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4780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4780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4780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4780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4780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4780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4780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4780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4780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4780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4780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4780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4780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4780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4780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4780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4780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4780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4780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4780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4780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4780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4780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4780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4780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4780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4780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4780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4780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4780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4780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4780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4780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4780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4780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4780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4781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4781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4781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4781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4781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4781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4781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4781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4781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4781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4781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4781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4781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4781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4781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4781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4781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4781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4781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4781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4781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4781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4781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4781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4781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4781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4781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4781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4781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4781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4781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4781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4781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4781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4781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4781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4781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4781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4781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4781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4781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4781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4781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4781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4781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4781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4781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4781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4781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4781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4781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4781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4781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4781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4781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4781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4781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4781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4781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4781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4781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4781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4781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4781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4781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4781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4781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4781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4781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4781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4781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4781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4781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4782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4782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4782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4782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4782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4782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4782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4782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4782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4782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4782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4782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4782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4783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4783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4783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4783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4783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4783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4783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4783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4783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4783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4783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4783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4783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4784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4784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4784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4784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4784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4784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4784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4784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4784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4784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4784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4784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4784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4785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4785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4785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4785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4785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4785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4785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4785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4785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4785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4785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4785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4785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4785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4785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4785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4785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4785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4785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4785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4785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4785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4785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4785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4785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4785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4785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4786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4786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4786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4786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4786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4786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4786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4786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4786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4786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4786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4786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4786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4786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4786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4786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4786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4786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4786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4786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4786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4786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4786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4786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4786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4786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4786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4787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4787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4787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4787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4787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4787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4787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4787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4787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4787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4787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4787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4787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4787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4787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4787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4787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4787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4787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4787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4787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4787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4787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4787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4787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4787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4787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4788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4788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4788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4788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4788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4788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4788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4788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4788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4788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4788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4788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4788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4788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4788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4788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4788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4788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4788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4788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4788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4788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4788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4788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4788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4788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4788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4788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4788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4788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4788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4788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4788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4788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4788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4788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4788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4788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4788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4788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4788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4788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4788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4788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4788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4788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4788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4788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4788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4788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4788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4788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4788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4788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4788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4788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4788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4788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4788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4788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4788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4788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4788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4788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4788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4788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4788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4788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4788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4788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4788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4788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4788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4789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4789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4789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4789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4789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4789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4789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4789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4790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4790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4790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4790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4790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4790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4790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4790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4790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4791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4791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4791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4791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4791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4791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4791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4791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4791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4792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4792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4792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4792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4792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4792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4792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4792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4792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4792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4792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4792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4792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4792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4792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4792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4792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4792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4792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4792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4792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4792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4792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4792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4792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4793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4793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4793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4793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4793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4793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4793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4793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4793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4793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4793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4793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4793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4793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4793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4793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4793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4793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4793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4793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4793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4793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4793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4793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4793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4794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4794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4794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4794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4794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4794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4794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4794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4794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4794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4794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4794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4794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4794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4794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4794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4794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4794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4794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4794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4794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4794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4794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4794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4794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4795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4795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4795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4795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4795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4795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4795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4795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4795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4795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4795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4795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4795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4795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4795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4795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4795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4795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4795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4795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4795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4795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4795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4795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4795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4795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4795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4795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4795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4795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4795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4795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4795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4795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4795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4795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4795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4795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4795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4795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4795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4795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4795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4795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4795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4795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4795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4795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4795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4795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4795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4795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4795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4795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4795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4795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4795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4795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4795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4795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4795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4795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4795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4795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4795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4795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4795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4795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4795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4795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4795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4795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4795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4796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4796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4796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4796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4796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4796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4796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4796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4796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4796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4796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4796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4796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4796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4796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4796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4796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4796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4796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4796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4796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4796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4796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4796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4796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4796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4796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4796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4796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4796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4796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4796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4796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4796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4796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4796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4796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4796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4796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4796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4796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4796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4796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4796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4796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4796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4796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4796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4796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4796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4796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4796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4796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4796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4796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4796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4796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4796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4796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4796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4796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4796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4796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4796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4796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4796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4796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4796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4796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4796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4796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4796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4797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4797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4797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4797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4797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4797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4797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4797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4797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4797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4797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4797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4798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4798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4798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4798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4798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4798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4798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4798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4798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4798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4798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4798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4799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4799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4799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4799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4799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4799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4799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4799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4799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4799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4799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4799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4800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4800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4800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4800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4800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4800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4800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4800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4800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4800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4800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4800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4800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4800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4800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4800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4800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4800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4800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4800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4800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4800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4800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4800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4800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4800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4800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4800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4800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4800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4800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4800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4800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4800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4800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4801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4801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4801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4801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4801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4801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4801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4801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4801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4801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4801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4801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4801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4801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4801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4801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4801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4801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4801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4801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4801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4801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4801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4801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4801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4801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4801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4801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4801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4801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4801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4801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4801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4801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4801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4802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4802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4802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4802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4802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4802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4802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4802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4802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4802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4802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4802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4802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4802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4802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4802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4802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4802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4802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4802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4802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4802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4802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4802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4802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4802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4802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4802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4802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4802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4802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4802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4802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4802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4802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4803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4803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4803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4803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4803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4803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4803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4803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4803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4803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4803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4803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4803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4803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4803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4803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4803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4803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4803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4803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4803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4803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4803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4803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4803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4803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4803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4804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4804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4804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4804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4804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4804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4804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4804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4804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4804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4804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4804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4804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4804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4804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4804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4804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4804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4804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4804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4804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4804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4804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4804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4804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4804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4804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4805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4805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4805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4805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4805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4805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4805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4805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4805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4805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4805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4805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4805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4805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4805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4805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4805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4805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4805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4805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4805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4805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4805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4805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4805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4805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4805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4806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4806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4806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4806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4806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4806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4806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4806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4806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4806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4806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4806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4806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4806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4806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4806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4806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4806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4806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4806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4806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4806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4806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4807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4807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4807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4807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4807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4807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4807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4807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4807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4807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4807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4807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4807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4807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4807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4807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4807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4807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4807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4807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4807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4807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4807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4808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4808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4808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4808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4808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4808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4808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4808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4808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4808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4808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4808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4808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4808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4808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4808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4808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4808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4808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4808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4808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4808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4808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4809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4809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4809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4809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4809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4809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4809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4809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4809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4809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4809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4809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4809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4809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4809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4809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4809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4809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4809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4809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4809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4809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4809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4809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4809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4809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4809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4809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4809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4809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4809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4809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4809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4809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4809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4809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4809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4809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4809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4809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4809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4809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4809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4809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4809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4809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4809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4809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4809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4809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4809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4809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4809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4809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4809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4809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4809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4809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4809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4809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4809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4809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4809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4809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4809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4809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4809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4809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4809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4809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4809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4809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4809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4810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4810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4810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4810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4810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4810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4810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4810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4810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4810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4810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4810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4810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4810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4810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4810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4810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4810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4810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4810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4810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4810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4810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4810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4810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4810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4810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4810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4810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4810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4810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4810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4810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4810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4810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4810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4810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4810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4810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4810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4810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4810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4810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4810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4810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4810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4810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4810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4810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4810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4810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4810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4810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4810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4810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4810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4810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4810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4810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4810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4810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4810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4810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4810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4810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4810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4810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4810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4810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4810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4810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4810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4810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4811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4811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4811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4811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4811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4811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4811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4811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4811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4811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4811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4811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4811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4811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4811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4811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4811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4811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4811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4811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4811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4811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4811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4811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4811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4811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4811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4811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4811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4811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4811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4811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4811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4811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4811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4811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4811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4811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4811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4811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4811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4811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4811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4811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4811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4811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4811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4811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4811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4811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4811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4811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4811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4811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4811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4811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4811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4811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4811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4811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4811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4811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4811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4811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4811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4811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4811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4811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4811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4811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4811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4811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4811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4811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4812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4812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4812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4812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4812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4812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4812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4812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4812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4812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4812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4812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4812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4812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4812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4812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4812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4812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4812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4812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4812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4812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4812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4812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4812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4812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4812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4812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4812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4812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4812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4812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4812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4812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4812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4812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4812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4812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4812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4812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4812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4812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4812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4812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4812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4812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4812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4812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4812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4812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4812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4812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4812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4812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4812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4812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4812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4812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4812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4812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4812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4812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4812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4812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4812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4812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4812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4812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4812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4812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4812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4812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4812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4812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4813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4813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4813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4813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4813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4813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4813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4813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4813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4813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4813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4813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4813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4813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4813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4813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4813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4813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4813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4814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4814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4814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4814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4814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4814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4814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4814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4814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4814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4814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4814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4814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4814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4814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4814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4814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4814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4814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4815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4815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4815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4815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4815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4815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4815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4815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4815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4815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4815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4815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4815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4815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4815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4815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4815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4815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4815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4816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4816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4816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4816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4816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4816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4816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4816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4816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4816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4816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4816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4816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4816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4816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4816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4816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4816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4816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4817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4817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4817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4817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4817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4817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4817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4817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4817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4817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4817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4817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4817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4817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4817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4817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4817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4817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4817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4818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4818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4818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4818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4818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4818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4818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4818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4818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4818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4818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4818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4818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4818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4818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4818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4818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4818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4818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4819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4819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4819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4819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4819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4819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4819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4819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4819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4819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4819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4819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4819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4819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4819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4819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4819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4819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4819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4819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4819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4819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4819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4819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4820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4820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4820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4820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4820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4820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4820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4820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4820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4820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4820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4820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4820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4820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4820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4820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4820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4820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4820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4820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4820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4820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4820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4820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4821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4821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4821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4821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4821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4821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4821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4821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4821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4821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4821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4821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4821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4821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4821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4821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4821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4821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4821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4821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4821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4821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4821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4821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4822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4822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4822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4822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4822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4822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4822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4822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4822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4822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4822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4822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4822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4822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4822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4822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4822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4822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4822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4822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4822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4822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4822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4822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4822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4822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4822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4822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4823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4823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4823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4823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4823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4823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4823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4823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4823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4823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4823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4823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4823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4823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4823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4823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4823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4823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4823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4823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4823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4823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4823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4823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4823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4823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4823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4823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4824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4824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4824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4824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4824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4824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4824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4824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4824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4824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4824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4824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4824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4824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4824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4824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4824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4824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4824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4824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4824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4824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4824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4824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4824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4824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4824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4824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4825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4825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4825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4825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4825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4825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4825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4825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4825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4825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4825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4825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4825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4825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4825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4825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4825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4825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4825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4825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4825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4825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4825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4825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4825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4825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4825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4825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4825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4826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4826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4826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4826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4826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4826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4826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4826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4826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4826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4826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4826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4826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4826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4826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4826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4826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4827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4827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4827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4827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4827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4827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4827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4827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4827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4827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4827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4827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4827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4827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4827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4827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4827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4828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4828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4828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4828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4828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4828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4828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4828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4828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4828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4828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4828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4828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4828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4828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4828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4828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4829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4829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4829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4829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4829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4829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4829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4829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4829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4829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4829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4829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4829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4829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4830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4830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4830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4830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4830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4830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4830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4830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4830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4830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4830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4830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4830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4830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4831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4831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4831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4831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4831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4831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4831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4831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4831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4831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4831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4831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4831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4831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4832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4832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4832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4832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4832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4832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4832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4832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4832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4832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4832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4832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4832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4832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4832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4832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4832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4832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4832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4832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4832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4832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4832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4832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4832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4832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4832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4832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4832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4832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4832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4832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4832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4832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4832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4832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4832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4832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4832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4832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4832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4832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4832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4832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4832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4832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4832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4832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4832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4832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4832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4832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4832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4832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4832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4832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4832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4832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4832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4832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4833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4833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4833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4833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4833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4833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4833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4833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4833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4833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4833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4833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4833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4833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4833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4833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4833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4833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4833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4833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4833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4833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4833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4833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4833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4833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4833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4833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4833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4833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4833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4833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4833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4833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4833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4833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4833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4833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4833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4833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4833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4833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4833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4833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4833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4833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4833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4833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4833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4833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4833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4833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4833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4833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4833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4833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4833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4833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4833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4833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4834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4834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4834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4834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4834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4834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4834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4834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4834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4834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4834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4834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4834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4834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4834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4834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4834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4834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4834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4834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4834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4834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4834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4834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4834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4834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4834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4834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4834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4834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4834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4834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4834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4834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4834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4834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4834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4834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4834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4834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4834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4834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4834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4834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4834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4834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4834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4834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4834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4834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4834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4834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4834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4834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4834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4834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4834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4834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4834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4834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4835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4835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4835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4835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4835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4835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4835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4836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4836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4836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4836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4836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4836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4836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4837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4837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4837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4837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4837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4837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4837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4838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4838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4838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4838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4838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4838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4838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4838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4838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4838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4838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4838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4838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4838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4838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4838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4838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4839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4839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4839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4839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4839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4839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4839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4839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4839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4840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4840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4840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4840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4840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4840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4840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4840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4840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4840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4840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4840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4840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4840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4840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4840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4840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4840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4840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4840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4840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4840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4840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4840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4840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4840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4840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4840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4840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4840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4840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4840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4840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4840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4840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4840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4840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4840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4840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4840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4840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4840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4840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4840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4840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4840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4840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4840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4840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4840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4840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4840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4840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4840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4840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4840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4840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4840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4840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4840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4840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4840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4840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4840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4840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4840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4840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4840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4840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4840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4841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4841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4841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4841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4841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4841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4841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4841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4841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4841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4841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4841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4841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4841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4841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4841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4841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4841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4841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4841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4841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4841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4841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4841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4841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4841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4841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4841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4841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4841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4841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4841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4841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4841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4841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4841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4841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4841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4841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4841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4841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4841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4841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4841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4841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4841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4841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4841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4841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4841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4841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4841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4841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4841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4841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4841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4841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4841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4841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4841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4841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4841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4841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4841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4841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4841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4841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4841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4841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4841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4842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4842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4842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4842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4842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4842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4842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4842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4842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4842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4842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4842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4842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4842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4842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4842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4842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4843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4843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4843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4843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4843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4843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4843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4843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4843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4843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4843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4843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4843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4843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4843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4843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4843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4843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4844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4844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4844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4844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4844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4844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4844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4844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4844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4844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4844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4844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4844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4844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4844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4844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4844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4844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4844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4845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4845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4845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4845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4845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4845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4845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4845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4845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4845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4845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4845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4845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4846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4846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4846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4846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4846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4846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4846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4846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4846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4846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4846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4846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4846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4847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4847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4847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4847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4847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4847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4847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4847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4847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4847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4847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4847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4847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4848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4848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4848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4848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4848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4848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4848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4848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4848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4848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4848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4848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4848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4848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4848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4848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4848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4848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4848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4848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4848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4849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4849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4849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4849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4849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4849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4849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4849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4849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4849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4849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4849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4849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4849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4849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4849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4849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4849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4849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4849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4849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4849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4849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4849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4849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4849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4849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4849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4849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4849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4850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4850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4850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4850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4850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4850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4850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4850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4850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4850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4850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4850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4850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4850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4850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4850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4850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4850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4850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4850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4850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4850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4850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4850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4850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4850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4850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4850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4850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4850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4850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4850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4850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4850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4850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4850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4850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4850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4850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4850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4850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4850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4850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4850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4850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4850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4850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4850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4850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4850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4850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4850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4850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4850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4850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4851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4851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4851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4851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4851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4851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4851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4851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4851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4851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4851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4851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4851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4851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4851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4851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4851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4851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4851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4851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4851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4851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4851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4851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4851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4851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4851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4851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4851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4851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4851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4851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4851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4851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4851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4851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4851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4851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4851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4851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4851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4851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4851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4851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4851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4851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4851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4851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4851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4851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4851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4851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4851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4851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4851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4852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4852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4852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4852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4852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4852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4852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4852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4852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4852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4852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4852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4852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4852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4852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4852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4852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4852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4852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4852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4852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4852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4852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4852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4852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4852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4852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4852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4852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4852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4852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4852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4852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4852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4852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4852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4852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4852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4852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4852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4852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4852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4852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4853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4853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4853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4853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4853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4853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4853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4853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4853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4853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4853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4853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4853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4853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4853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4853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4853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4853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4853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4853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4853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4853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4853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4853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4853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4853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4853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4853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4853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4853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4853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4853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4853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4853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4853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4853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4853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4853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4853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4853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4853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4853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4853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4854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4854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4854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4854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4854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4854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4854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4854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4854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4854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4854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4854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4854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4854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4854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4854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4854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4854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4854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4854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4854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4854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4854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4854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4854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4854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4854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4854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4854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4854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4854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4854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4854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4854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4854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4854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4854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4854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4854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4854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4854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4854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4854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4855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4855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4855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4855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4855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4855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4855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4855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4855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4855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4855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4855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4855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4855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4855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4855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4855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4855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4855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4855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4855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4855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4855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4855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4855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4855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4855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4855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4855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4855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4855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4855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4855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4855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4855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4855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4855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4855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4855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4855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4855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4855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4855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4855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4855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4855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4855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4855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4855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4855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4856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4856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4856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4856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4856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4856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4856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4856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4856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4856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4856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4856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4856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4856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4856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4856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4856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4856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4856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4856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4856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4856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4856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4856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4856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4856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4856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4856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4856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4856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4856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4856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4856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4856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4856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4856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4856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4856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4856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4856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4856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4856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4856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4856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4856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4856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4856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4856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4856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4856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4857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4857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4857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4857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4857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4857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4857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4857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4857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4857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4857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4857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4857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4857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4857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4857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4857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4857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4857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4857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4857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4857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4857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4857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4857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4857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4857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4857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4857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4857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4857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4857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4857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4857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4857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4857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4857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4857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4857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4857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4858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4858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4858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4858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4858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4858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4858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4858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4858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4858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4858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4858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4858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4858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4858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4858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4858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4858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4858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4858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4858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4858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4858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4858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4858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4858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4858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4858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4858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4858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4858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4858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4858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4858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4858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4858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4858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4858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4858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4858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4859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4859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4859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4859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4859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4859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4859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4859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4859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4859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4859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4859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4859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4859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4859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4859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4859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4859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4859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4859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4859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4859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4859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4859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4859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4859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4859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4859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4859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4859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4859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4859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4859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4859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4859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4859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4859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4859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4859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4859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4860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4860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4860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4860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4860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4860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4860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4860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4860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4860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4860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4860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4860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4860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4860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4860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4860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4860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4860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4860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4860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4860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4860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4860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4861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4861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4861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4861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4861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4861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4861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4861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4861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4861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4861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4861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4861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4861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4861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4861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4861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4861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4861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4861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4861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4861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4861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4861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4862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4862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4862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4862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4862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4862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4862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4862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4862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4862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4862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4862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4862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4862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4862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4862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4862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4862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4862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4862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4862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4862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4862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4862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4863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4863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4863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4863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4863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4863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4863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4863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4863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4863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4863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4863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4863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4863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4863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4863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4864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4864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4864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4864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4864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4864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4864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4864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4864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4864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4864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4864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4864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4864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4864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4864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4865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4865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4865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4865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4865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4865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4865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4865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4865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4865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4865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4865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4865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4865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4865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4865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4866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4866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4866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4866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4866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4866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4866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4866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4866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4866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4866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4866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4866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4866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4866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4866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4866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4866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4866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4866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4866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4866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4866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4866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4866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4866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4866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4866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4866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4866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4866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4866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4866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4866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4866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4866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4866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4866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4866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4866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4866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4866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4866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4866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4866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4866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4866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4866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4866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4866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4866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4866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4866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4866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4866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4866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4866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4866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4866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4866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4866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4866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4866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4866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4866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4866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4866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4866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4866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4866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4866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4866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4866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4867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4867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4867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4867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4867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4867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4867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4867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4867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4867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4867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4867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4867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4867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4867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4867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4867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4867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4867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4867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4867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4867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4867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4867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4867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4867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4867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4867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4867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4867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4867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4867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4867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4867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4867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4867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4867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4867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4867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4867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4867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4867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4867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4867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4867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4867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4867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4867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4867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4867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4867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4867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4867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4867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4867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4867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4867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4867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4867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4867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4867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4867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4867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4867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4867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4867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4867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4867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4867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4867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4867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4867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4867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4868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4868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4868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4868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4868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4868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4868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4868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4868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4868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4868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4868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4868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4868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4868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4868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4868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4868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4868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4868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4868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4868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4868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4868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4868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4868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4868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4868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4868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4868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4868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4868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4868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4868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4868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4868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4868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4868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4868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4869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4869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4869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4869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4869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4869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4869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4869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4869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4869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4869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4869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4869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4869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4869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4869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4869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4869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4869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4869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4869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4869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4869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4869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4869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4869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4869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4869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4869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4869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4869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4869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4869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4869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4869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4869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4869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4869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4869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4870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4870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4870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4870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4870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4870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4870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4870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4870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4870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4870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4870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4870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4870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4870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4870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4870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4870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4870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4870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4870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4870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4870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4870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4870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4870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4870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4870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4870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4870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4870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4870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4870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4870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4870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4870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4870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4870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4870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4871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4871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4871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4871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4871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4871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4871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4871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4871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4871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4871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4871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4871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4871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4871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4871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4871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4871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4871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4872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4872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4872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4872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4872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4872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4872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4872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4872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4872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4872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4872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4872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4872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4872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4872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4872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4872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4872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4873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4873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4873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4873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4873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4873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4873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4873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4873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4873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4873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4873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4873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4873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4873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4873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4873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4873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4873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4874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4874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4874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4874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4874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4874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4874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4874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4874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4874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4874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4874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4874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4874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4874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4874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4874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4874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4874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4874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4874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4874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4874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4874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4874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4874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4874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4874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4874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4874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4874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4874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4874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4874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4874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4874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4874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4874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4874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4874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4874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4874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4874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4874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4874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4874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4874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4874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4874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4874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4874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4874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4874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4874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4874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4874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4874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4874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4874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4874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4874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4874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4874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4874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4874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4874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4874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4874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4874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4874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4874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4874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4874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4874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4875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4875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4875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4875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4875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4875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4875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4875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4875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4875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4875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4875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4875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4875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4875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4875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4875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4875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4875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4875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4875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4875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4875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4875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4875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4875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4875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4875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4875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4875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4875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4875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4875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4875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4875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4875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4875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4875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4875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4875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4875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4875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4875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4875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4875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4875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4875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4875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4875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4875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4875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4875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4875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4875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4875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4875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4875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4875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4875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4875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4875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4875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4875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4875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4875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4875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4875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4875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4875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4875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4875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4875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4875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4875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4876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4876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4876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4876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4876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4876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4876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4876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4876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4876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4876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4876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4876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4876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4876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4876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4876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4876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4876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4876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4876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4876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4876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4876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4876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4876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4876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4876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4876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4876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4876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4876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4876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4877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4877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4877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4877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4877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4877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4877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4877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4877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4877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4877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4877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4877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4877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4877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4877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4877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4877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4877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4877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4877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4877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4877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4877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4877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4877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4877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4877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4877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4877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4877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4877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4877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4878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4878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4878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4878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4878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4878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4878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4878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4878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4878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4878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4878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4878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4878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4878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4878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4878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4878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4878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4878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4878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4878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4878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4878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4878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4878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4878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4878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4878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4878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4878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4878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4878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4879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4879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4879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4879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4879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4879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4879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4879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4879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4879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4879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4879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4879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4879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4879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4879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4879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4879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4879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4879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4879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4879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4879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4879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4879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4879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4879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4879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4879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4879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4879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4879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4879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4879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4879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4879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4879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4879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4879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4879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4879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4879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4879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4879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4879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4879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4879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4879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4879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4879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4879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4879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4879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4879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4879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4879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4879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4879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4879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4879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4879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4879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4879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4879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4879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4879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4879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4880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4880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4880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4880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4880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4880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4880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4880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4880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4880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4880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4880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4880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4880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4880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4880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4880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4880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4880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4880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4880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4880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4880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4880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4880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4880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4880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4880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4880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4880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4880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4880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4880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4880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4880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4880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4880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4880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4880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4880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4880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4880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4880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4880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4880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4880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4880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4880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4880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4880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4880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4880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4880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4880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4880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4880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4880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4880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4880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4880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4880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4880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4880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4880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4880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4880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4880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4880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4880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4880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4880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4880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4880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4881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4881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4881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4881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4881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4881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4881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4881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4881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4881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4881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4881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4881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4881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4881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4881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4882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4882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4882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4882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4882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4882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4882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4882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4882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4882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4882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4882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4882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4882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4882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4882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4883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4883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4883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4883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4883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4883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4883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4883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4883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4883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4883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4883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4883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4883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4883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4883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4884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4884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4884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4884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4884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4884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4884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4884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4884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4884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4884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4884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4884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4884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4884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4884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4884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4885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4885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4885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4885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4885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4885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4885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4885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4885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4885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4885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4885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4885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4885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4885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4885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4885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4886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4886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4886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4886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4886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4886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4886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4886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4886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4886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4886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4886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4886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4886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4886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4886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4886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4887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4887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4887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4887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4887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4887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4887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4887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4887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4887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4887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4887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4887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4887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4887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4887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4887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4887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4887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4887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4887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4887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4887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4887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4887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4887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4887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4887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4887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4887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4887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4887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4887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4887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4887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4887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4887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4887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4887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4887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4887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4887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4887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4887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4887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4887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4887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4887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4887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4887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4887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4887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4887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4887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4887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4887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4887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4887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4887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4887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4887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4887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4887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4887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4887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4887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4887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4887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4887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4887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4887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4887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4887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4888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4888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4888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4888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4888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4888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4888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4888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4888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4888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4888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4888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4888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4888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4888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4888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4888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4888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4888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4888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4888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4888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4888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4888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4888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4888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4888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4888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4888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4888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4888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4888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4888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4888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4888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4888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4888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4888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4888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4888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4888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4888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4888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4888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4889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4889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4889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4889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4889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4889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4889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4889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4889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4889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4889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4889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4889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4889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4889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4889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4889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4889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4889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4889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4889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4889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4889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4889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4889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4889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4889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4889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4889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4889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4889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4889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4889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4889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4889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4889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4889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4889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4889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4889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4890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4890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4890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4890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4890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4890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4890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4890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4890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4890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4890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4890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4890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4890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4890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4890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4890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4890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4890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4890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4890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4890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4890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4890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4890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4890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4890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4890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4890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4890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4890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4890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4890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4890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4890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4890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4890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4890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4890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4890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4890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4890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4890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4890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4890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4891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4891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4891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4891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4891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4891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4891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4891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4891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4891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4891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4891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4891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4891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4891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4891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4891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4891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4891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4891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4891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4891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4891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4891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4891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4891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4891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4891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4891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4891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4891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4891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4891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4891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4891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4891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4891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4891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4891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4891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4891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4891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4891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4891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4891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4892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4892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4892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4892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4892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4892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4892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4892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4892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4892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4892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4892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4892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4892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4892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4892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4892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4892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4892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4892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4892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4892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4892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4892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4892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4892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4892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4892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4892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4892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4892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4892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4892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4892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4892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4893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4893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4893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4893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4893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4893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4893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4893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4893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4893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4893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4893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4893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4893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4893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4893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4893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4893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4893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4893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4893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4893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4893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4893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4893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4893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4893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4893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4893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4893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4893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4893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4893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4893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4893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4894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4894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4894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4894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4894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4894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4894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4894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4894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4894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4894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4894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4894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4894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4894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4894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4894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4894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4894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4894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4894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4894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4894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4894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4894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4894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4894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4894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4894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4894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4894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4894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4894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4894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4894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4895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4895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4895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4895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4895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4895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4895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4895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4896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4896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4896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4896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4896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4896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4896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4896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4897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4897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4897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4897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4897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4897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4897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4897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4898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4898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4898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4898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4898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4898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4898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4898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4898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4898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4898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4898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4898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4898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4898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4898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4898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4898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4898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4898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4898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4898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4898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4898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4898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4898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4898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4898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4898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4898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4898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4898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4898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4898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4898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4898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4898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4898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4898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4898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4898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4898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4898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4898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4898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4898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4898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4898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4898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4898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4898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4898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4898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4898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4898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4898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4898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4898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4899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4899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4899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4899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4899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4899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4899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4899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4899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4899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4899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4899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4899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4899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4899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4899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4899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4899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4899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4899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4899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4899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4899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4899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4899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4899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4899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4899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4899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4899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4899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4899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4899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4899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4899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4899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4899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4899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4899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4899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4899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4899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4899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4899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4899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4899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4899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4899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4899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4899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4899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4899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4899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4899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4899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4899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4899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4899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4899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4899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4899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4899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4899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4899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4899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4899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4899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4899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4899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4899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4899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4899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4899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4899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4899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4899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4899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4899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4899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4899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4899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4899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4899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4899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4899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4899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4899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4899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4899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4899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4899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4900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4900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4900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4900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4900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4900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4900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4900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4900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4900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4900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4900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4900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4900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4900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4900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4900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4900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4900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4900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4900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4900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4900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4900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4900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4900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4900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4900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4900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4900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4900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4900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4900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4900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4900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4900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4900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4901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4901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4901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4901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4901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4901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4901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4901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4901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4901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4901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4901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4901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4901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4901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4901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4901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4901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4901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4901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4901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4901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4901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4901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4901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4901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4901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4901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4901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4901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4901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4901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4901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4901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4901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4901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4901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4902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4902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4902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4902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4902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4902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4902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4902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4902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4902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4902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4902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4902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4902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4902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4902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4902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4902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4902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4902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4902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4902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4902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4902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4902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4902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4902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4902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4902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4902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4902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4902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4902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4902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4902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4902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4902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4903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4903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4903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4903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4903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4903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4903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4903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4903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4903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4903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4903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4903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4903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4903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4903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4903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4903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4903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4903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4903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4903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4903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4903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4903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4903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4903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4903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4903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4903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4903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4903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4903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4903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4903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4903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4903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4903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4903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4904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4904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4904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4904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4904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4904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4904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4904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4904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4904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4904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4905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4905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4905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4905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4905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4905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4905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4905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4905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4905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4905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4906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4906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4906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4906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4906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4906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4906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4906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4906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4906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4906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4907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4907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4908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4908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4909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4909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4909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4909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4909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4909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4909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4909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4909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4909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4909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4909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4909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4909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4909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4909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4909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4909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4909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4909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4909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4909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4909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4909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4910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4910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4910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4910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4910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4910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4910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4910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4910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4910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4910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4910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4910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4910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4910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4910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4910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4910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4910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4910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4910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4910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4910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4910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4911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4911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4911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4911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4911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4911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4911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4911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4911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4911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4911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4911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4911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4911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4911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4911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4911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4911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4911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4911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4911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4911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4911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4911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4912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4912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4912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4912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4912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4912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4912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4912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4912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4912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4912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4912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4912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4912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4912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4912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4912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4912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4912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4912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4912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4912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4912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4912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4912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4912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4912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4912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4912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4912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4912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4912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4912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4912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4912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4912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4912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4912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4912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4912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4912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4912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4912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4912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4912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4912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4912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4912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4912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4912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4912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4912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4912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4912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4912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4912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4913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4913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4913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4913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4913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4913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4913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4913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4913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4913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4913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4913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4913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4913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4913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4913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4913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4913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4913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4913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4913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4913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4913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4913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4913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4913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4913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4913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4913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4913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4913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4913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4913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4913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4913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4913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4913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4913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4913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4913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4913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4913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4913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4913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4913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4913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4913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4913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4913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4913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4913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4913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4913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4913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4913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4913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4914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4914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4914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4914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4914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4914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4914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4914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4914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4914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4914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4914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4914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4914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4914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4914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4914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4914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4914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4914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4914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4914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4914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4914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4914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4914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4914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4914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4914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4914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4914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4914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4914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4914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4914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4914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4914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4914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4914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4914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4914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4914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4914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4914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4914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4914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4914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4914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4914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4914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4914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4914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4914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4914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4914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4914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4915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4915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4915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4915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4915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4915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4915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4915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4915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4915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4915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4915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4915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4915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4915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4915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4915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4915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4915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4915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4915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4915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4915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4915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4915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4915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4915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4915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4915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4915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4915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4915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4916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4916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4916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4916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4916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4916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4916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4916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4916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4916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4916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4916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4916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4916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4916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4916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4916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4916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4916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4916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4916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4916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4916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4916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4916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4916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4916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4916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4916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4916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4916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4916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4917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4917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4917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4917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4917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4917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4917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4917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4917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4917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4917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4917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4917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4917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4917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4917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4917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4917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4917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4917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4917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4917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4917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4917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4917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4917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4917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4917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4917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4917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4917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4917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4918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4918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4918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4918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4918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4918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4918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4918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4918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4918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4918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4918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4918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4918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4918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4918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4918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4918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4918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4918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4918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4919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4919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4919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4919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4919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4919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4919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4919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4919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4919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4919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4919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4919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4919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4919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4919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4919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4919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4919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4919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4919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4920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4920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4920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4920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4920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4920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4920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4920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4920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4920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4920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4920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4920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4920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4920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4920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4920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4920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4920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4920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4920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4921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4921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4921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4921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4921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4921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4921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4921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4921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4921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4921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4921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4921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4922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4922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4922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4922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4922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4922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4922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4922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4922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4922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4922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4922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4922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4923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4923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4923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4923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4923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4923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4923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4923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4923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4923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4923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4923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4923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4924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4924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4924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4924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4924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4924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4924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4924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4924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4924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4924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4924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4924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4924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4924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4924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4924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4924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4924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4924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4924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4924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4924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4924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4924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4924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4924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4924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4924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4924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4924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4924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4924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4924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4924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4924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4924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4924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4924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4924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4924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4924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4924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4924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4924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4924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4924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4924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4924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4924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4924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4924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4924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4924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4924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4924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4924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4924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4924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4924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4924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4924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4924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4924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4924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4924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4924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4924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4924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4924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4924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4924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4924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4924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4924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4924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4924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4924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4924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4924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4924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4924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4924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4924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4924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4924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4924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4924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4924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4924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4924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4925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4925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4925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4925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4925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4925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4925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4925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4925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4925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4925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4925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4925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4925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4925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4925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4925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4925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4925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4925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4925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4925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4925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4925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4925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4925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4925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4925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4925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4925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4925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4925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4925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4925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4925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4925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4925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4925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4925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4925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4925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4925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4925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4925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4925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4925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4925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4925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4925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4925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4925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4925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4925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4925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4925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4925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4925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4925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4925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4925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4925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4925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4925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4925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4925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4925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4925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4925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4925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4925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4925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4925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4925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4925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4925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4925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4925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4925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4925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4925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4925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4925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4925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4925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4925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4925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4925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4925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4925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4925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4925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4926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4926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4926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4926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4926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4926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4926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4926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4926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4926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4926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4926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4926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4926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4926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4926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4926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4926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4926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4926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4926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4926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4926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4926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4926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4926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4926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4926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4926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4926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4926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4926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4927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4927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4927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4927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4927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4927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4927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4927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4927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4927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4927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4927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4927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4927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4927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4927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4927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4927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4927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4927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4927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4927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4927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4927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4927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4927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4927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4927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4927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4927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4927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4927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4927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4927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4927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4927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4927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4927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4927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4927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4927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4927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4927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4927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4927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4927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4927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4927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4927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4928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4928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4928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4928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4929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4929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4929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4929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4930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4930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4930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4930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4931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4931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4931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4931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4931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4931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4931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4931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4931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4931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4931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4931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4931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4931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4931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4931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4931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4931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4931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4932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4932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4932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4932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4932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4932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4932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4932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4932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4932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4932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4932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4932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4932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4932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4932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4933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4933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4933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4933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4933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4933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4933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4933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4933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4933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4933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4933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4933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4933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4933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4933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4934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4934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4934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4934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4934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4934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4934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4934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4934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4934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4934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4934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4934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4934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4934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4934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4935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4935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4935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4935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4935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4935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4935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4935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4935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4935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4935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4935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4935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4935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4935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4935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4936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4936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4936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4936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4936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4936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4936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4936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4936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4936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4936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4936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4936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4936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4936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4936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4937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4937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4937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4937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4937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4937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4937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4937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4937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4937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4937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4937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4937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4937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4937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4937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4938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4938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4938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4938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4938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4938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4938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4938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4938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4938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4938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4938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4938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4939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4939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4939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4939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4939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4939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4939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4939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4939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4939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4939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4939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4939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4940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4940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4940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4940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4940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4940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4940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4940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4940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4940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4940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4940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4940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4941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4941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4941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4941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4941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4941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4941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4941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4941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4941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4941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4941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4941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4941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4941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4941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4941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4941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4941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4941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4941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4941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4941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4941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4941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4941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4941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4941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4941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4941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4941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4941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4941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4941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4941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4941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4941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4941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4941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4941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4941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4941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4941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4941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4941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4941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4941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4941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4941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4941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4941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4941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4941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4941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4941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4941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4942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4942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4942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4942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4942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4942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4942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4942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4942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4942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4942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4942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4942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4942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4942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4942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4942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4942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4942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4942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4942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4942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4942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4942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4942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4942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4942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4942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4942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4942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4942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4942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4942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4942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4942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4942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4942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4942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4942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4942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4942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4942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4942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4942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4942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4942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4942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4942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4942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4942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4942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4942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4942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4942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4942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4942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4943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4943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4943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4943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4943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4943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4943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4943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4943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4944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4944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4944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4944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4944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4944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4944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4944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4944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4945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4945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4945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4945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4945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4945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4945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4945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4945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4946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4946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4946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4946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4946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4946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4946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4946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4946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4946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4946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4946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4946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4946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4946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4946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4946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4946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4946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4946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4946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4946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4946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4946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4946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4946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4946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4946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4946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4946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4946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4946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4946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4946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4946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4946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4946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4946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4946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4946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4946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4946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4946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4946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4946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4946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4946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4947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4947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4947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4947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4947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4947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4947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4947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4947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4947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4947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4947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4947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4947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4947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4947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4947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4947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4947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4947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4947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4947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4947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4947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4947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4947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4947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4947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4947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4947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4947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4947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4947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4947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4947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4947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4947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4947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4947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4947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4947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4947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4947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4947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4947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4947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4947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4948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4948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4948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4948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4948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4948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4948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4948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4948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4948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4948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4948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4948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4948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4948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4948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4948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4948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4948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4948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4948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4948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4949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4949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4949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4949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4949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4949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4949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4949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4949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4949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4949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4949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4949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4949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4949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4949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4949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4949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4949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4949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4949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4949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4950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4950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4950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4950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4950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4950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4950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4950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4950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4950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4950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4950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4950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4950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4950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4950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4950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4950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4950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4950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4950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4950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4951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4951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4951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4951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4951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4951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4951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4952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4952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4952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4952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4952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4952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4952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4953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4953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4953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4953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4953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4953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4953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4954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4954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4954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4954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4954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4954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4954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4954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4954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4955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4955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4955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4955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4955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4955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4955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4955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4955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4956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4956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4956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4956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4956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4956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4956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4956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4956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4957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4957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4957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4957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4957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4957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4957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4957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4957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4957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4957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4957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4957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4958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4958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4958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4958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4958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4958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4958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4958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4958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4958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4958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4958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4958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4959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4959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4959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4959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4959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4959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4959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4959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4959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4959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4959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4959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4959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4960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4960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4960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4960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4960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4960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4960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4960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4960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4960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4960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4960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4960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4960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4960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4961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4961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4961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4961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4961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4961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4961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4961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4961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4961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4961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4961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4961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4961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4961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4962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4962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4962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4962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4962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4962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4962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4962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4962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4962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4962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4962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4962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4962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4962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4963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4963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4963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4963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4963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4963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4963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4963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4963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4963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4963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4963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4963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4964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4964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4964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4964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4964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4964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4964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4964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4964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4964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4964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4964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4964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4965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4965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4965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4965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4965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4965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4965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4965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4965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4965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4965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4965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4965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4966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4966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4966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4966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4966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4966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4966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4966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4966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4966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4966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4966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4966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4966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4966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4966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4966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4966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4966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4966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4966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4966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4966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4966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4966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4966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4966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4966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4966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4966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4966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4966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4966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4966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4966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4966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4966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4966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4966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4966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4966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4966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4966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4966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4966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4966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4966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4966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4967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4967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4967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4967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4967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4967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4967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4967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4967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4967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4967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4967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4967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4967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4967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4967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4967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4967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4967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4967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4967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4967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4967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4967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4967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4967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4967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4967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4967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4967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4967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4967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4967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4967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4967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4967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4967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4967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4967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4967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4967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4967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4967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4967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4967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4967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4967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4967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4968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4968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4968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4968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4968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4968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4968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4968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4968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4968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4968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4968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4968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4968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4968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4968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4968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4968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4968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4968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4968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4968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4968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4968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4968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4968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4968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4968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4969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4969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4969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4969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4969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4969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4969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4969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4969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4969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4969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4969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4969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4969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4969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4969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4969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4969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4969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4969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4969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4969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4969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4969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4969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4969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4969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4969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4970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4970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4970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4970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4970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4970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4970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4970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4970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4970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4970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4970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4970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4970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4970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4970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4970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4970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4970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4970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4970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4970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4970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4970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4970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4970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4970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4970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4971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4971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4971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4971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4971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4971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4971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4971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4971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4971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4971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4971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4971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4971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4971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4971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4971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4971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4971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4971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4971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4971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4971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4971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4971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4971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4971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4971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4971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4971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4971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4971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4971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4971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4971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4971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4971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4971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4971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4971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4971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4971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4971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4971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4971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4971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4971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4971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4971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4971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4971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4971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4971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4971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4971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4971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4971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4972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4972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4972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4972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4972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4972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4972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4972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4972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4972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4972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4972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4972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4972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4972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4972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4972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4972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4972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4972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4972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4972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4972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4972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4972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4972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4972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4972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4972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4972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4972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4972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4972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4972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4972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4972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4972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4972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4972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4972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4972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4972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4972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4972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4972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4972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4972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4972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4972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4972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4972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4972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4972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4972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4972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4972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4972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4973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4973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4973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4973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4973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4973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4973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4973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4974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4974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4974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4974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4974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4974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4974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4974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4975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4975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4975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4975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4975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4975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4975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4975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4976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4976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4976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4976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4976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4976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4976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4976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4976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4976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4976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4976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4976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4976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4976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4977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4977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4977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4977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4977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4977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4977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4977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4977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4977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4977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4977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4977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4977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4977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4977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4977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4977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4977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4977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4977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4977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4977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4977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4977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4977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4977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4977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4977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4977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4977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4977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4977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4977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4977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4977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4977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4977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4977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4977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4977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4977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4977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4977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4977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4978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4978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4978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4978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4978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4978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4978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4978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4978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4978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4978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4978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4978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4978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4978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4979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4979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4979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4979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4979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4979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4979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4979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4979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4979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4979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4979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4979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4979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4979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4980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4980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4980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4980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4980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4980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4980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4980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4980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4980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4980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4980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4980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4980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4980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4981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4981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4981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4981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4981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4981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4981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4981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4981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4981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4981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4981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4981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4982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4982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4982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4982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4982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4982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4982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4982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4982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4982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4982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4982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4982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4983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4983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4983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4983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4983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4983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4983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4983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4983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4983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4983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4983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4983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4984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4984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4984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4984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4984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4984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4984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4985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4985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4985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4985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4985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4985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4985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4986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4986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4986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4986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4986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4986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4986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4987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4987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4987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4987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4987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4987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4987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4987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4987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4987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4987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4987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4987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4987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4987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4987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4987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4987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4987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4987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4987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4987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4987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4987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4987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4987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4987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4987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4987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4987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4988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4988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4988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4988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4988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4988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4988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4988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4988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4988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4988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4988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4988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4988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4988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4988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4988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4988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4988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4988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4988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4988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4988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4988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4988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4988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4988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4988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4988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4988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4988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4988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4988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4988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4988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4988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4988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4988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4988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4988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4988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4988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4988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4988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4988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4988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4989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4989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4989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4989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4989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4989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4989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4989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4989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4989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4989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4989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4989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4989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4989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4989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4989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4989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4989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4989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4989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4989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4989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4989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4989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4989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4989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4989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4989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4989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4989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4989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4989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4989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4989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4989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4989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4989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4989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4989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4989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4989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4989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4989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4989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4989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4990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4990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4990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4990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4990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4990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4990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4990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4990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4990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4990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4990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4990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4990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4990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4990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4990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4990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4990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4990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4990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4990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4990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4990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4990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4990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4990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4990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4990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4990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4990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4990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4990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4990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4990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4990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4990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4990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4990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4990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4990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4990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4990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4990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4990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4990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4991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4991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4991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4991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4991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4991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4991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4991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4991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4991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4991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4991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4991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4991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4991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4991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4991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4991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4991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4991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4991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4991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4991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4991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4991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4991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4991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4991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4991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4991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4991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4991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4991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4991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4991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4991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4991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4991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4991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4991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4991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4991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4991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4991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4991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4991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4992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4992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4992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4992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4992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4992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4992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4992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4992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4992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4992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4992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4992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4992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4992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4992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4992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4992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4993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4993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4993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4993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4993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4993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4993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4993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4993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4993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4993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4993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4993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4993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4993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4993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4993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4993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4993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4993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4993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4993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4993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4993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4993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4993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4993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4993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4993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4993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4993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4993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4993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4993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4993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4993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4993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4993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4993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4993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4993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4993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4993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4993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4993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4993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4993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4993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4993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4993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4993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4993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4993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4993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4993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4993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4993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4993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4993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4993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4993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4993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4993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4993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4993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4993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4993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4993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4993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4993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4993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4993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4993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4993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4993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4993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4993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4993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4993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4993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4993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4993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4993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4993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4993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4993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4993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4993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4993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4993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4993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4993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4993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4993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4993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4993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4993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4993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4993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4993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4993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4993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4993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4993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4993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4993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4993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4993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4993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4993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4993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4993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4993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4993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4993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4993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4993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4993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4993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4993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4993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4993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4993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4993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4993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4993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4993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4993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4993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4993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4993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4993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4993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4993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4993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4993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4993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4993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4993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4993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4993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4993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4993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4993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4993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4993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4993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4993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4993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4993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4993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4993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4993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4993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4993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4993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4993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4993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4993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4993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4993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4993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4993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4993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4993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4993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4993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4993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4993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4993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4993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4993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4993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4993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4993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4993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4993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4993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4993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4993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4993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4993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4993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4993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4993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4993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4993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4993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4993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4993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4993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4993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4993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4993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4993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4993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4993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4993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4994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4994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4994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4994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4994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4994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4994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4994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4994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4994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4994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4994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4994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4994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4994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4994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4994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4994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4994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4994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4994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4994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4994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4994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4994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4994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4994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4994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4994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4994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4994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4994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4994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4994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4994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4994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4994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4994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4994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4994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4994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4994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4994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4994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4994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4994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4994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4994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4994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4994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4994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4994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4994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4994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4994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4994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4994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4994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4994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4994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4994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4994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4994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4994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4994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4994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4994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4994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4994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4994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4994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4994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4994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4994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4994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4994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4994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4994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4994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4994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4994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4994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4994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4994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4994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4994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4994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4994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4994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4994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4994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4994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4994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4994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4994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4994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4994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4994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4994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4994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4994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4994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4994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4994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4994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4994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4994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4994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4994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4994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4994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4994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4994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4994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4994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4994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4994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4994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4994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4994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4994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4994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4994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4994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4994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4994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4994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4994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4994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4994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4994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4994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4994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4994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4994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4994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4994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4994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4994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4994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4994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4994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4994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4994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4994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4994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4994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4994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4994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4994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4994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4994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4994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4994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4994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4994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4994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4994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4994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4994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4994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4994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4994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4994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4994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4994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4994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4994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4994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4994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4994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4994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4994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4994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4994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4994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4994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4994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4994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4994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4994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4994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4994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4994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4994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4994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4994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4994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4994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4994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4994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4994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4994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4994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4994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4994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4994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4994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4995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4995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4995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4995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4995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4995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4995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4995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4995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4995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4995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4995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4995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4995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4995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4995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4995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4995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4995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4995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4995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4995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4995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4995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4995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4995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4995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4995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4995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4995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4995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4995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4995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4995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4995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4995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4995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4995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4995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4995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4995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4995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4995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4995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4995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4995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4995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4995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4995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4995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4995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4995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4995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4995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4995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4995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4995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4995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4995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4995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4995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4995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4995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4995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4995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4995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4995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4995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4995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4995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4995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4995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4995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4995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4995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4995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4995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4995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4995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4995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4995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4995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4995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4995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4995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4995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4995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4995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4995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4995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4995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4995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4995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4995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4995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4995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4995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4995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4995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4995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4995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4995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4995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4995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4995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4995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4995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4995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4995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4995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4995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4995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4995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4995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4995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4995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4995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4995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4995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4995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4995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4995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4995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4996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4996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4996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4996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4996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4996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4996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4996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4996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4996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4996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4996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4996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4996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4996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4996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4996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4996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4996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4996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4996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4996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4996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4996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4996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4996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4996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4996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4996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4996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4996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4996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4996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4996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4996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4996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4996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4996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4996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4996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4996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4996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4996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4996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4996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4996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4996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4996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4996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4996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4996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4996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4996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4996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4996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4996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4996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4996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4996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4996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4996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4996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4996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4996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4996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4996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4996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4996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4996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4996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4996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4996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4996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4996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4996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4996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4996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4996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4996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4996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4996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4996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4996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4996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4996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4996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4996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4996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4996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4996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4996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4996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4996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4996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4996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4996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4996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4996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4996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4996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4996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4996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4996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4996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4996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4996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4996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4996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4996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4996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4996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4996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4996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4996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4996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4996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4996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4996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4996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4996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4996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4996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4996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4997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4997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4997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4997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4997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4998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4998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4998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4998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4998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4998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4998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4998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4998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4998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4998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4998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4998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4998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4998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4998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4998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4998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4998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4998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4998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4998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4998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4998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4998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4998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4998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4998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4998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4998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4998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4998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4998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4998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4998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4998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4998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4998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4998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4998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4998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4998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4998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4998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4998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4998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4998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4998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4998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4998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4998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4998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4998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4998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4998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4998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4998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4998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4998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4998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4998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4998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4998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4998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4998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4998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4998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4998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4999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4999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4999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4999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4999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4999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4999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4999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4999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4999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4999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4999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4999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4999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4999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4999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4999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4999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4999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4999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4999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4999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4999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4999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4999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4999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4999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4999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4999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4999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4999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4999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4999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4999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4999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4999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4999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4999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4999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4999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4999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4999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4999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4999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4999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4999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4999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4999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4999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4999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4999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4999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4999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4999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4999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4999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4999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4999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4999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4999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4999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4999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4999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4999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4999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4999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4999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4999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5000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5000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5000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5000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5000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5000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5000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5000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5000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5000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5000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5000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5000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5000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5000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5000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5000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5000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5000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5000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5000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5000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5000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5000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5000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5000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5000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5000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5000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5000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5000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5000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5000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5000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5000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5000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5000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5000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5000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5000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5000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5000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5000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5000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5000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5000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5000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5000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5000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5000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5000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5000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5000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5000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5000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5000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5000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5000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5000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5000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5000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5000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5000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5000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5000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5000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5000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5000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5000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5000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5000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5000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5000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5000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5000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5000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5000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5000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5000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5000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5000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5000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5000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5000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5000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5000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5000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5000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5000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5000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5000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5000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5000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5000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5000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5000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5000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5000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5000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5000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5000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5000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5000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5000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5000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5000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5000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5000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5000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5000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5000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5000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5000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5000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5000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5000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5000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5000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5000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5000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5000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5000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5000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5000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5000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5000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5000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5000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5000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5000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5000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5000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5000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5000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5000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5000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5000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5000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5000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5000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5000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5000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5000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5000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5000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5000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5000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5000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5000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5000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5000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5000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5000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5000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5000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5000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5000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5000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5000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5000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5000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5001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5001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5001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5001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5001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5001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5001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5001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5001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5001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5001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5001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5002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5002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5002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5002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5002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5002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5002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5002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5002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5002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5002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5002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5002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5002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5002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5002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5002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5002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5002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5002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5002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5002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5002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5002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5002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5002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5002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5002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5002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5002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5002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5002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5002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5002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5002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5002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5002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5002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5002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5002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5002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5002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5002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5002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5002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5002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5002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5002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5002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5002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5002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5002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5002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5002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5002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5002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5002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5002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5002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5002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5002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5002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5002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5002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5002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5002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5002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5002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5002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5002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5002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5002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5002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5002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5002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5002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5002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5002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5002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5003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5003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5003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5003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5003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5003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5003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5003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5003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5003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5003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5003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5003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5003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5003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5003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5003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5003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5003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5003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5003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5003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5003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5003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5003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5003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5003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5003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5003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5003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5003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5003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5003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5003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5003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5003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5003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5003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5003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5003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5003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5003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5003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5003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5003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5003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5003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5003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5003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5003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5003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5003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5003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5003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5003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5003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5003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5003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5003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5003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5003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5003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5003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5003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5003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5003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5004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5004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5004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5004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5004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5004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5004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5004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5004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5004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5004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5004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5004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5004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5004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5004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5004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5004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5004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5004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5004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5004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5004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5004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5004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5004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5004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5004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5004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5004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5004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5004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5004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5004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5004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5004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5004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5004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5004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5004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5004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5004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5004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5004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5004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5004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5004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5004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5004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5004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5004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5004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5004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5004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5004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5004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5004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5004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5004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5004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5004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5004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5004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5004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5004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5004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5004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5004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5004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5004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5004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5004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5004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5004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5004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5004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5004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5004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5004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5004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5004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5004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5004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5004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5004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5004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5004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5004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5004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5004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5004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5004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5004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5004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5004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5004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5004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5004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5004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5004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5004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5004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5004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5004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5004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5004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5004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5004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5004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5004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5004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5004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5004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5004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5004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5004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5004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5004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5004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5004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5004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5004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5004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5004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5004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5004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5004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5004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5004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5004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5004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5004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5004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5004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5004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5004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5004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5004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5004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5004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5004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5004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5004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5004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5004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5004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5004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5004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5005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5005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5005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5005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5005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5005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5005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5005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5005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5005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5005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5005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5005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5005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5005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5005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5005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5005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5005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5005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5005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5005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5005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5005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5005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5005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5005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5005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5005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5005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5005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5005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5005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5005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5005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5005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5005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5005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5005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5005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5005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5005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5005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5005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5005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5005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5005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5005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5005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5005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5005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5005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5005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5005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5005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5005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5005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5005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5005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5005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5005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5005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5005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5005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5005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5005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5005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5005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5005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5005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5005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5005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5005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5005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5005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5005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5005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5005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5005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5005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5005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5005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5005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5005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5005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5005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5005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5005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5005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5005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5005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5005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5005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5005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5005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5005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5005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5005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5005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5005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5005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5005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5005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5005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5005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5005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5005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5005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5005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5005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5005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5005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5005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5005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5005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5005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5005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5005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5005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5005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5005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5005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5005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5005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5005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5005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5005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5005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5005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5005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5005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5005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5005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5006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5006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5006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5006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5006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5006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5006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5006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5006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5006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5006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5006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5006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5006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5006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5006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5006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5006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5006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5006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5006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5006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5006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5006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5006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5006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5006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5006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5006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5006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5006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5006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5006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5006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5006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5006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5006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5006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5006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5006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5006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5006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5006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5006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5006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5006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5006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5006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5006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5006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5006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5006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5006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5006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5006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5006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5006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5006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5006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5006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5006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5006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5006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5006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5006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5006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5006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5006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5006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5006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5006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5006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5006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5006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5006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5006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5006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5006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5006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5006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5006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5006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5006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5006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5006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5006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5006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5006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5006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5006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5006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5006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5006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5006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5006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5006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5006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5006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5006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5006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5006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5006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5006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5006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5006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5006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5006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5006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5006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5006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5006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5006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5006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5006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5006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5006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5006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5006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5006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5006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5006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5006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5006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5006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5006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5006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5006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5006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5006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5006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5006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5006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5006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5006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5006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5006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5006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5007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5007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5007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5007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5007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5007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5007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5007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5007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5007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5007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5007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5007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5007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5007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5007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5007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5007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5007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5007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5007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5007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5007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5007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5007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5007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5007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5007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5007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5007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5007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5007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5007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5007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5007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5007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5007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5007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5007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5007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5007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5007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5007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5007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5007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5007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5007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5007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5007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5007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5007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5007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5007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5007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5007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5007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5007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5007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5007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5007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5007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5007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5007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5007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5007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5007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5007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5007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5007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5007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5007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5007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5007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5007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5007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5007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5007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5007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5007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5007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5007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5007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5007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5007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5007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5007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5007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5007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5007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5007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5007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5007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5007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5007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5007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5007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5007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5007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5007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5007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5007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5007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5007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5007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5007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5007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5007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5007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5007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5007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5007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5007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5007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5007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5007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5007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5007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5007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5007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5007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5007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5007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5007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5007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5007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5007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5007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5007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5007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5007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5007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5007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5007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5007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5007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5007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5007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5007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5007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5007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5008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5008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5008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5008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5008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5009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5009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5009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5009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5009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5009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5009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5009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5009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5009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5009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5009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5009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5009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5009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5009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5009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5009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5009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5009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5009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5009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5009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5009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5009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5009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5009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5009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5009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5009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5009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5009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5009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5009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5009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5009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5009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5009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5009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5009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5009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5009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5009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5009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5009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5009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5009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5009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5009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5009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5009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5009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5009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5009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5009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5009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5009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5009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5009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5009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5009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5009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5009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5009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5009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5009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5009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5009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5009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5009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5009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5009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5009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5009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5009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5009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5009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5009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5009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5009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5009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5009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5009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5009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5009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5009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5009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5009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5009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5009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5010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5010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5010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5010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5010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5010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5010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5010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5010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5010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5010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5010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5010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5010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5010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5010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5010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5011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5011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5011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5011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5011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5011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5011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5011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5011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5011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5011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5011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5011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5011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5011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5011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5011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5012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5012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5012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5012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5012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5012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5012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5012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5012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5012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5012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5012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5012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5012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5012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5012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5012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5013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5013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5013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5014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5014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5014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5015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5015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5015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5015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5015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5015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5015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5015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5015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5015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5015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5015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5015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5015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5015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5015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5016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5016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5016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5016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5016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5016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5016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5016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5016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5016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5016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5016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5016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5016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5016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5016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5017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5017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5017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5017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5017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5017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5017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5017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5017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5017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5017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5017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5017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5017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5017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5017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5018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5018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5018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5018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5018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5018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5018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5018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5018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5018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5019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5019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5019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5019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5019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5019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5019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5019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5019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5019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5020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5020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5020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5020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5020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5020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5020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5020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5020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5020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5021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5021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5021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5021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5021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5021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5021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5021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5021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5021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5021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5021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5021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5021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5021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5021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5022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5022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5022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5022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5022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5022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5022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5022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5022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5022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5022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5022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5022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5022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5022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5022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5023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5023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5023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5023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5023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5023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5023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5023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5023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5023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5023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5023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5023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5023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5023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5024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5024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5024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5024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5024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5024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5024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5024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5024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5024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5024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5024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5025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5025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5025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5025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5025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5025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5025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5025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5025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5025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5025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5025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5026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5026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5026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5026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5026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5026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5026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5026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5026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5026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5026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5026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5027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5027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5027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5027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5027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5027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5027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5027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5027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5027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5027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5027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5027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5027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5027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5027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5028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5028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5028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5028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5028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5028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5028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5028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5028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5028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5028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5028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5028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5028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5028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5028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5029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5029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5029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5029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5029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5029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5029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5029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5029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5029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5029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5029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5029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5029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5029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5029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5030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5030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5030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5030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5030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5030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5030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5030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5030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5030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5030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5030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5030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5030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5031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5031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5031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5031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5031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5031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5031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5031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5031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5031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5031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5031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5031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5031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5031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5031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5031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5031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5031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5031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5031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5032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5032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5032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5032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5032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5032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5032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5032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5032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5032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5032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5032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5032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5032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5032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5032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5032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5032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5032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5032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5032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5033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5033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5033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5033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5033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5033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5033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5033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5033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5033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5033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5033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5033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5033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5033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5033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5033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5033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5033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5033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5033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5034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5034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5034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5034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5034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5034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5034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5034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5034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5034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5034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5034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5035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5035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5035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5035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5035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5035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5035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5035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5035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5035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5035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5035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5036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5036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5036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5036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5036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5036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5036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5036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5036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5036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5036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5036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5037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5037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5037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5038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5038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5038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5039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5039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5039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5039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5040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5040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5040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5040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5041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5041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5041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5041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5041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5041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5041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5041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5041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5041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5042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5042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5042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5042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5042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5042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5042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5042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5042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5042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5043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5043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5043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5043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5043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5043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5043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5043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5043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5043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5044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5044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5044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5044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5045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5045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5045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5045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5046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5046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5046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5047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5047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5047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5048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5048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5048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5048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5048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5048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5049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5049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5049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5049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5049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5049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5050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5050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5050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5050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5050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5050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5051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5051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5051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5051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5051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5051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5051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5051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5051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5051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5051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5051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5052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5052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5052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5052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5052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5052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5052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5052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5052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5052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5052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5052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5052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5052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5052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5052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5052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5052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5052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5052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5053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5053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5053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5053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5053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5053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5053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5053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5053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5053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5053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5053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5053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5053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5053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5053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5053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5053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5054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5054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5054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5054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5054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5054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5054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5054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5054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5054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5054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5054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5054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5054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5054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5054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5054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5055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5055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5055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5055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5055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5055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5055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5055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5055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5055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5055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5055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5055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5055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5055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5055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5055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5056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5056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5056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5056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5056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5056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5056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5056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5056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5056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5056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5056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5056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5056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5056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5056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5056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5057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5057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5057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5057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5057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5057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5057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5057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5057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5057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5057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5057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5057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5057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5057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5057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5058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5058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5058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5058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5058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5058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5058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5058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5058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5058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5058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5058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5058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5058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5058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5058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5059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5059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5059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5059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5059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5059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5059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5059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5059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5059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5059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5059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5059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5059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5059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5059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5060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5060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5060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5060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5060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5060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5060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5060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5060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5060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5060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5060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5060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5060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5060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5060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5060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5060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5060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5060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5060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5060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5061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5061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5061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5061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5061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5061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5061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5061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5061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5061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5061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5061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5061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5061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5061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5061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5061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5061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5061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5061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5061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5061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5062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5062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5062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5062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5062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5062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5062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5062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5062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5062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5062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5062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5062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5062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5062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5062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5062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5062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5062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5062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5062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5062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5063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5063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5063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5063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5063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5063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5063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5063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5063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5063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5063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5063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5063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5063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5064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5064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5064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5064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5064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5064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5064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5064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5064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5064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5064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5064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5064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5064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5065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5065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5065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5065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5065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5065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5065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5065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5065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5065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5065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5065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5065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5065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5066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5066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5066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5066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5066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5066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5066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5066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5066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5066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5067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5067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5067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5067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5067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5067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5067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5067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5067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5067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5068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5068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5068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5068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5068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5068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5068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5068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5068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5068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5069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5069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5069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5069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5069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5069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5069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5069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5069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5069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5069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5069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5069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5069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5069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5069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5069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5069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5069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5069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5070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5070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5070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5070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5070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5070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5070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5070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5070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5070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5070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5070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5070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5070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5070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5070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5070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5070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5070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5070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5071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5071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5071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5071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5071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5071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5071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5071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5071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5071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5071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5071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5071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5071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5071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5071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5071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5071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5071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5071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5072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5072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5072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5072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5072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5072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5072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5072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5072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5072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5072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5072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5072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5072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5072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5072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5073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5073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5073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5073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5073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5073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5073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5073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5073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5073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5073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5073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5073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5073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5073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5073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5074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5074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5074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5074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5074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5074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5074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5074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5074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5074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5074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5074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5074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5074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5074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5074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5075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5075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5075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5075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5075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5075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5075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5075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5075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5075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5075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5075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5075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5075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5075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5075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5075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5075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5075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5075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5075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5075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5075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5075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5075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5075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5075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5075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5075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5075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5075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5076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5076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5076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5076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5076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5076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5076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5076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5076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5076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5076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5076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5076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5076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5076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5076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5076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5076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5076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5076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5076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5076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5076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5076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5076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5076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5076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5076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5076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5076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5076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5077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5077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5077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5077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5077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5077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5077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5077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5077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5077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5077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5077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5077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5077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5077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5077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5077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5077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5077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5077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5077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5077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5077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5077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5077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5077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5077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5077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5077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5077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5077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5078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5078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5078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5078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5078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5078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5078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5078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5078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5078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5078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5078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5078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5078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5078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5078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5078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5078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5078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5078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5078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5078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5078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5078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5078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5079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5079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5079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5079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5079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5079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5079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5079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5079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5079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5079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5079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5079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5079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5079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5079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5079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5079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5079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5079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5079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5079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5079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5079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5079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5080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5080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5080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5080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5080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5080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5080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5080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5080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5080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5080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5080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5080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5080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5080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5080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5080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5080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5080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5080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5080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5080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5080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5080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5080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5081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5081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5081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5081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5081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5081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5081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5081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5081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5081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5081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5081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5081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5081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5081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5081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5081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5081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5081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5082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5082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5082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5082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5082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5082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5082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5082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5082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5082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5082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5082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5082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5082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5082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5082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5082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5082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5082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5083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5083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5083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5083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5083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5083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5083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5083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5083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5083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5083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5083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5083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5083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5083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5083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5083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5083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5083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5084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5084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5084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5084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5084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5084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5084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5084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5084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5084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5084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5084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5084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5084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5084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5084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5084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5085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5085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5085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5085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5085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5085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5085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5085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5085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5085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5085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5085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5085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5085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5085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5085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5085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5086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5086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5086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5086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5086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5086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5086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5086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5086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5086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5086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5086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5086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5086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5086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5086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5086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5087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5087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5087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5087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5087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5087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5087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5087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5087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5087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5087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5087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5087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5087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5087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5087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5087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5087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5087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5087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5087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5087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5087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5087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5087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5088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5088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5088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5088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5088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5088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5088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5088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5088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5088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5088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5088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5088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5088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5088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5088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5088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5088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5088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5088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5088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5088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5088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5088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5088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5089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5089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5089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5089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5089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5089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5089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5089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5089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5089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5089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5089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5089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5089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5089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5089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5089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5089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5089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5089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5089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5089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5089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5089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5089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5090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5090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5090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5090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5090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5090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5090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5090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5090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5090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5091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5091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5091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5091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5091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5091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5091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5091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5091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5091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5092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5092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5092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5092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5092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5092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5092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5092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5092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5092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5093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5093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5093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5093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5093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5093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5093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5093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5093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5093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5093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5094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5094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5094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5094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5094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5094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5094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5094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5094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5094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5094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5095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5095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5095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5095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5095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5095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5095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5095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5095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5095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5095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5096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5096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5096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5096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5096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5096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5096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5096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5096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5096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5096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5097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5097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5097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5097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5097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5097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5097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5097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5097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5097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5097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5098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5098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5098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5098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5098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5098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5098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5098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5098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5098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5098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5099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5099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5099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5099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5099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5099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5099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5099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5099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5099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5099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5099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5099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5099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5099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5099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5099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5099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5099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5100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5100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5100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5100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5100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5100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5100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5100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5100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5100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5100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5100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5100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5100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5100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5100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5100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5100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5100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5101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5101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5101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5101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5101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5101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5101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5101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5101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5101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5101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5101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5101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5101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5101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5101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5101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5101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5101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5102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5102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5102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5102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5102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5102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5102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5102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5102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5102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5102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5102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5102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5103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5103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5103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5103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5103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5103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5103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5103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5103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5103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5103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5103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5103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5104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5104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5104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5104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5104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5104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5104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5104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5104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5104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5104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5104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5104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5105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5105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5105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5105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5105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5105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5105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5105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5105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5106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5106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5106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5106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5106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5106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5106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5106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5106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5107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5107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5107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5107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5107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5107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5107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5107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5107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5108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5108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5108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5108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5108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5108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5108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5108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5108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5108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5108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5108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5108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5108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5108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5108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5108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5108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5108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5108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5108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5108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5108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5108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5108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5108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5108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5108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5108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5108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5108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5108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5109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5109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5109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5109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5109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5109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5109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5109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5109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5109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5109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5109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5109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5109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5109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5109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5109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5109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5109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5109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5109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5109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5109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5109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5109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5109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5109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5109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5109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5109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5109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5109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5110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5110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5110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5110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5110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5110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5110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5110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5110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5110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5110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5110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5110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5110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5110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5110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5110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5110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5110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5110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5110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5110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5110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5110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5110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5110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5110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5110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5110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5110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5110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5110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5111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5111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5111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5111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5111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5111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5111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5111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5111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5111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5111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5111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5112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5112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5112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5112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5112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5112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5112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5112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5112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5112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5112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5112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5113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5113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5113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5113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5113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5113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5113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5113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5113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5113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5113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5113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5114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5114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5114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5114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5114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5114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5114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5114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5114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5114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5114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5114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5114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5114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5114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5114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5115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5115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5115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5115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5115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5115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5115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5115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5115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5115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5115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5115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5115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5115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5115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5115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5116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5116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5116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5116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5116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5116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5116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5116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5116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5116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5116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5116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5116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5116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5116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5116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5117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5117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5117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5117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5117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5117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5117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5117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5117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5117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5117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5117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5117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5117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5117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5117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5117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5117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5117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5117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5117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5118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5118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5118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5118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5118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5118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5118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5118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5118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5118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5118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5118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5118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5118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5118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5118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5118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5118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5118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5118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5118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5119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5119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5119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5119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5119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5119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5119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5119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5119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5119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5119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5119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5119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5119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5119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5119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5119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5119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5119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5119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5119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5120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5120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5120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5120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5120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5120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5120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5120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5120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5120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5120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5120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5120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5120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5120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5120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5120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5121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5121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5121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5121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5121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5121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5121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5121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5121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5121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5121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5121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5121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5121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5121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5121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5121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5122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5122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5122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5122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5122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5122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5122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5122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5122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5122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5122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5122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5122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5122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5122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5122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5122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5123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5123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5123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5123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5123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5123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5123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5123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5123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5123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5123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5123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5123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5123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5123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5123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5123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5123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5123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5123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5124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5124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5124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5124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5124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5124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5124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5124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5124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5124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5124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5124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5124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5124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5124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5124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5124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5124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5124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5124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5125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5125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5125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5125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5125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5125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5125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5125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5125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5125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5125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5125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5125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5125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5125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5125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5125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5125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5125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5125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5126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5126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5126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5126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5126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5126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5126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5126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5126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5126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5126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5127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5127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5127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5127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5127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5127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5127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5127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5127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5127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5127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5128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5128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5128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5128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5128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5128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5128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5128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5128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5128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5128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5129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5129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5129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5129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5129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5129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5129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5129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5129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5130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5130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5130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5130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5130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5130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5130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5130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5130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5131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5131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5131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5131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5131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5131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5131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5131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5131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5132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5132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5132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5132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5132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5132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5132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5132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5132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5132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5132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5132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5133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5133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5133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5133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5133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5133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5133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5133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5133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5133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5133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5133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5134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5134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5134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5134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5134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5134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5134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5134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5134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5134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5134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5134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5135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5135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5135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5135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5135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5135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5135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5135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5136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5136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5136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5136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5136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5136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5136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5136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5137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5137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5137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5137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5137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5137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5137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5137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5138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5138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5138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5138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5139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5139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5139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5139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5140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5140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5140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5140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5141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5141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5141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5141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5141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5141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5141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5141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5141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5141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5141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5141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5141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5141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5141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5141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5141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5141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5141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5141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5141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5141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5141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5141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5141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5141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5141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5141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5141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5141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5141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5141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5141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5141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5141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5141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5141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5141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5141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5141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5142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5142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5142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5142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5142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5142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5142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5142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5142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5142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5142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5142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5142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5142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5142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5142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5142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5142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5142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5142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5142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5142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5142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5142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5142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5142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5142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5142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5142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5142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5142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5142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5142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5142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5142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5142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5142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5142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5142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5142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5143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5143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5143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5143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5143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5143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5143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5143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5143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5143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5143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5143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5143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5143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5143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5143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5143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5143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5143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5143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5143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5143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5143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5143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5143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5143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5143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5143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5143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5143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5143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5143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5143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5143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5143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5143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5143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5143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5143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5143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5144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5144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5144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5144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5145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5145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5145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5145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5146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5146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5146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5146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5147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5147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5147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5147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5147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5147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5147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5147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5147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5147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5147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5147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5147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5147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5147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5148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5148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5148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5148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5148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5148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5148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5148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5148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5148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5148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5148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5148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5148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5148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5149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5149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5149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5149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5149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5149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5149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5149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5149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5149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5149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5149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5149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5149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5149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5150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5150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5150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5150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5150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5150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5150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5150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5150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5150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5150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5150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5150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5151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5151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5151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5151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5151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5151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5151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5151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5151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5151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5151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5151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5151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5152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5152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5152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5152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5152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5152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5152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5152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5152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5152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5152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5152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5152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5153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5153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5153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5153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5153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5153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5153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5153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5153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5153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5153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5153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5153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5153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5153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5154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5154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5154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5154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5154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5154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5154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5154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5154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5154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5154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5154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5154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5154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5154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5155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5155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5155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5155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5155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5155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5155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5155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5155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5155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5155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5155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5155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5155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5155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5156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5156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5156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5156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5156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5156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5156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5156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5156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5156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5156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5156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5156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5156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5156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5156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5156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5156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5156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5156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5156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5157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5157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5157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5157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5157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5157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5157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5157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5157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5157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5157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5157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5157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5157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5157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5157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5157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5157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5157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5157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5157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5158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5158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5158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5158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5158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5158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5158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5158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5158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5158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5158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5158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5158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5158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5158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5158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5158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5158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5158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5158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5158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5159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5159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5159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5159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5159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5159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5159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5159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5159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5159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5159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5160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5160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5160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5160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5160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5160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5160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5160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5160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5160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5160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5161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5161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5161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5161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5161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5161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5161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5161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5161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5161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5161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5162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5162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5162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5162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5162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5162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5162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5162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5162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5162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5162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5163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5163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5163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5163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5163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5163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5163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5163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5163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5163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5163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5164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5164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5164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5164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5164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5164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5164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5164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5164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5164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5164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5165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5165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5165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5165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5165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5165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5165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5165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5165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5165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5165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5165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5165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5165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5166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5166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5166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5166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5166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5166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5166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5166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5166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5166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5166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5166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5166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5166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5167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5167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5167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5167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5167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5167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5167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5167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5167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5167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5167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5167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5167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5167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5168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5168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5168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5168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5168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5168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5168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5168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5168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5168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5168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5168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5168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5168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5168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5169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5169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5169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5169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5169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5169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5169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5169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5169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5169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5169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5169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5169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5169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5169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5170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5170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5170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5170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5170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5170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5170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5170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5170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5170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5170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5170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5170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5170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5170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5171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5171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5171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5171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5171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5171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5171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5171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5171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5171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5171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5171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5171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5172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5172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5172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5172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5172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5172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5172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5172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5172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5172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5172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5172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5172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5173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5173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5173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5173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5173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5173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5173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5173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5173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5173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5173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5173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5173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5174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5174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5174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5174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5174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5174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5174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5174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5174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5174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5174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5174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5174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5174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5175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5175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5175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5175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5175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5175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5175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5175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5175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5175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5175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5175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5175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5175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5176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5176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5176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5176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5176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5176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5176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5176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5176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5176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5176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5176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5176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5176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5177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5177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5177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5177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5177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5177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5177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5177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5177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5177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5177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5177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5177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5177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5177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5177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5178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5178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5178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5178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5178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5178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5178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5178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5178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5178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5178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5178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5178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5178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5178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5178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5179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5179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5179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5179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5179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5179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5179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5179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5179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5179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5179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5179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5179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5179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5179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5179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5180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5180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5180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5180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5180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5180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5181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5181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5181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5181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5181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5181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5182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5182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5182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5182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5182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5182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5183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5183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5183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5183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5183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5183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5183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5183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5183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5183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5183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5183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5183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5183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5183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5183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5183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5183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5183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5183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5183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5183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5183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5183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5183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5183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5184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5184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5184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5184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5184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5184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5184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5184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5184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5184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5184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5184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5184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5184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5184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5184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5184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5184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5184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5184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5184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5184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5184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5184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5184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5184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5185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5185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5185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5185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5185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5185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5185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5185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5185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5185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5185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5185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5185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5185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5185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5185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5185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5185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5185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5185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5185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5185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5185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5185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5185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5185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5186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5186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5186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5186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5186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5186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5186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5186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5186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5186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5186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5186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5186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5186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5186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5186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5186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5186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5186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5186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5186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5186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5186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5186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5186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5187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5187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5187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5187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5187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5187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5187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5187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5187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5187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5187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5187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5187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5187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5187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5187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5187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5187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5187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5187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5187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5187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5187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5187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5187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5188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5188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5188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5188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5188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5188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5188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5188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5188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5188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5188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5188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5188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5188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5188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5188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5188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5188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5188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5188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5188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5188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5188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5188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5188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5189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5189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5189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5189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5189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5189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5189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5189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5189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5189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5189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5189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5189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5189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5189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5190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5190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5190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5190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5190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5190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5190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5190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5190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5190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5190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5190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5190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5190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5190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5191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5191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5191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5191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5191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5191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5191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5191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5191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5191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5191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5191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5191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5191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5191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5192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5192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5192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5192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5192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5192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5192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5192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5192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5192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5192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5192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5192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5192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5192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5192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5192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5192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5192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5192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5192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5192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5192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5192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5192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5192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5192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5192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5192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5192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5192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5192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5192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5192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5192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5192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5192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5192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5192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5192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5193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5193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5193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5193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5193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5193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5193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5193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5193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5193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5193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5193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5193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5193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5193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5193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5193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5193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5193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5193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5193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5193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5193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5193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5193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5193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5193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5193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5193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5193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5193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5193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5193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5193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5193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5193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5193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5193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5193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5193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5194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5194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5194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5194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5194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5194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5194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5194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5194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5194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5194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5194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5194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5194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5194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5194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5194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5194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5194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5194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5194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5194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5194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5194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5194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5194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5194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5194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5194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5194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5194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5194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5194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5194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5194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5194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5194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5194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5194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5194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5195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5195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5195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5195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5195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5195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5195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5195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5195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5195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5195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5195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5195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5195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5195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5195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5195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5195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5195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5195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5195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5196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5196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5196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5196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5196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5196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5196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5196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5196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5196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5196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5196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5196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5196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5196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5196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5196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5196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5196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5196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5196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5197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5197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5197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5197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5197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5197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5197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5197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5197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5197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5197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5197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5197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5197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5197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5197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5197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5197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5197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5197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5197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5198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5198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5198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5198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5198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5198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5198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5198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5198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5198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5198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5198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5198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5198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5198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5199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5199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5199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5199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5199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5199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5199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5199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5199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5199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5199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5199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5199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5199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5199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5200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5200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5200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5200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5200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5200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5200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5200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5200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5200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5200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5200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5200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5200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5200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5201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5201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5201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5201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5201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5201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5201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5201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5201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5201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5201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5201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5201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5201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5201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5201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5201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5201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5201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5201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5201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5201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5201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5201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5202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5202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5202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5202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5202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5202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5202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5202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5202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5202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5202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5202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5203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5203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5203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5203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5203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5203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5203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5203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5203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5203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5203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5204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5204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5204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5204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5204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5204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5204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5204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5204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5204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5204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5205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5205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5205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5205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5205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5205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5205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5205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5205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5205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5205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5206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5206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5206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5206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5206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5206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5206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5206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5206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5206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5206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5206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5206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5206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5206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5206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5206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5206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5206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5206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5206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5206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5206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5206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5206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5206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5207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5207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5207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5207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5207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5207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5207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5207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5207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5207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5207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5207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5207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5207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5207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5207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5207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5207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5207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5207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5207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5207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5207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5207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5207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5207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5208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5208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5208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5208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5208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5208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5208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5208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5208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5208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5208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5208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5208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5208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5208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5208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5208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5208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5208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5208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5208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5208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5208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5208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5208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5208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5209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5209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5209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5209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5209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5209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5209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5210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5210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5210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5210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5210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5210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5210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5211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5211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5211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5211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5211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5211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5211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5212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5212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5212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5212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5212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5212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5212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5212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5212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5212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5213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5213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5213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5213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5213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5213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5213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5213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5213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5213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5213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5213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5213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5214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5214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5214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5214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5214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5214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5214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5214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5214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5214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5214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5214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5214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5215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5215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5215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5215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5215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5215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5215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5215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5215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5215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5215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5215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5215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5216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5216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5216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5216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5216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5216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5216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5216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5216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5216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5216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5216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5216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5216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5216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5216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5217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5217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5217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5217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5217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5217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5217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5217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5217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5217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5217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5217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5217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5217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5217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5217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5218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5218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5218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5218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5218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5218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5218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5218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5218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5218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5218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5218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5218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5218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5218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5218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5219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5219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5219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5219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5219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5219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5219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5219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5219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5219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5219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5219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5219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5219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5219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5219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5219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5219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5219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5219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5219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5219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5219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5219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5219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5219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5219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5219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5219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5219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5219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5219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5219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5219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5219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5219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5219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5219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5219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5219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5219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5219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5219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5220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5220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5220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5220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5220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5220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5220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5220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5220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5220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5220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5220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5220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5220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5220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5220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5220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5220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5220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5220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5220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5220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5220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5220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5220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5220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5220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5220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5220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5220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5220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5220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5220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5220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5220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5220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5220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5220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5220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5220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5220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5220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5220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5221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5221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5221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5221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5221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5221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5221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5221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5221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5221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5221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5221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5221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5221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5221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5221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5221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5221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5221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5221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5221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5221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5221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5221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5221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5221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5221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5221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5221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5221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5221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5221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5221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5221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5221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5221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5221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5221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5221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5221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5221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5221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5221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5222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5222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5222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5222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5222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5222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5222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5222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5222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5223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5223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5223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5224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5224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5224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5225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5225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5225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5225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5226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5226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5226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5226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5227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5227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5227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5227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5227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5227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5227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5227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5227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5227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5227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5227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5227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5227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5227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5227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5227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5227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5227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5227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5227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5227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5227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5227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5227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5227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5227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5227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5227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5227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5227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5227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5227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5227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5227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5228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5228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5228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5228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5228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5228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5228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5228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5228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5228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5228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5228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5228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5228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5228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5228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5228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5228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5228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5228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5228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5228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5228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5228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5228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5228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5228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5228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5228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5228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5228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5228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5228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5228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5228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5229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5229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5229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5229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5229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5229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5229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5229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5229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5229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5229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5229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5229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5229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5229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5229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5229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5229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5229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5229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5229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5229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5229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5229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5229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5229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5229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5229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5229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5229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5229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5229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5229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5229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5229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5230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5230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5230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5230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5230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5230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5230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5230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5230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5230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5230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5230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5231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5231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5231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5231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5231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5231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5231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5231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5231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5231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5231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5231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5232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5232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5232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5232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5232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5232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5232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5232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5232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5232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5232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5232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5233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5233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5233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5233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5233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5233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5233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5233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5233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5233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5233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5233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5233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5233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5233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5233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5233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5233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5233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5233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5233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5233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5233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5233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5233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5233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5233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5233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5234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5234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5234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5234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5234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5234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5234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5234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5234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5234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5234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5234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5234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5234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5234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5234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5234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5234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5234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5234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5234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5234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5234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5234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5234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5234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5234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5234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5235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5235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5235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5235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5235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5235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5235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5235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5235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5235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5235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5235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5235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5235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5235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5235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5235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5235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5235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5235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5235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5235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5235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5235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5235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5235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5235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5235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5236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5236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5236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5236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5236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5236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5236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5236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5236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5236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5236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5236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5236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5236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5236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5236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5236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5236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5236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5236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5236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5236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5236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5236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5236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5236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5236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5236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5237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5237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5237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5237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5237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5237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5237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5237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5237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5237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5237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5237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5237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5237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5237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5237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5237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5237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5237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5237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5237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5237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5237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5237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5237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5237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5237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5237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5238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5238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5238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5238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5238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5238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5238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5238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5238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5238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5238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5238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5238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5238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5238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5238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5238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5238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5238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5238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5238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5238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5238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5238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5238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5238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5238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5238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5239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5239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5239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5239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5239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5239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5239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5239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5239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5239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5239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5239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5239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5239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5239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5239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5239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5239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5239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5239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5239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5240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5240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5240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5240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5240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5240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5240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5240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5240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5240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5240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5240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5240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5240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5240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5240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5240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5240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5240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5240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5240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5241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5241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5241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5241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5241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5241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5241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5241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5241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5241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5241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5241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5241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5241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5241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5241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5241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5241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5241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5241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5241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5242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5242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5242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5242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5242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5242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5242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5242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5242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5242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5242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5242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5242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5242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5242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5242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5242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5242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5242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5242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5243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5243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5243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5243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5243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5243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5243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5243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5243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5243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5243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5243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5243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5243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5243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5243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5243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5243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5243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5243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5244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5244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5244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5244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5244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5244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5244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5244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5244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5244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5244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5244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5244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5244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5244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5244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5244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5244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5244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5244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5245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5245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5245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5245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5245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5245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5245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5246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5246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5246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5246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5246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5246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5247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5247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5247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5247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5247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5247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5247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5247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5248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5248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5248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5248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5248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5248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5248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5248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5248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5248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5248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5248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5248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5248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5248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5248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5248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5248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5248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5248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5249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5249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5249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5249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5249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5249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5249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5249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5249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5249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5249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5249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5249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5249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5249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5249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5249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5249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5249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5249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5250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5250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5250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5250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5250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5250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5250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5250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5250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5250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5250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5250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5250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5250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5250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5250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5250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5250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5250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5250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5251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5251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5251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5251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5251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5251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5251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5251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5251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5251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5251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5251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5251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5251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5252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5252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5252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5252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5252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5252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5252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5252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5252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5252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5252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5252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5252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5252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5253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5253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5253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5253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5253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5253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5253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5253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5253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5253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5253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5253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5253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5253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5254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5254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5254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5254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5254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5254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5254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5254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5254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5254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5254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5254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5254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5254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5254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5254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5254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5254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5255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5255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5255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5255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5256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5256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5256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5257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5257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5257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5257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5257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5257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5257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5257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5257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5257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5257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5257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5257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5257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5257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5257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5257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5257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5257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5257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5257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5257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5257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5257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5257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5257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5257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5257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5257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5257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5257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5257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5257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5257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5257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5257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5257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5257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5257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5257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5257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5257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5257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5257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5257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5257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5257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5257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5257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5257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5257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5257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5257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5257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5257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5257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5257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5257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5257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5257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5257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5257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5257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5257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5257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5257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5257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5257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5257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5257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5257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5257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5257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5257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5257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5257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5257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5257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5257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5257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5257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5257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5257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5257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5257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5257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5257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5257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5257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5257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5257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5257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5257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5257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5257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5257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5257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5257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5258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5258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5258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5258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5258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5258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5258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5258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5258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5258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5258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5258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5258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5258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5258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5258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5258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5258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5258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5258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5258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5258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5258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5258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5258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5258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5258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5258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5258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5258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5258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5258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5258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5258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5258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5258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5258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5258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5258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5258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5258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5258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5258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5258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5258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5258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5258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5258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5258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5258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5258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5258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5258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5258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5258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5258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5258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5258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5258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5258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5258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5258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5258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5258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5258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5258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5258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5258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5258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5258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5258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5258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5258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5258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5258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5258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5258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5258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5258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5258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5258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5258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5258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5258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5258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5258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5258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5258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5258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5258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5258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5258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5258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5258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5258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5258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5258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5258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5259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5259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5259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5259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5259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5259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5259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5259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5259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5259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5259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5259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5259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5259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5259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5259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5259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5259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5259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5259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5259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5259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5259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5259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5259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5259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5259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5259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5259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5259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5259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5259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5259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5259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5259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5259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5259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5259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5259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5259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5259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5259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5259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5259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5259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5259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5259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5259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5259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5259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5259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5259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5259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5259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5259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5259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5259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5259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5259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5259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5259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5259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5259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5259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5259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5259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5259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5259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5259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5259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5259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5259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5259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5259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5259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5259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5259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5259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5259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5259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5259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5259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5259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5259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5259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5259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5259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5259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5259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5259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5259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5259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5259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5259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5259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5259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5259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5259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5260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5260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5260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5260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5260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5260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5260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5260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5260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5260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5260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5260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5260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5260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5260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5260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5260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5260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5260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5260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5260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5260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5260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5260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5260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5260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5260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5260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5260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5260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5260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5260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5260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5260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5260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5260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5260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5260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5260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5260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5260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5260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5260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5260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5260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5260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5261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5261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5261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5261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5261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5261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5261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5261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5261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5261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5261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5261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5261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5261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5261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5261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5261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5261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5261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5261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5261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5261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5261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5262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5262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5262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5262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5262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5262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5262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5262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5262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5262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5262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5262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5262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5262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5262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5262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5262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5262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5262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5262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5262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5262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5262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5263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5263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5263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5263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5263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5263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5263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5263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5263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5263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5263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5263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5263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5264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5264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5264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5264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5264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5264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5264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5264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5264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5264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5264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5264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5264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5265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5265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5265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5265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5265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5265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5265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5265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5265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5265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5265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5265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5265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5266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5266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5266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5266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5266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5266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5266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5267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5267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5267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5267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5267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5267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5267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5268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5268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5268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5268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5268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5268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5268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5269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5269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5269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5269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5269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5269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5269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5270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5270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5270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5270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5270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5270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5270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5271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5271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5271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5271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5271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5271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5271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5272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5272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5272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5272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5272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5272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5272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5272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5272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5272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5272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5272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5272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5272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5272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5272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5272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5272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5272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5272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5272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5272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5272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5272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5272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5272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5272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5272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5272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5272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5272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5272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5272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5272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5272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5272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5272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5272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5272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5272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5272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5272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5272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5272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5272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5272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5272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5272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5272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5272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5272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5272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5272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5272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5272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5272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5272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5272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5272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5272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5272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5272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5272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5272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5272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5272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5272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5272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5272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5272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5272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5272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5272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5272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5272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5272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5272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5272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5272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5272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5272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5272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5272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5272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5272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5272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5272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5272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5272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5272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5272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5272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5272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5272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5272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5272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5272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5272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5272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5272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5272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5272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5272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5272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5272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5272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5272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5272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5272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5272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5272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5272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5272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5272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5272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5272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5272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5272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5272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5272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5272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5272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5272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5272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5272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5272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5272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5272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5272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5272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5272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5272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5272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5272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5272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5272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5272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5272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5272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5272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5272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5272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5272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5272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5272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5272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5272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5272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5272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5272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5272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5273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5273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5273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5273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5273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5273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5273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5273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5273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5273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5273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5273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5273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5273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5273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5273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5273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5273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5273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5273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5273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5273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5273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5273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5273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5273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5273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5273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5273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5273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5273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5273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5273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5273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5273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5273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5273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5273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5273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5273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5273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5273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5273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5273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5273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5273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5273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5273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5273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5273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5273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5273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5273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5273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5273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5273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5273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5273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5273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5273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5273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5273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5273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5273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5273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5273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5273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5273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5273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5273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5273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5273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5273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5273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5273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5273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5273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5273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5273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5273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5273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5273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5273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5273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5273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5273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5273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5273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5273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5273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5273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5273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5273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5273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5273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5273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5273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5273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5273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5273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5273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5273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5273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5273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5273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5273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5273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5273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5273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5273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5273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5273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5273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5273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5273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5273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5273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5273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5273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5273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5273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5273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5273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5273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5273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5273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5273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5273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5273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5273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5273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5273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5273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5273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5273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5273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5273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5273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5273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5273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5273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5273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5273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5273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5273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5273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5273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5273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5273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5273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5273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5274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5274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5274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5274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5274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5274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5274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5274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5274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5274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5274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5274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5274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5274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5274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5274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5274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5275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5275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5275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5275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5275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5275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5275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5275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5275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5275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5275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5275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5275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5275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5275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5275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5275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5276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5276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5276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5276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5276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5276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5276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5276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5276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5276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5276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5276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5276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5276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5276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5276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5276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5277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5277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5277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5277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5277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5277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5277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5277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5277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5277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5277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5277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5277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5277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5277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5277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5277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5277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5277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5277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5277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5277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5277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5277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5277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5277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5277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5277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5277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5277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5277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5277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5277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5277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5277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5277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5277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5277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5277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5278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5278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5278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5278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5278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5278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5278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5278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5278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5278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5278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5278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5278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5278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5278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5278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5278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5278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5278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5278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5278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5278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5278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5278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5278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5278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5278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5278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5278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5278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5278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5278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5278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5278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5278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5278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5278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5278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5278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5279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5279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5279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5279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5279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5279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5279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5279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5279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5279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5279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5279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5279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5279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5279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5279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5279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5279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5279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5279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5279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5279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5279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5279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5279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5279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5279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5279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5279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5279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5279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5279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5279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5279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5279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5279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5279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5279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5279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5280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5280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5280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5280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5280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5280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5281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5281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5281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5281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5281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5281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5282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5282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5282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5282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5282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5282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5283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5283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5283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5283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5283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5283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5284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5284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5284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5284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5284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5284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5285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5285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5285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5285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5285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5285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5286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5286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5286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5286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5286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5286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5286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5286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5286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5286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5286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5286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5286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5286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5286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5286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5287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5287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5287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5287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5287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5287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5287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5287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5287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5287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5287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5287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5287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5287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5287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5287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5288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5288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5288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5288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5288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5288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5288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5288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5288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5288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5288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5288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5288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5288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5288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5288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5289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5289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5289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5289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5289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5289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5289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5289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5289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5289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5289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5289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5289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5289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5290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5290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5290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5290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5290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5290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5290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5290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5290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5290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5290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5290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5290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5290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5291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5291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5291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5291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5291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5291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5291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5291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5291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5291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5291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5291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5291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5291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5292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5292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5292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5292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5292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5292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5292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5292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5292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5292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5292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5292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5292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5292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5292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5292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5293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5293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5293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5293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5293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5293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5293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5293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5293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5293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5293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5293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5293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5293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5293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5293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5294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5294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5294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5294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5294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5294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5294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5294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5294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5294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5294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5294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5294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5294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5294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5294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5295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5295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5295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5295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5295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5295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5295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5295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5295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5295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5295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5295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5295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5295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5295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5295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5295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5295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5295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5295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5295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5295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5295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5295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5295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5295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5296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5296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5296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5296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5296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5296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5296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5296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5296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5296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5296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5296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5296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5296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5296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5296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5296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5296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5296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5296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5296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5296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5296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5296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5296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5296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5297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5297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5297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5297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5297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5297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5297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5297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5297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5297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5297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5297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5297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5297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5297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5297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5297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5297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5297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5297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5297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5297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5297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5297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5297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5297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5298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5298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5298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5298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5298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5298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5298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5298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5298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5298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5298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5298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5298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5298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5298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5298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5298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5299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5299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5299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5299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5299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5299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5299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5299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5299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5299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5299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5299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5299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5299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5299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5299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5299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5300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5300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5300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5300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5300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5300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5300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5300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5300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5300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5300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5300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5300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5300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5300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5300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5300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5301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5301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5301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5301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5301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5301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5301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5301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5301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5301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5301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5301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5301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5301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5301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5301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5301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5301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5301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5301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5301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5301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5301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5302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5302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5302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5302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5302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5302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5302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5302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5302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5302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5302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5302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5302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5302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5302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5302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5302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5302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5302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5302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5302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5302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5302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5303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5303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5303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5303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5303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5303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5303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5303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5303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5303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5303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5303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5303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5303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5303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5303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5303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5303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5303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5303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5303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5303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5303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5304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5304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5304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5304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5304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5304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5304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5304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5304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5304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5304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5304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5304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5304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5304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5304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5304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5304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5304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5304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5304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5304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5304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5304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5304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5304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5304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5304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5304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5304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5304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5304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5304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5304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5304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5304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5304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5304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5304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5304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5304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5304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5304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5304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5304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5304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5304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5304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5304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5304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5304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5304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5304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5304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5304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5304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5304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5304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5304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5304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5304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5304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5304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5304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5304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5304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5304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5304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5304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5304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5304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5304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5304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5304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5304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5304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5304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5304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5304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5304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5304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5304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5304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5304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5304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5304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5304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5304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5304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5304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5304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5304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5304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5304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5304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5304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5304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5304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5304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5304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5304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5304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5304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5304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5304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5304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5304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5304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5304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5304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5304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5304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5304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5304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5304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5304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5304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5304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5304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5304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5304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5304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5304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5304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5304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5304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5304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5304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5304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5304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5304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5304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5304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5304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5304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5304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5304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5304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5304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5304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5304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5304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5304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5304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5305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5305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5305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5305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5305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5305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5305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5305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5305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5305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5305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5305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5305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5305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5305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5305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5305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5305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5305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5305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5305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5306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5306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5306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5306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5306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5306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5306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5306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5306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5306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5306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5306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5306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5306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5306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5306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5306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5306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5306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5306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5306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5307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5307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5307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5307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5307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5307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5307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5307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5307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5307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5307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5307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5307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5307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5307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5307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5307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5307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5307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5307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5307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5308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5308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5308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5308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5308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5308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5308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5308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5309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5309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5309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5309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5309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5309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5309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5309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5310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5310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5310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5310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5310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5310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5310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5310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5311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5311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5311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5311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5311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5311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5311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5311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5311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5311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5311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5311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5311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5311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5311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5311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5311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5311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5312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5312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5312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5312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5312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5312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5312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5312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5312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5312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5312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5312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5312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5312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5312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5312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5312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5312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5313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5313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5313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5313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5313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5313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5313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5313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5313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5313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5313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5313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5313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5313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5313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5313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5313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5313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5314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5314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5314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5314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5314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5314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5314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5314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5314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5314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5314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5314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5314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5314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5314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5314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5314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5314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5314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5314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5315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5315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5315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5315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5315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5315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5315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5315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5315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5315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5315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5315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5315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5315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5315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5315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5315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5315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5315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5315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5316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5316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5316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5316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5316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5316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5316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5316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5316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5316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5316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5316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5316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5316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5316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5316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5316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5316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5316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5316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5317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5317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5317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5317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5317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5317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5317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5317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5317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5317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5317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5317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5317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5317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5317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5317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5317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5317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5317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5317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5318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5318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5318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5318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5318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5318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5318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5318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5318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5318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5318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5318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5318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5318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5318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5318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5318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5318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5318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5318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5319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5319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5319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5319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5319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5319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5319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5319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5319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5319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5319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5319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5319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5319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5319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5319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5319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5319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5319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5319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5320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5320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5320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5320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5320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5320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5320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5320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5320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5320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5321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5321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5321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5321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5321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5321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5321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5321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5321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5321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5322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5322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5322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5322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5322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5322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5322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5322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5322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5322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5323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5323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5323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5323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5323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5323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5323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5324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5324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5324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5324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5324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5324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5324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5325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5325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5325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5325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5325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5325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5325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5326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5326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5326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5326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5326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5326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5326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5326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5326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5326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5326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5326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5326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5326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5326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5327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5327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5327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5327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5327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5327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5327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5327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5327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5327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5327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5327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5327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5327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5327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5328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5328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5328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5328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5328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5328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5328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5328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5328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5328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5328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5328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5328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5328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5328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5329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5329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5329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5329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5329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5329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5330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5330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5330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5330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5330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5330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5331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5331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5331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5331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5331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5331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5332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5332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5332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5332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5332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5332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5332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5332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5332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5332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5333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5333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5333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5333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5333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5333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5333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5333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5333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5333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5334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5334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5334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5334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5334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5334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5334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5334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5334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5334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5335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5335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5335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5335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5335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5335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5335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5335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5335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5335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5335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5335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5335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5336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5336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5336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5336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5336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5336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5336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5336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5336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5336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5336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5336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5336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5337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5337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5337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5337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5337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5337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5337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5337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5337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5337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5337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5337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5337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5338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5338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5338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5338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5338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5338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5338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5338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5338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5338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5338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5338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5338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5338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5338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5338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5338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5338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5338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5338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5338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5339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5339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5339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5339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5339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5339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5339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5339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5339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5339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5339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5339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5339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5339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5339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5339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5339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5339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5339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5339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5339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5340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5340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5340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5340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5340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5340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5340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5340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5340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5340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5340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5340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5340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5340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5340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5340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5340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5340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5340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5340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5340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5341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5341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5341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5341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5341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5341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5341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5341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5341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5341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5342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5342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5342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5342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5342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5342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5342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5342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5342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5342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5343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5343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5343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5343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5343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5343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5343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5343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5343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5343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5344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5344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5344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5344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5344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5344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5344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5344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5344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5344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5344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5344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5344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5344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5344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5344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5344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5344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5344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5344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5344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5344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5344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5344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5344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5344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5344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5344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5344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5344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5344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5344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5344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5344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5344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5344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5344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5344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5344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5344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5344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5344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5344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5344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5344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5344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5344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5344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5344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5344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5344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5344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5344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5344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5344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5344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5344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5344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5344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5344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5344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5344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5344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5344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5344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5344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5344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5344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5344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5344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5344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5345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5345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5345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5345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5345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5345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5345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5345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5345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5345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5345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5345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5345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5345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5345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5345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5345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5345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5345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5345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5345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5345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5345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5345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5345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5345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5345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5345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5345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5345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5345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5345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5345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5345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5345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5345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5345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5345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5345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5345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5345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5345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5345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5345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5345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5345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5345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5345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5345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5345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5345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5345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5345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5345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5345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5345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5345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5345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5345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5345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5345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5345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5345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5345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5345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5345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5345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5345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5345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5345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5345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5346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5346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5346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5346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5346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5346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5346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5346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5346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5346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5346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5346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5346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5346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5346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5346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5346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5346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5346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5346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5346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5346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5347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5347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5347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5347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5347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5347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5347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5347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5347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5347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5347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5347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5347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5347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5347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5347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5347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5347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5347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5347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5347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5347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5348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5348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5348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5348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5348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5348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5348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5348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5348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5348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5348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5348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5348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5348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5348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5348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5348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5348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5348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5348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5348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5348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5349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5349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5349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5349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5349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5349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5349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5349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5349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5349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5349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5349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5349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5350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5350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5350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5350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5350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5350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5350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5350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5350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5350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5350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5350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5350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5351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5351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5351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5351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5351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5351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5351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5351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5351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5351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5351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5351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5351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5352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5352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5352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5352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5352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5352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5353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5353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5353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5353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5353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5353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5354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5354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5354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5354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5354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5354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5355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5355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5355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5355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5355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5355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5356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5356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5356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5356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5356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5356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5357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5357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5357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5357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5357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5357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5358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5358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5358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5358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5358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5358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5358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5359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5359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5359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5359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5359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5359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5359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5360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5360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5360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5360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5360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5360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5360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5361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5361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5361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5361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5361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5361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5361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5361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5361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5361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5361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5361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5361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5361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5361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5361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5361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5361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5362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5362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5362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5362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5362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5362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5362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5362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5362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5362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5362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5362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5362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5362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5362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5362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5362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5362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5363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5363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5363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5363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5363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5363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5363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5363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5363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5363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5363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5363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5363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5363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5363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5363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5363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5363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5364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5364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5364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5364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5364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5364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5364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5364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5364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5364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5364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5364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5364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5364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5364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5364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5364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5364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5364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5364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5364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5364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5364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5364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5364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5364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5364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5364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5364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5364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5364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5364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5364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5364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5364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5364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5364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5365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5365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5365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5365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5365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5365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5365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5365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5365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5365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5365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5365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5365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5365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5365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5365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5365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5365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5365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5365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5365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5365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5365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5365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5365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5365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5365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5365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5365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5365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5365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5365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5365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5365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5365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5365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5365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5366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5366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5366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5366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5366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5366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5366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5366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5366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5366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5366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5366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5366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5366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5366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5366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5366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5366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5366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5366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5366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5366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5366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5366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5366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5366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5366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5366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5366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5366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5366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5366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5366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5366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5366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5366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5366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5367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5367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5367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5367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5367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5367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5367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5367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5367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5367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5367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5367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5367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5367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5367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5367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5367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5367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5367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5367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5367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5367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5367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5368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5368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5368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5368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5368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5368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5368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5368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5368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5368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5368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5368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5368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5368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5368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5368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5368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5368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5368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5368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5368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5368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5368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5369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5369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5369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5369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5369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5369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5369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5369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5369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5369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5369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5369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5369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5369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5369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5369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5369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5369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5369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5369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5369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5369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5369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5370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5370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5370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5370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5370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5370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5370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5370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5370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5371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5371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5371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5371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5371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5371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5371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5371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5371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5372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5372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5372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5372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5372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5372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5372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5372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5372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5373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5373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5373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5373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5373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5373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5373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5373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5373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5373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5373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5373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5373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5373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5373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5373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5373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5373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5373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5373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5373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5373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5373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5373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5373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5374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5374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5374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5374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5374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5374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5374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5374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5374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5374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5374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5374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5374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5374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5374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5374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5374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5374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5374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5374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5374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5374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5374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5374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5374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5375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5375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5375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5375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5375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5375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5375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5375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5375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5375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5375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5375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5375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5375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5375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5375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5375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5375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5375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5375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5375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5375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5375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5375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5375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5376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5376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5376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5376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5376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5376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5376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5376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5376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5376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5376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5376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5376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5376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5376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5376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5377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5377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5377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5377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5377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5377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5377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5377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5377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5377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5377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5377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5377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5377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5377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5377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5377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5377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5378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5378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5378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5378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5378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5378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5378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5378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5378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5378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5378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5378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5378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5378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5378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5378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5378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5378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5379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5379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5379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5379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5379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5379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5379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5379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5379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5379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5379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5379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5379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5379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5379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5379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5379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5379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5380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5380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5380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5380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5380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5380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5380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5380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5380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5380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5380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5380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5381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5381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5381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5381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5381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5381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5381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5381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5381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5381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5381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5381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5382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5382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5382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5382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5382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5382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5382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5382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5382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5382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5382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5382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5383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5383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5383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5383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5383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5383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5383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5383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5383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5383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5383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5383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5383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5383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5383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5383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5383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5383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5383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5383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5383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5384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5384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5384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5384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5384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5384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5384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5384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5384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5384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5384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5384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5384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5384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5384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5384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5384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5384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5384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5384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5384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5385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5385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5385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5385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5385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5385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5385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5385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5385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5385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5385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5385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5385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5385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5385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5385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5385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5385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5385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5385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5385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5386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5386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5386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5386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5386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5386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5386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5386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5386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5386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5386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5386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5386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5386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5386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5386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5386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5386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5386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5386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5386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5387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5387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5387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5387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5387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5387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5387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5387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5387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5387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5387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5387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5387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5387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5387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5387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5387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5387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5387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5387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5387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5388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5388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5388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5388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5388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5388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5388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5388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5388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5388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5388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5388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5388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5388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5388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5388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5388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5388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5388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5388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5388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5389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5389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5389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5389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5389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5389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5389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5390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5390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5390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5390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5390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5390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5390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5391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5391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5391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5391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5391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5391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5391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5392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5392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5392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5392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5392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5392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5392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5392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5392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5392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5392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5392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5392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5392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5392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5392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5392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5392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5392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5392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5392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5392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5392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5392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5392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5393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5393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5393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5393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5393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5393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5393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5393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5393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5393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5393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5393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5393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5393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5393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5393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5393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5393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5393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5393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5393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5393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5393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5393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5393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5394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5394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5394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5394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5394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5394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5394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5394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5394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5394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5394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5394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5394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5394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5394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5394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5394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5394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5394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5394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5394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5394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5394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5394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5394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5395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5395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5395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5395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5395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5395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5395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5395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5396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5396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5396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5396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5396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5396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5396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5396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5397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5397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5397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5397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5397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5397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5397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5397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5398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5398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5398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5398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5398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5398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5398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5398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5398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5398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5398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5398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5398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5398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5398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5398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5398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5398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5398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5398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5398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5398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5398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5398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5398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5398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5398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5398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5398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5398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5399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5399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5399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5399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5399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5399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5399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5399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5399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5399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5399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5399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5399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5399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5399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5399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5399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5399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5399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5399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5399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5399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5399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5399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5399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5399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5399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5399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5399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5399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5400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5400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5400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5400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5400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5400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5400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5400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5400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5400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5400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5400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5400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5400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5400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5400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5400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5400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5400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5400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5400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5400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5400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5400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5400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5400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5400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5400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5400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5400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5401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5401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5401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5401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5401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5401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5401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5401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5401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5401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5401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5401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5401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5401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5401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5401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5401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5401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5401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5401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5401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5401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5401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5401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5401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5401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5401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5401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5401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5401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5401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5401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5401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5401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5401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5401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5401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5401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5401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5401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5401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5401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5401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5401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5402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5402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5402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5402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5402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5402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5402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5402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5402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5402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5402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5402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5402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5402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5402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5402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5402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5402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5402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5402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5402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5402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5402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5402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5402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5402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5402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5402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5402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5402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5402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5402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5402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5402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5402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5402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5402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5402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5402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5402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5402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5402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5402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5402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5403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5403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5403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5403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5403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5403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5403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5403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5403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5403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5403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5403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5403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5403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5403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5403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5403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5403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5403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5403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5403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5403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5403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5403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5403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5403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5403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5403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5403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5403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5403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5403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5403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5403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5403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5403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5403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5403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5403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5403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5403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5403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5403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5403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5404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5404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5404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5404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5404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5404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5404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5404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5405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5405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5405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5405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5405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5405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5405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5405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5406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5406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5406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5406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5406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5406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5406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5406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5407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5407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5407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5407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5407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5407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5407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5407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5407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5407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5407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5407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5407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5407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5407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5407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5407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5407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5407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5407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5407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5407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5407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5407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5407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5407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5407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5407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5407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5407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5407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5407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5407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5407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5407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5407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5407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5407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5407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5407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5407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5407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5407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5407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5408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5408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5408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5408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5408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5408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5408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5408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5408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5408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5408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5408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5408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5408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5408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5408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5408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5408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5408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5408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5408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5408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5408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5408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5408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5408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5408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5408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5408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5408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5408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5408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5408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5408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5408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5408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5408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5408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5408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5408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5408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5408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5408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5408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5409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5409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5409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5409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5409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5409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5409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5409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5409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5409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5409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5409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5409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5409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5409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5409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5409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5409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5409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5409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5409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5409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5409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5409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5409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5409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5409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5409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5409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5409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5409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5409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5409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5409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5409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5409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5409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5409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5409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5409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5409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5409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5409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5409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5410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5410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5410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5410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5410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5410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5410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5410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5410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5410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5410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5410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5410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5410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5410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5410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5410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5410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5411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5411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5411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5411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5411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5411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5411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5411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5411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5411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5411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5411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5411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5411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5411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5411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5411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5411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5412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5412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5412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5412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5412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5412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5412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5412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5412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5412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5412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5412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5412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5412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5412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5412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5412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5412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5413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5413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5413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5413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5413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5413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5413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5413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5413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5413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5413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5413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5413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5413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5413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5413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5413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5413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5413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5413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5413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5413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5413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5413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5414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5414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5414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5414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5414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5414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5414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5414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5414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5414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5414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5414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5414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5414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5414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5414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5414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5414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5414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5414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5414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5414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5414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5414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5415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5415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5415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5415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5415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5415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5415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5415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5415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5415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5415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5415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5415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5415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5415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5415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5415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5415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5415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5415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5415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5415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5415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5415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5416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5416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5416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5416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5416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5416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5416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5416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5416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5416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5416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5416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5416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5416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5416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5416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5416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5416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5416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5416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5416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5416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5416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5416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5416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5416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5416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5416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5416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5416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5416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5416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5416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5416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5416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5416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5416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5416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5416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5416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5416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5416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5416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5416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5416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5416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5416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5416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5416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5416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5416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5416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5416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5416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5416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5416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5416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5416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5416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5416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5416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5416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5416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5416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5416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5416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5416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5416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5416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5416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5416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5416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5416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5416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5416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5416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5416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5416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5416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5416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5416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5416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5416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5416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5416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5416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5416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5416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5416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5416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5416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5416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5416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5416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5416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5416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5416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5416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5416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5416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5416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5416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5416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5416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5416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5416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5416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5416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5416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5416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5416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5416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5416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5416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5416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5416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5416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5416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5416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5416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5416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5416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5416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5416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5416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5416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5416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5416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5416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5416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5416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5416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5416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5416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5416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5416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5416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5416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5416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5416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5416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5416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5416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5416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5416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5416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5416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5416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5416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5416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5416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5416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5416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5416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5416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5416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5416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5416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5416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5416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5416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5416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5416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5416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5416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5416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5416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5416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5416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5416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5416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5416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5416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5416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5416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5416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5416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5416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5416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5416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5416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5416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5416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5416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5416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5416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5417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5417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5417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5417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5417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5417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5417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5417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5417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5417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5417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5417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5417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5417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5417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5417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5417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5417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5417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5417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5417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5417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5417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5417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5417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5417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5417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5417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5417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5417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5417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5417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5417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5417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5417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5417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5417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5417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5417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5417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5417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5417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5417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5417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5417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5417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5417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5417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5417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5417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5417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5417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5417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5417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5417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5417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5417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5417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5417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5417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5417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5417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5417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5417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5417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5417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5417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5417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5417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5417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5417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5417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5417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5417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5417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5417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5417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5417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5417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5417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5417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5417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5417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5417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5417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5417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5417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5417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5417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5417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5417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5417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5417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5417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5417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5417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5417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5417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5417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5417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5417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5417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5417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5417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5417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5417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5417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5417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5417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5417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5417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5417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5417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5417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5417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5417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5417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5417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5417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5417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5417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5417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5417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5417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5417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5417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5417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5417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5417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5417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5417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5417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5417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5417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5417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5417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5417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5417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5417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5417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5417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5417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5417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5417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5417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5417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5417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5417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5417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5417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5417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5417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5417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5417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5417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5417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5417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5417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5417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5417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5417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5417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5417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5417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5417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5417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5417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5417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5417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5417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5417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5417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5417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5417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5417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5417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5417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5417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5417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5417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5417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5417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5417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5417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5417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5417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5418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5418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5418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5418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5418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5418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5418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5418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5418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5418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5418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5418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5419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5419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5419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5419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5419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5419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5419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5419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5419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5419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5419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5419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5420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5420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5420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5420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5420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5420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5420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5420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5420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5420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5420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5420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5421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5421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5421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5421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5421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5421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5421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5421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5421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5421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5421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5421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5421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5421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5421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5421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5421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5421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5421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5421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5421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5421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5421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5421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5421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5421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5421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5421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5421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5421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5421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5421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5421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5421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5421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5422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5422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5422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5422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5422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5422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5422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5422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5422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5422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5422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5422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5422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5422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5422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5422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5422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5422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5422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5422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5422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5422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5422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5422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5422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5422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5422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5422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5422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5422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5422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5422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5422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5422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5422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5423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5423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5423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5423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5423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5423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5423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5423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5423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5423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5423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5423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5423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5423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5423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5423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5423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5423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5423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5423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5423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5423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5423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5423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5423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5423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5423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5423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5423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5423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5423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5423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5423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5423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5423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5424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5424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5424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5424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5424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5424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5424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5424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5424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5424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5424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5424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5424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5424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5424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5424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5425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5425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5425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5425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5425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5425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5425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5425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5425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5425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5425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5425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5425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5425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5425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5425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5425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5425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5425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5425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5425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5425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5425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5425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5425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5425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5425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5425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5425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5425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5425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5425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5425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5425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5425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5425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5425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5425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5425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5425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5425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5425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5425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5425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5425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5425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5426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5426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5426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5426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5426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5426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5426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5426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5426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5426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5426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5426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5426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5426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5426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5426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5426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5426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5426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5426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5426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5426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5426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5426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5426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5426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5426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5426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5426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5426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5426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5426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5426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5426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5426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5426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5426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5426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5426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5426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5426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5426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5426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5426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5426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5426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5427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5427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5427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5427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5427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5427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5427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5427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5427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5427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5427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5427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5427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5427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5427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5427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5427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5427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5427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5427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5427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5427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5427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5427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5427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5427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5427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5427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5427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5427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5427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5427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5427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5427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5427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5427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5427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5427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5427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5427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5427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5427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5427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5427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5427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5427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5428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5428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5428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5428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5428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5428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5428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5428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5428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5428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5428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5428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5428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5428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5428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5428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5428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5428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5429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5429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5429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5429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5429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5429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5429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5429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5429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5429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5429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5429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5429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5429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5429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5429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5429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5429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5430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5430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5430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5430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5430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5430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5430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5430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5430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5430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5430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5430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5430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5430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5430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5430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5430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5430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5431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5431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5431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5431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5431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5431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5431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5431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5431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5431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5431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5431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5431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5431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5431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5431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5431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5432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5432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5432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5432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5432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5432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5432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5432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5432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5432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5432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5432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5432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5432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5432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5432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5432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5433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5433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5433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5433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5433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5433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5433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5433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5433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5433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5433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5433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5433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5433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5433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5433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5433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5434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5434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5434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5434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5434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5434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5434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5434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5434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5434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5434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5434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5434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5434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5434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5434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5435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5435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5435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5435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5435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5435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5435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5435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5435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5435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5435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5435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5435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5436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5436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5436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5436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5436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5436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5436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5436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5436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5436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5436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5436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5436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5437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5437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5437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5437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5437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5437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5437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5437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5437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5437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5437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5437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5437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5438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5438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5438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5438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5438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5438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5438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5438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5438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5438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5438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5438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5438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5438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5438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5438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5438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5438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5438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5438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5438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5438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5438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5439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5439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5439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5439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5439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5439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5439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5439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5439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5439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5439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5439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5439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5439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5439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5439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5439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5439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5439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5439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5439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5439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5439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5440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5440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5440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5440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5440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5440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5440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5440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5440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5440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5440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5440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5440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5440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5440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5440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5440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5440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5440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5440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5440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5440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5440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5441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5441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5441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5441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5441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5441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5441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5441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5441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5441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5441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5441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5441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5441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5441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5441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5441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5441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5441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5441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5441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5441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5441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5441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5441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5441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5441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5441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5441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5441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5441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5441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5441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5441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5441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5442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5442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5442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5442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5442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5442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5442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5442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5442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5442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5442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5442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5442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5442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5442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5442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5442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5442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5442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5442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5442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5442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5442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5442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5442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5442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5442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5442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5442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5442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5442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5442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5442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5442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5442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5443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5443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5443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5443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5443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5443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5443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5443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5443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5443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5443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5443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5443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5443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5443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5443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5443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5443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5443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5443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5443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5443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5443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5443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5443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5443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5443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5443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5443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5443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5443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5443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5443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5443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5443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5444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5444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5444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5444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5444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5444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5444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5444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5444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5444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5444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5444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5444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5444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5444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5444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5444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5444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5444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5444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5444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5444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5444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5444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5444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5444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5444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5444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5444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5444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5445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5445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5445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5445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5445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5445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5445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5445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5445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5445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5445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5445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5445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5445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5445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5445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5445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5445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5445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5445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5445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5445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5445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5445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5445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5445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5445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5445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5445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5445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5446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5446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5446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5446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5446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5446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5446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5446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5446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5446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5446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5446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5446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5446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5446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5446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5446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5446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5446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5446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5446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5446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5446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5446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5446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5446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5446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5446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5446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5446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5447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5447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5447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5447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5447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5447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5447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5447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5447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5447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5447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5447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5447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5447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5447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5447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5447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5447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5447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5447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5447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5447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5447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5447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5447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5447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5447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5447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5447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5447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5447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5447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5447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5447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5447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5447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5448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5448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5448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5448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5448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5448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5448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5448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5448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5448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5448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5448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5448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5448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5448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5448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5448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5448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5448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5448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5448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5448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5448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5448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5448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5448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5448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5448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5448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5448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5448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5448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5448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5448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5448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5448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5449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5449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5449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5449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5449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5449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5449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5449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5449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5449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5449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5449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5449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5449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5449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5449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5449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5449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5449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5449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5449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5449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5449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5449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5449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5449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5449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5449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5449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5449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5449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5449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5449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5449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5449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5449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5450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5450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5450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5450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5450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5450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5450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5450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5450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5450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5450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5450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5450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5450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5450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5450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5450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5450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5450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5450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5450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5451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5451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5451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5451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5451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5451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5451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5451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5451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5451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5451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5451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5451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5451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5451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5451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5451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5451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5451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5451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5451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5452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5452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5452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5452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5452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5452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5452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5452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5452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5452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5452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5452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5452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5452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5452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5452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5452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5452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5452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5452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5452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5453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5453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5453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5453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5453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5453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5453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5453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5453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5453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5453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5453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5453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5453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5453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5453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5453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5453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5453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5454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5454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5454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5454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5454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5454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5454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5454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5454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5454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5454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5454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5454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5454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5454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5454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5454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5454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5454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5455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5455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5455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5455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5455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5455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5455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5455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5455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5455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5455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5455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5455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5455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5455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5455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5455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5455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5455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5456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5456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5456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5456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5456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5456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5456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5456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5456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5456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5456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5456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5456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5456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5456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5456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5456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5456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5456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5456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5456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5457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5457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5457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5457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5457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5457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5457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5457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5457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5457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5457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5457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5457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5457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5457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5457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5457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5457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5457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5457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5457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5458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5458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5458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5458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5458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5458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5458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5458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5458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5458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5458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5458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5458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5458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5458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5458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5458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5458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5458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5458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5458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5459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5459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5459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5459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5459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5459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5459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5459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5459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5459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5459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5459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5459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5459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5459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5459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5460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5460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5460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5460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5460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5460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5460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5460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5460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5460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5460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5460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5460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5460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5460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5460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5460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5460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5460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5460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5460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5460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5460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5460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5460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5460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5460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5460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5460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5460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5461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5461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5461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5461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5461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5461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5461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5461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5461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5461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5461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5461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5461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5461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5461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5461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5461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5461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5461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5461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5461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5461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5461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5461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5461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5461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5461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5461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5461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5461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5462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5462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5462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5462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5462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5462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5462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5462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5462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5462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5462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5462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5462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5462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5462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5462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5462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5462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5462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5462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5462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5462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5462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5462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5462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5462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5462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5462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5462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5462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5463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5463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5463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5463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5463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5463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5463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5463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5463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5463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5463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5463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5463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5463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5463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5463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5463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5464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5464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5464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5464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5464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5464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5464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5464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5464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5464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5464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5464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5464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5464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5464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5464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5464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5465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5465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5465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5465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5465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5465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5465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5465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5465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5465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5465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5465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5465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5465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5465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5465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5465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5466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5466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5466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5466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5466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5466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5466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5466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5466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5466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5466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5466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5466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5466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5466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5466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5466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5466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5466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5466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5466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5467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5467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5467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5467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5467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5467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5467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5467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5467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5467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5467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5467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5467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5467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5467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5467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5467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5467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5467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5467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5467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5468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5468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5468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5468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5468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5468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5468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5468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5468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5468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5468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5468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5468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5468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5468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5468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5468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5468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5468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5468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5468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5469</v>
      </c>
      <c r="B27718" s="40">
        <v>0.09</v>
      </c>
      <c r="C27718" s="56" t="s">
        <v>74</v>
      </c>
      <c r="D27718" s="41">
        <v>81.599999999999994</v>
      </c>
      <c r="E27718" s="37" t="s">
        <v>4233</v>
      </c>
    </row>
    <row r="27719" spans="1:5">
      <c r="A27719" s="14" t="s">
        <v>5469</v>
      </c>
      <c r="B27719" s="40">
        <v>0.08</v>
      </c>
      <c r="C27719" s="56" t="s">
        <v>74</v>
      </c>
      <c r="D27719" s="41">
        <v>69.36</v>
      </c>
      <c r="E27719" s="37" t="s">
        <v>4233</v>
      </c>
    </row>
    <row r="27720" spans="1:5">
      <c r="A27720" s="14" t="s">
        <v>5469</v>
      </c>
      <c r="B27720" s="40">
        <v>0.06</v>
      </c>
      <c r="C27720" s="56" t="s">
        <v>74</v>
      </c>
      <c r="D27720" s="41">
        <v>51</v>
      </c>
      <c r="E27720" s="37" t="s">
        <v>4233</v>
      </c>
    </row>
    <row r="27721" spans="1:5">
      <c r="A27721" s="14" t="s">
        <v>5469</v>
      </c>
      <c r="B27721" s="40">
        <v>0.04</v>
      </c>
      <c r="C27721" s="56" t="s">
        <v>74</v>
      </c>
      <c r="D27721" s="41">
        <v>73.44</v>
      </c>
      <c r="E27721" s="37" t="s">
        <v>4233</v>
      </c>
    </row>
    <row r="27722" spans="1:5">
      <c r="A27722" s="14" t="s">
        <v>5469</v>
      </c>
      <c r="B27722" s="40">
        <v>0.02</v>
      </c>
      <c r="C27722" s="56" t="s">
        <v>74</v>
      </c>
      <c r="D27722" s="41">
        <v>81.599999999999994</v>
      </c>
      <c r="E27722" s="37" t="s">
        <v>4233</v>
      </c>
    </row>
    <row r="27723" spans="1:5">
      <c r="A27723" s="14" t="s">
        <v>5469</v>
      </c>
      <c r="B27723" s="40">
        <v>0</v>
      </c>
      <c r="C27723" s="56" t="s">
        <v>74</v>
      </c>
      <c r="D27723" s="41">
        <v>61.2</v>
      </c>
      <c r="E27723" s="37" t="s">
        <v>4233</v>
      </c>
    </row>
    <row r="27724" spans="1:5">
      <c r="A27724" s="14" t="s">
        <v>5470</v>
      </c>
      <c r="B27724" s="40">
        <v>0.02</v>
      </c>
      <c r="C27724" s="56" t="s">
        <v>74</v>
      </c>
      <c r="D27724" s="41">
        <v>69</v>
      </c>
      <c r="E27724" s="37" t="s">
        <v>4234</v>
      </c>
    </row>
    <row r="27725" spans="1:5">
      <c r="A27725" s="14" t="s">
        <v>5470</v>
      </c>
      <c r="B27725" s="40">
        <v>0</v>
      </c>
      <c r="C27725" s="56" t="s">
        <v>74</v>
      </c>
      <c r="D27725" s="41">
        <v>78</v>
      </c>
      <c r="E27725" s="37" t="s">
        <v>4234</v>
      </c>
    </row>
    <row r="27726" spans="1:5">
      <c r="A27726" s="14" t="s">
        <v>5471</v>
      </c>
      <c r="B27726" s="40">
        <v>0.04</v>
      </c>
      <c r="C27726" s="57" t="s">
        <v>74</v>
      </c>
      <c r="D27726" s="41">
        <v>71</v>
      </c>
      <c r="E27726" s="37" t="s">
        <v>4235</v>
      </c>
    </row>
    <row r="27727" spans="1:5">
      <c r="A27727" s="14" t="s">
        <v>5471</v>
      </c>
      <c r="B27727" s="40">
        <v>0.02</v>
      </c>
      <c r="C27727" s="57" t="s">
        <v>74</v>
      </c>
      <c r="D27727" s="41">
        <v>73</v>
      </c>
      <c r="E27727" s="37" t="s">
        <v>4235</v>
      </c>
    </row>
    <row r="27728" spans="1:5">
      <c r="A27728" s="14" t="s">
        <v>5471</v>
      </c>
      <c r="B27728" s="40">
        <v>0</v>
      </c>
      <c r="C27728" s="57" t="s">
        <v>74</v>
      </c>
      <c r="D27728" s="41">
        <v>82</v>
      </c>
      <c r="E27728" s="37" t="s">
        <v>4235</v>
      </c>
    </row>
    <row r="27729" spans="1:5">
      <c r="A27729" s="14" t="s">
        <v>5472</v>
      </c>
      <c r="B27729" s="40">
        <v>0.01</v>
      </c>
      <c r="C27729" s="57" t="s">
        <v>74</v>
      </c>
      <c r="D27729" s="41">
        <v>98</v>
      </c>
      <c r="E27729" s="37" t="s">
        <v>4236</v>
      </c>
    </row>
    <row r="27730" spans="1:5">
      <c r="A27730" s="14" t="s">
        <v>5472</v>
      </c>
      <c r="B27730" s="40">
        <v>0</v>
      </c>
      <c r="C27730" s="57" t="s">
        <v>74</v>
      </c>
      <c r="D27730" s="41">
        <v>90</v>
      </c>
      <c r="E27730" s="37" t="s">
        <v>4236</v>
      </c>
    </row>
    <row r="27731" spans="1:5">
      <c r="A27731" s="14" t="s">
        <v>5473</v>
      </c>
      <c r="B27731" s="40">
        <v>300.06</v>
      </c>
      <c r="C27731" s="57" t="s">
        <v>74</v>
      </c>
      <c r="D27731" s="41">
        <v>81.599999999999994</v>
      </c>
      <c r="E27731" s="37" t="s">
        <v>4234</v>
      </c>
    </row>
    <row r="27732" spans="1:5">
      <c r="A27732" s="14" t="s">
        <v>5473</v>
      </c>
      <c r="B27732" s="40">
        <v>300.04000000000002</v>
      </c>
      <c r="C27732" s="57" t="s">
        <v>74</v>
      </c>
      <c r="D27732" s="41">
        <v>73.44</v>
      </c>
      <c r="E27732" s="37" t="s">
        <v>4234</v>
      </c>
    </row>
    <row r="27733" spans="1:5">
      <c r="A27733" s="14" t="s">
        <v>5473</v>
      </c>
      <c r="B27733" s="40">
        <v>300.02</v>
      </c>
      <c r="C27733" s="57" t="s">
        <v>74</v>
      </c>
      <c r="D27733" s="41">
        <v>85.68</v>
      </c>
      <c r="E27733" s="37" t="s">
        <v>4234</v>
      </c>
    </row>
    <row r="27734" spans="1:5">
      <c r="A27734" s="14" t="s">
        <v>5473</v>
      </c>
      <c r="B27734" s="40">
        <v>300</v>
      </c>
      <c r="C27734" s="57" t="s">
        <v>74</v>
      </c>
      <c r="D27734" s="41">
        <v>81.599999999999994</v>
      </c>
      <c r="E27734" s="37" t="s">
        <v>4234</v>
      </c>
    </row>
    <row r="27735" spans="1:5">
      <c r="A27735" s="14" t="s">
        <v>5474</v>
      </c>
      <c r="B27735" s="40">
        <v>100.02</v>
      </c>
      <c r="C27735" s="57" t="s">
        <v>74</v>
      </c>
      <c r="D27735" s="41">
        <v>69</v>
      </c>
      <c r="E27735" s="37" t="s">
        <v>4234</v>
      </c>
    </row>
    <row r="27736" spans="1:5">
      <c r="A27736" s="14" t="s">
        <v>5474</v>
      </c>
      <c r="B27736" s="40">
        <v>100</v>
      </c>
      <c r="C27736" s="57" t="s">
        <v>74</v>
      </c>
      <c r="D27736" s="41">
        <v>82</v>
      </c>
      <c r="E27736" s="37" t="s">
        <v>4234</v>
      </c>
    </row>
    <row r="27737" spans="1:5">
      <c r="A27737" s="14" t="s">
        <v>5475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5475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5475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5475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5475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5475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5475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5475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5475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5475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5475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5475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5475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5475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5475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5475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5475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5475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5475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5475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5475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5475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5475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5475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5475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5475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5476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5476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5476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5476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5476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5476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5476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5476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5476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5476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5476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5476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5476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5476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5476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5476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5476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5476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5476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5476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5476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5476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5476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5476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5476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5477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5477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5477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5477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5477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5477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5477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5477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5477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5477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5477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5477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5477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5477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5477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5477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5477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5477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5477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5477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5477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5477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5477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5477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5477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5477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5477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5478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5478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5478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5478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5478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5478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5478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5478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5478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5478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5478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5479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5479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5479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5479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5479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5479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5479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5479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5479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5479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5479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5480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5480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5480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5480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5480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5480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5480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5480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5480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5480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5480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5481</v>
      </c>
      <c r="B27848" s="40">
        <v>726.4</v>
      </c>
      <c r="C27848" s="56" t="s">
        <v>74</v>
      </c>
      <c r="D27848" s="41">
        <v>36.72</v>
      </c>
      <c r="E27848" s="37"/>
    </row>
    <row r="27849" spans="1:5">
      <c r="A27849" s="14" t="s">
        <v>5481</v>
      </c>
      <c r="B27849" s="40">
        <v>726.38</v>
      </c>
      <c r="C27849" s="56" t="s">
        <v>74</v>
      </c>
      <c r="D27849" s="41">
        <v>34.68</v>
      </c>
      <c r="E27849" s="37"/>
    </row>
    <row r="27850" spans="1:5">
      <c r="A27850" s="14" t="s">
        <v>5481</v>
      </c>
      <c r="B27850" s="40">
        <v>726.36</v>
      </c>
      <c r="C27850" s="56" t="s">
        <v>74</v>
      </c>
      <c r="D27850" s="41">
        <v>30.6</v>
      </c>
      <c r="E27850" s="37"/>
    </row>
    <row r="27851" spans="1:5">
      <c r="A27851" s="14" t="s">
        <v>5481</v>
      </c>
      <c r="B27851" s="40">
        <v>726.34</v>
      </c>
      <c r="C27851" s="56" t="s">
        <v>74</v>
      </c>
      <c r="D27851" s="41">
        <v>26.52</v>
      </c>
      <c r="E27851" s="37"/>
    </row>
    <row r="27852" spans="1:5">
      <c r="A27852" s="14" t="s">
        <v>5481</v>
      </c>
      <c r="B27852" s="40">
        <v>726.32</v>
      </c>
      <c r="C27852" s="56" t="s">
        <v>74</v>
      </c>
      <c r="D27852" s="41">
        <v>24.48</v>
      </c>
      <c r="E27852" s="37"/>
    </row>
    <row r="27853" spans="1:5">
      <c r="A27853" s="14" t="s">
        <v>5481</v>
      </c>
      <c r="B27853" s="40">
        <v>726.30000000000007</v>
      </c>
      <c r="C27853" s="56" t="s">
        <v>74</v>
      </c>
      <c r="D27853" s="41">
        <v>32.64</v>
      </c>
      <c r="E27853" s="37"/>
    </row>
    <row r="27854" spans="1:5">
      <c r="A27854" s="14" t="s">
        <v>5481</v>
      </c>
      <c r="B27854" s="40">
        <v>726.28000000000009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5481</v>
      </c>
      <c r="B27855" s="40">
        <v>726.2600000000001</v>
      </c>
      <c r="C27855" s="56" t="s">
        <v>74</v>
      </c>
      <c r="D27855" s="41">
        <v>24.48</v>
      </c>
      <c r="E27855" s="37"/>
    </row>
    <row r="27856" spans="1:5">
      <c r="A27856" s="14" t="s">
        <v>5481</v>
      </c>
      <c r="B27856" s="40">
        <v>726.24000000000012</v>
      </c>
      <c r="C27856" s="56" t="s">
        <v>74</v>
      </c>
      <c r="D27856" s="41">
        <v>26.52</v>
      </c>
      <c r="E27856" s="37"/>
    </row>
    <row r="27857" spans="1:5">
      <c r="A27857" s="14" t="s">
        <v>5481</v>
      </c>
      <c r="B27857" s="40">
        <v>726.22000000000014</v>
      </c>
      <c r="C27857" s="56" t="s">
        <v>74</v>
      </c>
      <c r="D27857" s="41">
        <v>30.6</v>
      </c>
      <c r="E27857" s="37"/>
    </row>
    <row r="27858" spans="1:5">
      <c r="A27858" s="14" t="s">
        <v>5481</v>
      </c>
      <c r="B27858" s="40">
        <v>726.20000000000016</v>
      </c>
      <c r="C27858" s="56" t="s">
        <v>74</v>
      </c>
      <c r="D27858" s="41">
        <v>34.68</v>
      </c>
      <c r="E27858" s="37"/>
    </row>
    <row r="27859" spans="1:5">
      <c r="A27859" s="14" t="s">
        <v>5481</v>
      </c>
      <c r="B27859" s="40">
        <v>726.4</v>
      </c>
      <c r="C27859" s="57" t="s">
        <v>77</v>
      </c>
      <c r="D27859" s="41">
        <v>36.72</v>
      </c>
      <c r="E27859" s="37"/>
    </row>
    <row r="27860" spans="1:5">
      <c r="A27860" s="14" t="s">
        <v>5482</v>
      </c>
      <c r="B27860" s="40">
        <v>726.38</v>
      </c>
      <c r="C27860" s="57" t="s">
        <v>77</v>
      </c>
      <c r="D27860" s="41">
        <v>32.64</v>
      </c>
      <c r="E27860" s="37"/>
    </row>
    <row r="27861" spans="1:5">
      <c r="A27861" s="14" t="s">
        <v>5482</v>
      </c>
      <c r="B27861" s="40">
        <v>726.36</v>
      </c>
      <c r="C27861" s="57" t="s">
        <v>77</v>
      </c>
      <c r="D27861" s="41">
        <v>28.560000000000002</v>
      </c>
      <c r="E27861" s="37"/>
    </row>
    <row r="27862" spans="1:5">
      <c r="A27862" s="14" t="s">
        <v>5482</v>
      </c>
      <c r="B27862" s="40">
        <v>726.34</v>
      </c>
      <c r="C27862" s="57" t="s">
        <v>77</v>
      </c>
      <c r="D27862" s="41">
        <v>24.48</v>
      </c>
      <c r="E27862" s="37"/>
    </row>
    <row r="27863" spans="1:5">
      <c r="A27863" s="14" t="s">
        <v>5482</v>
      </c>
      <c r="B27863" s="40">
        <v>726.32</v>
      </c>
      <c r="C27863" s="57" t="s">
        <v>77</v>
      </c>
      <c r="D27863" s="41">
        <v>26.52</v>
      </c>
      <c r="E27863" s="37"/>
    </row>
    <row r="27864" spans="1:5">
      <c r="A27864" s="14" t="s">
        <v>5482</v>
      </c>
      <c r="B27864" s="40">
        <v>726.30000000000007</v>
      </c>
      <c r="C27864" s="57" t="s">
        <v>77</v>
      </c>
      <c r="D27864" s="41">
        <v>30.6</v>
      </c>
      <c r="E27864" s="37"/>
    </row>
    <row r="27865" spans="1:5">
      <c r="A27865" s="14" t="s">
        <v>5482</v>
      </c>
      <c r="B27865" s="40">
        <v>726.28000000000009</v>
      </c>
      <c r="C27865" s="57" t="s">
        <v>77</v>
      </c>
      <c r="D27865" s="41">
        <v>24.48</v>
      </c>
      <c r="E27865" s="37"/>
    </row>
    <row r="27866" spans="1:5">
      <c r="A27866" s="14" t="s">
        <v>5482</v>
      </c>
      <c r="B27866" s="40">
        <v>726.2600000000001</v>
      </c>
      <c r="C27866" s="57" t="s">
        <v>77</v>
      </c>
      <c r="D27866" s="41">
        <v>26.52</v>
      </c>
      <c r="E27866" s="37"/>
    </row>
    <row r="27867" spans="1:5">
      <c r="A27867" s="14" t="s">
        <v>5482</v>
      </c>
      <c r="B27867" s="40">
        <v>726.24000000000012</v>
      </c>
      <c r="C27867" s="57" t="s">
        <v>77</v>
      </c>
      <c r="D27867" s="41">
        <v>24.48</v>
      </c>
      <c r="E27867" s="37"/>
    </row>
    <row r="27868" spans="1:5">
      <c r="A27868" s="14" t="s">
        <v>5482</v>
      </c>
      <c r="B27868" s="40">
        <v>726.22000000000014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5482</v>
      </c>
      <c r="B27869" s="40">
        <v>726.20000000000016</v>
      </c>
      <c r="C27869" s="57" t="s">
        <v>77</v>
      </c>
      <c r="D27869" s="41">
        <v>30.6</v>
      </c>
      <c r="E27869" s="37"/>
    </row>
    <row r="27870" spans="1:5">
      <c r="A27870" s="14" t="s">
        <v>5483</v>
      </c>
      <c r="B27870" s="40">
        <v>726.4</v>
      </c>
      <c r="C27870" s="57" t="s">
        <v>77</v>
      </c>
      <c r="D27870" s="41">
        <v>26.52</v>
      </c>
      <c r="E27870" s="37"/>
    </row>
    <row r="27871" spans="1:5">
      <c r="A27871" s="14" t="s">
        <v>5483</v>
      </c>
      <c r="B27871" s="40">
        <v>726.38</v>
      </c>
      <c r="C27871" s="57" t="s">
        <v>77</v>
      </c>
      <c r="D27871" s="41">
        <v>24.48</v>
      </c>
      <c r="E27871" s="37"/>
    </row>
    <row r="27872" spans="1:5">
      <c r="A27872" s="14" t="s">
        <v>5483</v>
      </c>
      <c r="B27872" s="40">
        <v>726.36</v>
      </c>
      <c r="C27872" s="57" t="s">
        <v>77</v>
      </c>
      <c r="D27872" s="41">
        <v>30.6</v>
      </c>
      <c r="E27872" s="37"/>
    </row>
    <row r="27873" spans="1:5">
      <c r="A27873" s="14" t="s">
        <v>5483</v>
      </c>
      <c r="B27873" s="40">
        <v>726.34</v>
      </c>
      <c r="C27873" s="57" t="s">
        <v>77</v>
      </c>
      <c r="D27873" s="41">
        <v>34.68</v>
      </c>
      <c r="E27873" s="37"/>
    </row>
    <row r="27874" spans="1:5">
      <c r="A27874" s="14" t="s">
        <v>5483</v>
      </c>
      <c r="B27874" s="40">
        <v>726.32</v>
      </c>
      <c r="C27874" s="57" t="s">
        <v>77</v>
      </c>
      <c r="D27874" s="41">
        <v>36.72</v>
      </c>
      <c r="E27874" s="37"/>
    </row>
    <row r="27875" spans="1:5">
      <c r="A27875" s="14" t="s">
        <v>5483</v>
      </c>
      <c r="B27875" s="40">
        <v>726.30000000000007</v>
      </c>
      <c r="C27875" s="57" t="s">
        <v>77</v>
      </c>
      <c r="D27875" s="41">
        <v>26.52</v>
      </c>
      <c r="E27875" s="37"/>
    </row>
    <row r="27876" spans="1:5">
      <c r="A27876" s="14" t="s">
        <v>5483</v>
      </c>
      <c r="B27876" s="40">
        <v>726.28000000000009</v>
      </c>
      <c r="C27876" s="57" t="s">
        <v>77</v>
      </c>
      <c r="D27876" s="41">
        <v>32.64</v>
      </c>
      <c r="E27876" s="37"/>
    </row>
    <row r="27877" spans="1:5">
      <c r="A27877" s="14" t="s">
        <v>5483</v>
      </c>
      <c r="B27877" s="40">
        <v>726.2600000000001</v>
      </c>
      <c r="C27877" s="57" t="s">
        <v>77</v>
      </c>
      <c r="D27877" s="41">
        <v>34.68</v>
      </c>
      <c r="E27877" s="37"/>
    </row>
    <row r="27878" spans="1:5">
      <c r="A27878" s="14" t="s">
        <v>5483</v>
      </c>
      <c r="B27878" s="40">
        <v>726.24000000000012</v>
      </c>
      <c r="C27878" s="57" t="s">
        <v>77</v>
      </c>
      <c r="D27878" s="41">
        <v>30.6</v>
      </c>
      <c r="E27878" s="37"/>
    </row>
    <row r="27879" spans="1:5">
      <c r="A27879" s="14" t="s">
        <v>5483</v>
      </c>
      <c r="B27879" s="40">
        <v>726.22000000000014</v>
      </c>
      <c r="C27879" s="57" t="s">
        <v>77</v>
      </c>
      <c r="D27879" s="41">
        <v>26.52</v>
      </c>
      <c r="E27879" s="37"/>
    </row>
    <row r="27880" spans="1:5">
      <c r="A27880" s="14" t="s">
        <v>5483</v>
      </c>
      <c r="B27880" s="40">
        <v>726.20000000000016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5484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5484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5484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5484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5484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5484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5484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5484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5484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5484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5484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5484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5484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5484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5484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5484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5484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5484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5484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5484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5484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5484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5485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5485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5485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5485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5485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5485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5485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5485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5485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5485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5485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5485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5485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5485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5485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5485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5485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5485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5485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5485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5485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5485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5486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5486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5486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5486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5486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5486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5486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5486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5486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5486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5486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5486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5486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5486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5486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5486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5486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5486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5486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5486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5486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5486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5487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5487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5487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5487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5487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5487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5487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5487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5487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5487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5487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5487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5487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5487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5487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5487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5487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5487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5487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5487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5487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5487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5487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5487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5487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5487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5487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5487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5487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5487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5487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5487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5487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5487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5487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5487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5487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5487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5487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5487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5487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5487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5487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5487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5487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5487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5487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5487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5487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5487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5487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5487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5487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5487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5487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5487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5487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5487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5487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5487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5487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5487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5487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5487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5487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5487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5487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5487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5487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5487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5487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5487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5487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5487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5487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5487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5487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5487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5487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5487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5487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5487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5487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5487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5488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5488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5488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5488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5488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5488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5488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5488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5488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5488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5489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5489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5489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5489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5489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5489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5489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5489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5489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5489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5489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5489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5489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5489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5489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5489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5489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5489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5489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5489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5489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5489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5489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5489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5489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5489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5489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5489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5489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5489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5489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5489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5489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5489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5489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5489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5489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5489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5489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5489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5489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5489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5489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5489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5489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5489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5489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5489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5489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5489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5489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5489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5489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5489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5490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5490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5490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5490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5490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5490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5490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5490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5490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5490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5490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5490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5490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5490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5490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5490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5490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5490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5490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5490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5490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5490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5490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5490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5490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5490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5490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5490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5490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5490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5490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5490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5490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5490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5490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5490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5490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5490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5490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5490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5490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5490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5490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5490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5490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5490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5490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5490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5490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5490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5490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5490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5490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5490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5490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5490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5490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5490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5490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5490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5490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5490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5490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5490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5490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5490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5490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5490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5490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5490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5490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5490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5490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5490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5490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5490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5490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5490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5490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5490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5490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5490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5490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5490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5490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5490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5490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5490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5490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5490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5490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5490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5490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5490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5490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5490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5490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5490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5490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5490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5490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5490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5490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5490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5490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5490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5490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5490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5490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5490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5490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5490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5490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5490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5490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5490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5490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5490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5490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5490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5490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5490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5491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5491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5491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5491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5491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5491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5491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5491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5491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5491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5491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5491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5491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5491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5491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5491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5491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5491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5491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5491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5491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5491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5491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5491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5491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5491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5491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5491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5491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5491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5491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5491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5491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5491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5491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5491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5491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5491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5491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5491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5491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5491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5491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5491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5491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5491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5491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5491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5491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5491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5491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5491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5491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5491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5491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5491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5491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5491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5491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5491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5491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5491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5491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5491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5491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5491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5491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5491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5491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5491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5491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5491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5491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5491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5491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5491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5491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5491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5491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5491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5491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5491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5491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5491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5491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5491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5491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5491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5491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5491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5492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5492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5492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5492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5492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5492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5492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5492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5492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5492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5492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5492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5492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5492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5492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5492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5492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5492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5492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5492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5492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5492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5492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5492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5492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5492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5492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5492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5492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5492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5492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5492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5492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5492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5492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5492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5492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5492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5492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5492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5492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5492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5492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5492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5492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5492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5492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5492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5492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5492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5492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5492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5492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5492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5492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5492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5492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5492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5492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5492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5492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5492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5492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5492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5492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5492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5492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5492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5492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5492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5492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5492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5492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5492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5492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5492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5492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5492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5492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5492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5493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5493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5493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5493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5493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5493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5493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5493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5493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5493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5493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5494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5494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5494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5494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5494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5494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5494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5494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5494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5494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5494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5495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5495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5495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5495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5495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5495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5495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5495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5495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5495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5495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5496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5496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5496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5496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5496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5496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5496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5496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5496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5496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5496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5496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5496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5496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5496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5496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5496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5496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5496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5496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5496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5496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5496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5496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5496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5496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5496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5496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5496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5496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5496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5496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5496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5497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5497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5497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5497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5497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5497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5497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5497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5497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5497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5497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5497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5497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5497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5497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5497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5497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5497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5497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5497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5497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5497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5497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5497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5497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5497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5497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5497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5497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5497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5497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5497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5497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5498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5498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5498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5498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5498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5498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5498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5498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5498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5498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5498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5498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5498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5498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5498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5498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5498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5498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5498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5498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5498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5498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5498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5498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5498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5498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5498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5498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5498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5498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5498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5498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5498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5499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5499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5499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5499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5499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5499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5499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5499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5499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5499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5499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5499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5499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5499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5499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5499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5499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5499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5500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5500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5500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5500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5500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5500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5500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5500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5500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5500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5500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5500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5500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5500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5500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5500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5500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5500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5501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5501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5501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5501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5501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5501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5501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5501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5501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5501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5501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5501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5501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5501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5501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5501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5501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5501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5502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5502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5502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5502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5502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5502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5502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5502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5502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5502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5502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5502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5502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5503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5503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5503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5503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5503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5503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5503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5503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5503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5503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5503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5503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5503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5504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5504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5504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5504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5504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5504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5504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5504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5504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5504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5504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5504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5504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5505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5505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5505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5505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5505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5505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5506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5506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5506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5506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5506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5506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5507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5507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5507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5507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5507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5507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5428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5428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5428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5428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5428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5428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5428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5428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5428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5428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5428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5428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5428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5428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5428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5428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5428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5428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5429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5429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5429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5429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5429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5429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5429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5429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5429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5429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5429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5429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5429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5429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5429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5429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5429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5429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5430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5430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5430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5430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5430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5430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5430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5430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5430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5430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5430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5430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5430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5430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5430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5430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5430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5430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5453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5453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5453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5453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5453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5453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5453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5453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5453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5453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5453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5453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5453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5453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5453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5453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5453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5453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5453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5454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5454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5454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5454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5454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5454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5454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5454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5454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5454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5454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5454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5454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5454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5454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5454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5454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5454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5454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5455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5455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5455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5455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5455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5455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5455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5455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5455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5455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5455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5455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5455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5455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5455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5455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5455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5455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5455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5466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5466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5466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5466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5466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5466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5466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5466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5466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5466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5466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5466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5466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5466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5466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5466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5466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5466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5466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5466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5466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5467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5467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5467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5467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5467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5467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5467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5467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5467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5467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5467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5467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5467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5467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5467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5467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5467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5467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5467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5467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5467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5468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5468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5468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5468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5468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5468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5468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5468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5468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5468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5468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5468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5468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5468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5468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5468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5468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5468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5468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5468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5468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5508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5508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5508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5508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5508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5508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5508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5508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5509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5509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5509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5509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5509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5509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5509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5509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5510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5510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5510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5510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5510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5510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5510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5510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5511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5511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5511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5511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5511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5511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5511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5511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5511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5511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5511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5511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5511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5511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5511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5511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5511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5511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5511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5511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5511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5511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5511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5511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5512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5512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5512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5512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5513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5513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5513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5513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5514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5514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5514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5514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5514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5514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5514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5514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5514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5514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5514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5514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5514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5514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5514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5514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5515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5515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5515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5515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5516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5516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5516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5516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5517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5517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5517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5517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5517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5517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5517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5517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5517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5517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5517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5517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5517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5517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5517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5517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5517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5517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5517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5517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5517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5517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5517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5517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5518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5518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5518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5518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5518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5518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5518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5518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5518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5518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5518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5518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5518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5518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5518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5518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5518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5518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5518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5518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5518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5518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5518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5518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5519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5519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5519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5519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5519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5519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5519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5519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5519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5519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5519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5519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5519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5519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5519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5519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5519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5519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5519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5519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5519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5519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5519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5519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5520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5520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5520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5520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5520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5520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5520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5520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5520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5520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5520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5520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5520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5520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5520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5520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5520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5520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5520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5520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5520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5520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5520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5520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5520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5520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5520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5520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5521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5521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5521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5521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5521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5521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5521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5521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5521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5521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5521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5521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5521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5521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5521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5521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5521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5521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5521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5521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5521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5521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5521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5521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5521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5521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5521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5521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5522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5522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5522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5522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5522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5522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5522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5522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5522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5522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5522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5522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5522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5522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5522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5522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5522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5522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5522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5522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5522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5522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5522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5522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5523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5523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5523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5523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5523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5523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5523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5523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5523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5523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5523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5523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5523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5523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5523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5523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5523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5523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5523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5523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5523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5523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5523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5523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5524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5524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5524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5524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5524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5524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5524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5524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5524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5524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5524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5525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5525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5525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5525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5525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5526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5526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5526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5526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5526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5526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5526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5526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5526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5526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5526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5526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5526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5526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5526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5526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5527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5527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5527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5527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5527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5527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5527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5527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5527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5527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5527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5527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5527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5527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5527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5527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5528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5528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5528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5528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5528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5529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5529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5529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5529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5529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5530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5530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5530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5530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5530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5530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5530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5530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5530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5530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5530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5530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5530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5530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5530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5530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5530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5530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5530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5530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5530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5530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5530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5530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5530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5530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5530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5531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5531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5531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5531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5531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5531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5531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5531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5531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5531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5531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5531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5531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5531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5531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5531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5531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5531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5531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5531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5531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5531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5531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5531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5531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5531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5531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5532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5532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5532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5532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5532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5532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5532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5532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5532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5532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5532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5532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5532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5532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5532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5532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5532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5532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5532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5532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5532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5532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5532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5532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5532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5532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5532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5532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5532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5532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5532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5532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5532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5532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5532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5532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5532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5532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5532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5532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5532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5532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5532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5532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5532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5532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5532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5532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5532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5532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5532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5532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5532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5532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5532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5532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5532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5532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5532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5532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5532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5533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5533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5533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5533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5533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5533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5533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5533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5533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5533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5533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5533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5533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5533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5533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5533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5533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5533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5533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5533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5533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5533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5533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5533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5533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5533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5533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5533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5533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5533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5533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5533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5533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5533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5533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5533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5533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5533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5533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5533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5533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5533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5533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5533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5533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5533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5533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5533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5533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5533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5533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5533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5533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5533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5533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5533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5533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5533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5533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5533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5533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5534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5534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5534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5534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5534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5534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5534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5534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5534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5534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5534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5535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5535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5535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5535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5535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5535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5535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5535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5535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5535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5535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5536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5536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5536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5536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5536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5536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5536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5536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5536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5536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5536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5536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5536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5536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5536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5536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5536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5536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5536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5536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5536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5536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5536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5536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5536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5536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5536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5536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5536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5536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5536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5536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5536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5536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5536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5536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5536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5536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5536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5536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5536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5536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5536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5536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5536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5536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5536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5536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5536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5536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5536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5536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5536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5536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5536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5536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5536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5537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5537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5537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5537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5537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5537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5537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5537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5537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5537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5537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5537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5537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5537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5537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5537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5537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5537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5537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5537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5537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5537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5537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5537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5537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5537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5537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5537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5537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5537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5537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5537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5537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5537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5537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5537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5537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5537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5537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5537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5537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5537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5537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5537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5537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5537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5537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5537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5537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5537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5537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5537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5537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5537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5537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5537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5537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5538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5538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5538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5538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5538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5538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5538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5538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5538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5538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5538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5538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5538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5539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5539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5539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5539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5539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5539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5539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5539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5539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5539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5539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5539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5539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5539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5539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5539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5539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5539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5539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5539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5539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5539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5539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5539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5539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5539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5539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5539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5540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5540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5540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5540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5540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5540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5540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5540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5540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5540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5540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5540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5540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5540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5540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5540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5540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5540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5540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5540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5540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5540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5540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5540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5540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5540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5540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5540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5541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5541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5541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5541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5541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5541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5541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5541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5541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5541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5541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5541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5541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5541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5541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5541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5541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5541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5541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5541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5541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5541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5541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5541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5541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5541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5541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5541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5542</v>
      </c>
      <c r="B29527" s="40">
        <v>706.8</v>
      </c>
      <c r="C29527" s="56" t="s">
        <v>74</v>
      </c>
      <c r="D29527" s="41">
        <v>51</v>
      </c>
      <c r="E29527" s="37" t="s">
        <v>4241</v>
      </c>
    </row>
    <row r="29528" spans="1:5">
      <c r="A29528" s="14" t="s">
        <v>5542</v>
      </c>
      <c r="B29528" s="40">
        <v>706.78</v>
      </c>
      <c r="C29528" s="56" t="s">
        <v>74</v>
      </c>
      <c r="D29528" s="41">
        <v>61.2</v>
      </c>
      <c r="E29528" s="37" t="s">
        <v>4241</v>
      </c>
    </row>
    <row r="29529" spans="1:5">
      <c r="A29529" s="14" t="s">
        <v>5542</v>
      </c>
      <c r="B29529" s="40">
        <v>706.76</v>
      </c>
      <c r="C29529" s="56" t="s">
        <v>74</v>
      </c>
      <c r="D29529" s="41">
        <v>57.120000000000005</v>
      </c>
      <c r="E29529" s="37" t="s">
        <v>4241</v>
      </c>
    </row>
    <row r="29530" spans="1:5">
      <c r="A29530" s="14" t="s">
        <v>5542</v>
      </c>
      <c r="B29530" s="40">
        <v>706.74</v>
      </c>
      <c r="C29530" s="56" t="s">
        <v>74</v>
      </c>
      <c r="D29530" s="41">
        <v>65.28</v>
      </c>
      <c r="E29530" s="37" t="s">
        <v>4241</v>
      </c>
    </row>
    <row r="29531" spans="1:5">
      <c r="A29531" s="14" t="s">
        <v>5542</v>
      </c>
      <c r="B29531" s="40">
        <v>706.72</v>
      </c>
      <c r="C29531" s="56" t="s">
        <v>74</v>
      </c>
      <c r="D29531" s="41">
        <v>71.400000000000006</v>
      </c>
      <c r="E29531" s="37" t="s">
        <v>4241</v>
      </c>
    </row>
    <row r="29532" spans="1:5">
      <c r="A29532" s="14" t="s">
        <v>5542</v>
      </c>
      <c r="B29532" s="40">
        <v>706.7</v>
      </c>
      <c r="C29532" s="56" t="s">
        <v>74</v>
      </c>
      <c r="D29532" s="41">
        <v>61.2</v>
      </c>
      <c r="E29532" s="37" t="s">
        <v>4241</v>
      </c>
    </row>
    <row r="29533" spans="1:5">
      <c r="A29533" s="14" t="s">
        <v>5542</v>
      </c>
      <c r="B29533" s="40">
        <v>706.68</v>
      </c>
      <c r="C29533" s="56" t="s">
        <v>74</v>
      </c>
      <c r="D29533" s="41">
        <v>51</v>
      </c>
      <c r="E29533" s="37" t="s">
        <v>4241</v>
      </c>
    </row>
    <row r="29534" spans="1:5">
      <c r="A29534" s="14" t="s">
        <v>5542</v>
      </c>
      <c r="B29534" s="40">
        <v>706.66</v>
      </c>
      <c r="C29534" s="56" t="s">
        <v>74</v>
      </c>
      <c r="D29534" s="41">
        <v>40.799999999999997</v>
      </c>
      <c r="E29534" s="37" t="s">
        <v>4241</v>
      </c>
    </row>
    <row r="29535" spans="1:5">
      <c r="A29535" s="14" t="s">
        <v>5542</v>
      </c>
      <c r="B29535" s="40">
        <v>706.64</v>
      </c>
      <c r="C29535" s="56" t="s">
        <v>74</v>
      </c>
      <c r="D29535" s="41">
        <v>53.04</v>
      </c>
      <c r="E29535" s="37" t="s">
        <v>4241</v>
      </c>
    </row>
    <row r="29536" spans="1:5">
      <c r="A29536" s="14" t="s">
        <v>5542</v>
      </c>
      <c r="B29536" s="40">
        <v>706.62</v>
      </c>
      <c r="C29536" s="56" t="s">
        <v>74</v>
      </c>
      <c r="D29536" s="41">
        <v>63.24</v>
      </c>
      <c r="E29536" s="37" t="s">
        <v>4241</v>
      </c>
    </row>
    <row r="29537" spans="1:5">
      <c r="A29537" s="14" t="s">
        <v>5542</v>
      </c>
      <c r="B29537" s="40">
        <v>706.6</v>
      </c>
      <c r="C29537" s="56" t="s">
        <v>74</v>
      </c>
      <c r="D29537" s="41">
        <v>57.120000000000005</v>
      </c>
      <c r="E29537" s="37" t="s">
        <v>4241</v>
      </c>
    </row>
    <row r="29538" spans="1:5">
      <c r="A29538" s="14" t="s">
        <v>5542</v>
      </c>
      <c r="B29538" s="40">
        <v>706.58</v>
      </c>
      <c r="C29538" s="56" t="s">
        <v>74</v>
      </c>
      <c r="D29538" s="41">
        <v>48.96</v>
      </c>
      <c r="E29538" s="37" t="s">
        <v>4241</v>
      </c>
    </row>
    <row r="29539" spans="1:5">
      <c r="A29539" s="14" t="s">
        <v>5543</v>
      </c>
      <c r="B29539" s="40">
        <v>0.05</v>
      </c>
      <c r="C29539" s="56" t="s">
        <v>74</v>
      </c>
      <c r="D29539" s="41">
        <v>40.799999999999997</v>
      </c>
      <c r="E29539" s="37" t="s">
        <v>4241</v>
      </c>
    </row>
    <row r="29540" spans="1:5">
      <c r="A29540" s="14" t="s">
        <v>5543</v>
      </c>
      <c r="B29540" s="40">
        <v>0.04</v>
      </c>
      <c r="C29540" s="56" t="s">
        <v>74</v>
      </c>
      <c r="D29540" s="41">
        <v>53.04</v>
      </c>
      <c r="E29540" s="37" t="s">
        <v>4241</v>
      </c>
    </row>
    <row r="29541" spans="1:5">
      <c r="A29541" s="14" t="s">
        <v>5543</v>
      </c>
      <c r="B29541" s="40">
        <v>0.02</v>
      </c>
      <c r="C29541" s="56" t="s">
        <v>74</v>
      </c>
      <c r="D29541" s="41">
        <v>48.96</v>
      </c>
      <c r="E29541" s="37" t="s">
        <v>4241</v>
      </c>
    </row>
    <row r="29542" spans="1:5">
      <c r="A29542" s="14" t="s">
        <v>5543</v>
      </c>
      <c r="B29542" s="40">
        <v>0</v>
      </c>
      <c r="C29542" s="56" t="s">
        <v>74</v>
      </c>
      <c r="D29542" s="41">
        <v>40.799999999999997</v>
      </c>
      <c r="E29542" s="37" t="s">
        <v>4241</v>
      </c>
    </row>
    <row r="29543" spans="1:5">
      <c r="A29543" s="14" t="s">
        <v>5544</v>
      </c>
      <c r="B29543" s="40">
        <v>707.15</v>
      </c>
      <c r="C29543" s="56" t="s">
        <v>74</v>
      </c>
      <c r="D29543" s="41">
        <v>57.120000000000005</v>
      </c>
      <c r="E29543" s="37" t="s">
        <v>3766</v>
      </c>
    </row>
    <row r="29544" spans="1:5">
      <c r="A29544" s="14" t="s">
        <v>5544</v>
      </c>
      <c r="B29544" s="40">
        <v>707.14</v>
      </c>
      <c r="C29544" s="56" t="s">
        <v>74</v>
      </c>
      <c r="D29544" s="41">
        <v>51</v>
      </c>
      <c r="E29544" s="37" t="s">
        <v>3766</v>
      </c>
    </row>
    <row r="29545" spans="1:5">
      <c r="A29545" s="14" t="s">
        <v>5544</v>
      </c>
      <c r="B29545" s="40">
        <v>707.12</v>
      </c>
      <c r="C29545" s="56" t="s">
        <v>74</v>
      </c>
      <c r="D29545" s="41">
        <v>69.36</v>
      </c>
      <c r="E29545" s="37" t="s">
        <v>3766</v>
      </c>
    </row>
    <row r="29546" spans="1:5">
      <c r="A29546" s="14" t="s">
        <v>5544</v>
      </c>
      <c r="B29546" s="40">
        <v>707.1</v>
      </c>
      <c r="C29546" s="56" t="s">
        <v>74</v>
      </c>
      <c r="D29546" s="41">
        <v>40.799999999999997</v>
      </c>
      <c r="E29546" s="37" t="s">
        <v>3766</v>
      </c>
    </row>
    <row r="29547" spans="1:5">
      <c r="A29547" s="14" t="s">
        <v>5544</v>
      </c>
      <c r="B29547" s="40">
        <v>707.08</v>
      </c>
      <c r="C29547" s="56" t="s">
        <v>74</v>
      </c>
      <c r="D29547" s="41">
        <v>48.96</v>
      </c>
      <c r="E29547" s="37" t="s">
        <v>3766</v>
      </c>
    </row>
    <row r="29548" spans="1:5">
      <c r="A29548" s="14" t="s">
        <v>5544</v>
      </c>
      <c r="B29548" s="40">
        <v>707.06</v>
      </c>
      <c r="C29548" s="56" t="s">
        <v>74</v>
      </c>
      <c r="D29548" s="41">
        <v>57.120000000000005</v>
      </c>
      <c r="E29548" s="37" t="s">
        <v>3766</v>
      </c>
    </row>
    <row r="29549" spans="1:5">
      <c r="A29549" s="14" t="s">
        <v>5544</v>
      </c>
      <c r="B29549" s="40">
        <v>707.04</v>
      </c>
      <c r="C29549" s="56" t="s">
        <v>74</v>
      </c>
      <c r="D29549" s="41">
        <v>51</v>
      </c>
      <c r="E29549" s="37" t="s">
        <v>3766</v>
      </c>
    </row>
    <row r="29550" spans="1:5">
      <c r="A29550" s="14" t="s">
        <v>5544</v>
      </c>
      <c r="B29550" s="40">
        <v>707.02</v>
      </c>
      <c r="C29550" s="56" t="s">
        <v>74</v>
      </c>
      <c r="D29550" s="41">
        <v>61.2</v>
      </c>
      <c r="E29550" s="37" t="s">
        <v>3766</v>
      </c>
    </row>
    <row r="29551" spans="1:5">
      <c r="A29551" s="14" t="s">
        <v>5544</v>
      </c>
      <c r="B29551" s="40">
        <v>707</v>
      </c>
      <c r="C29551" s="56" t="s">
        <v>74</v>
      </c>
      <c r="D29551" s="41">
        <v>63.24</v>
      </c>
      <c r="E29551" s="37" t="s">
        <v>3766</v>
      </c>
    </row>
    <row r="29552" spans="1:5">
      <c r="A29552" s="14" t="s">
        <v>5544</v>
      </c>
      <c r="B29552" s="40">
        <v>706.98</v>
      </c>
      <c r="C29552" s="56" t="s">
        <v>74</v>
      </c>
      <c r="D29552" s="41">
        <v>73.44</v>
      </c>
      <c r="E29552" s="37" t="s">
        <v>3766</v>
      </c>
    </row>
    <row r="29553" spans="1:5">
      <c r="A29553" s="14" t="s">
        <v>5544</v>
      </c>
      <c r="B29553" s="40">
        <v>706.96</v>
      </c>
      <c r="C29553" s="56" t="s">
        <v>74</v>
      </c>
      <c r="D29553" s="41">
        <v>61.2</v>
      </c>
      <c r="E29553" s="37" t="s">
        <v>3766</v>
      </c>
    </row>
    <row r="29554" spans="1:5">
      <c r="A29554" s="14" t="s">
        <v>5544</v>
      </c>
      <c r="B29554" s="40">
        <v>706.94</v>
      </c>
      <c r="C29554" s="56" t="s">
        <v>74</v>
      </c>
      <c r="D29554" s="41">
        <v>44.88</v>
      </c>
      <c r="E29554" s="37" t="s">
        <v>3766</v>
      </c>
    </row>
    <row r="29555" spans="1:5">
      <c r="A29555" s="14" t="s">
        <v>5544</v>
      </c>
      <c r="B29555" s="40">
        <v>706.92</v>
      </c>
      <c r="C29555" s="56" t="s">
        <v>74</v>
      </c>
      <c r="D29555" s="41">
        <v>73.44</v>
      </c>
      <c r="E29555" s="37" t="s">
        <v>3766</v>
      </c>
    </row>
    <row r="29556" spans="1:5">
      <c r="A29556" s="14" t="s">
        <v>5544</v>
      </c>
      <c r="B29556" s="40">
        <v>706.9</v>
      </c>
      <c r="C29556" s="56" t="s">
        <v>74</v>
      </c>
      <c r="D29556" s="41">
        <v>57.120000000000005</v>
      </c>
      <c r="E29556" s="37" t="s">
        <v>3766</v>
      </c>
    </row>
    <row r="29557" spans="1:5">
      <c r="A29557" s="14" t="s">
        <v>5544</v>
      </c>
      <c r="B29557" s="40">
        <v>706.88</v>
      </c>
      <c r="C29557" s="56" t="s">
        <v>74</v>
      </c>
      <c r="D29557" s="41">
        <v>81.599999999999994</v>
      </c>
      <c r="E29557" s="37" t="s">
        <v>3766</v>
      </c>
    </row>
    <row r="29558" spans="1:5">
      <c r="A29558" s="14" t="s">
        <v>5544</v>
      </c>
      <c r="B29558" s="40">
        <v>706.86</v>
      </c>
      <c r="C29558" s="56" t="s">
        <v>74</v>
      </c>
      <c r="D29558" s="41">
        <v>48.96</v>
      </c>
      <c r="E29558" s="37" t="s">
        <v>3766</v>
      </c>
    </row>
    <row r="29559" spans="1:5">
      <c r="A29559" s="14" t="s">
        <v>5544</v>
      </c>
      <c r="B29559" s="40">
        <v>706.84</v>
      </c>
      <c r="C29559" s="56" t="s">
        <v>74</v>
      </c>
      <c r="D29559" s="41">
        <v>57.120000000000005</v>
      </c>
      <c r="E29559" s="37" t="s">
        <v>3766</v>
      </c>
    </row>
    <row r="29560" spans="1:5">
      <c r="A29560" s="14" t="s">
        <v>5544</v>
      </c>
      <c r="B29560" s="40">
        <v>706.82</v>
      </c>
      <c r="C29560" s="56" t="s">
        <v>74</v>
      </c>
      <c r="D29560" s="41">
        <v>61.2</v>
      </c>
      <c r="E29560" s="37" t="s">
        <v>3766</v>
      </c>
    </row>
    <row r="29561" spans="1:5">
      <c r="A29561" s="14" t="s">
        <v>5545</v>
      </c>
      <c r="B29561" s="40">
        <v>0.05</v>
      </c>
      <c r="C29561" s="56" t="s">
        <v>74</v>
      </c>
      <c r="D29561" s="41">
        <v>65.28</v>
      </c>
      <c r="E29561" s="37" t="s">
        <v>3766</v>
      </c>
    </row>
    <row r="29562" spans="1:5">
      <c r="A29562" s="14" t="s">
        <v>5545</v>
      </c>
      <c r="B29562" s="40">
        <v>0.04</v>
      </c>
      <c r="C29562" s="56" t="s">
        <v>74</v>
      </c>
      <c r="D29562" s="41">
        <v>57.120000000000005</v>
      </c>
      <c r="E29562" s="37" t="s">
        <v>3766</v>
      </c>
    </row>
    <row r="29563" spans="1:5">
      <c r="A29563" s="14" t="s">
        <v>5545</v>
      </c>
      <c r="B29563" s="40">
        <v>0.02</v>
      </c>
      <c r="C29563" s="56" t="s">
        <v>74</v>
      </c>
      <c r="D29563" s="41">
        <v>57.120000000000005</v>
      </c>
      <c r="E29563" s="37" t="s">
        <v>3766</v>
      </c>
    </row>
    <row r="29564" spans="1:5">
      <c r="A29564" s="14" t="s">
        <v>5545</v>
      </c>
      <c r="B29564" s="40">
        <v>0</v>
      </c>
      <c r="C29564" s="56" t="s">
        <v>74</v>
      </c>
      <c r="D29564" s="41">
        <v>40.799999999999997</v>
      </c>
      <c r="E29564" s="37" t="s">
        <v>3766</v>
      </c>
    </row>
    <row r="29565" spans="1:5">
      <c r="A29565" s="14" t="s">
        <v>5546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5546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5546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5546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5546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5546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5546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5546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5546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5546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5546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5546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5546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5546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5546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5546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5546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5546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5546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5546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5546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5546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5547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5547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5547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5547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5547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5547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5547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5547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5547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5547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5547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5547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5547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5547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5547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5547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5547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5547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5547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5547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5547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5547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5548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5548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5548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5548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5548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5548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5548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5548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5548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5548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5548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5548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5548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5548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5548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5548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5548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5548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5548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5548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5548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5548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5549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5549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5549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5549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5549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5549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5549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5549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5549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5549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5549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5549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5549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5550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5550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5550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5550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5550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5550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5550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5550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5550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5550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5550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5550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5550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5551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5551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5551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5551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5551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5551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5551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5551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5551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5551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5551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5551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5551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5552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5552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5552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5552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5552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5552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5552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5552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5552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5552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5552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5552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5553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5553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5553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5553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5553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5553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5553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5553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5553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5553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5553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5553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5554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5554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5554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5554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5554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5554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5554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5554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5554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5554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5554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5554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5555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5555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5555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5555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5555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5556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5556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5556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5556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5556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5557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5557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5557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5557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5557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5558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5558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5558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5558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5558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5558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5558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5558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5558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5558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5558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5558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5558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5558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5558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5558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5558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5558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5558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5558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5558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5558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5558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5558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5559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5559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5559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5559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5559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5559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5559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5559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5559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5559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5559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5559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5559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5559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5559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5559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5559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5559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5559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5559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5559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5559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5559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5559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5560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5560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5560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5560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5560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5560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5560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5560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5560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5560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5560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5560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5560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5560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5560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5560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5560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5560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5560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5560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5560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5560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5560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5560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5561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5561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5561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5561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5561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5561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5561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5561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5561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5561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5561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5561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5562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5562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5562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5562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5562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5562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5562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5562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5562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5562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5562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5562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5563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5563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5563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5563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5563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5563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5563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5563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5563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5563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5563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5563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5564</v>
      </c>
      <c r="B29829" s="40">
        <v>706.84</v>
      </c>
      <c r="C29829" s="56" t="s">
        <v>74</v>
      </c>
      <c r="D29829" s="41">
        <v>20.399999999999999</v>
      </c>
      <c r="E29829" s="37" t="s">
        <v>3766</v>
      </c>
    </row>
    <row r="29830" spans="1:5">
      <c r="A29830" s="14" t="s">
        <v>5564</v>
      </c>
      <c r="B29830" s="40">
        <v>706.82</v>
      </c>
      <c r="C29830" s="56" t="s">
        <v>74</v>
      </c>
      <c r="D29830" s="41">
        <v>22.44</v>
      </c>
      <c r="E29830" s="37" t="s">
        <v>3766</v>
      </c>
    </row>
    <row r="29831" spans="1:5">
      <c r="A29831" s="14" t="s">
        <v>5564</v>
      </c>
      <c r="B29831" s="40">
        <v>706.8</v>
      </c>
      <c r="C29831" s="56" t="s">
        <v>74</v>
      </c>
      <c r="D29831" s="41">
        <v>24.48</v>
      </c>
      <c r="E29831" s="37" t="s">
        <v>3766</v>
      </c>
    </row>
    <row r="29832" spans="1:5">
      <c r="A29832" s="14" t="s">
        <v>5564</v>
      </c>
      <c r="B29832" s="40">
        <v>706.78</v>
      </c>
      <c r="C29832" s="56" t="s">
        <v>74</v>
      </c>
      <c r="D29832" s="41">
        <v>28.560000000000002</v>
      </c>
      <c r="E29832" s="37" t="s">
        <v>3766</v>
      </c>
    </row>
    <row r="29833" spans="1:5">
      <c r="A29833" s="14" t="s">
        <v>5564</v>
      </c>
      <c r="B29833" s="40">
        <v>706.76</v>
      </c>
      <c r="C29833" s="56" t="s">
        <v>74</v>
      </c>
      <c r="D29833" s="41">
        <v>34.68</v>
      </c>
      <c r="E29833" s="37" t="s">
        <v>3766</v>
      </c>
    </row>
    <row r="29834" spans="1:5">
      <c r="A29834" s="14" t="s">
        <v>5564</v>
      </c>
      <c r="B29834" s="40">
        <v>706.74</v>
      </c>
      <c r="C29834" s="56" t="s">
        <v>74</v>
      </c>
      <c r="D29834" s="41">
        <v>24.48</v>
      </c>
      <c r="E29834" s="37" t="s">
        <v>3766</v>
      </c>
    </row>
    <row r="29835" spans="1:5">
      <c r="A29835" s="14" t="s">
        <v>5564</v>
      </c>
      <c r="B29835" s="40">
        <v>706.72</v>
      </c>
      <c r="C29835" s="56" t="s">
        <v>74</v>
      </c>
      <c r="D29835" s="41">
        <v>34.68</v>
      </c>
      <c r="E29835" s="37" t="s">
        <v>3766</v>
      </c>
    </row>
    <row r="29836" spans="1:5">
      <c r="A29836" s="14" t="s">
        <v>5564</v>
      </c>
      <c r="B29836" s="40">
        <v>706.7</v>
      </c>
      <c r="C29836" s="56" t="s">
        <v>74</v>
      </c>
      <c r="D29836" s="41">
        <v>32.64</v>
      </c>
      <c r="E29836" s="37" t="s">
        <v>3766</v>
      </c>
    </row>
    <row r="29837" spans="1:5">
      <c r="A29837" s="14" t="s">
        <v>5564</v>
      </c>
      <c r="B29837" s="40">
        <v>706.68</v>
      </c>
      <c r="C29837" s="56" t="s">
        <v>74</v>
      </c>
      <c r="D29837" s="41">
        <v>26.52</v>
      </c>
      <c r="E29837" s="37" t="s">
        <v>3766</v>
      </c>
    </row>
    <row r="29838" spans="1:5">
      <c r="A29838" s="14" t="s">
        <v>5564</v>
      </c>
      <c r="B29838" s="40">
        <v>706.66</v>
      </c>
      <c r="C29838" s="56" t="s">
        <v>74</v>
      </c>
      <c r="D29838" s="41">
        <v>34.68</v>
      </c>
      <c r="E29838" s="37" t="s">
        <v>3766</v>
      </c>
    </row>
    <row r="29839" spans="1:5">
      <c r="A29839" s="14" t="s">
        <v>5564</v>
      </c>
      <c r="B29839" s="40">
        <v>706.64</v>
      </c>
      <c r="C29839" s="56" t="s">
        <v>74</v>
      </c>
      <c r="D29839" s="41">
        <v>22.44</v>
      </c>
      <c r="E29839" s="37" t="s">
        <v>3766</v>
      </c>
    </row>
    <row r="29840" spans="1:5">
      <c r="A29840" s="14" t="s">
        <v>5564</v>
      </c>
      <c r="B29840" s="40">
        <v>706.62</v>
      </c>
      <c r="C29840" s="56" t="s">
        <v>74</v>
      </c>
      <c r="D29840" s="41">
        <v>26.52</v>
      </c>
      <c r="E29840" s="37" t="s">
        <v>3766</v>
      </c>
    </row>
    <row r="29841" spans="1:5">
      <c r="A29841" s="14" t="s">
        <v>5564</v>
      </c>
      <c r="B29841" s="40">
        <v>706.6</v>
      </c>
      <c r="C29841" s="56" t="s">
        <v>74</v>
      </c>
      <c r="D29841" s="41">
        <v>24.48</v>
      </c>
      <c r="E29841" s="37" t="s">
        <v>3766</v>
      </c>
    </row>
    <row r="29842" spans="1:5">
      <c r="A29842" s="14" t="s">
        <v>5564</v>
      </c>
      <c r="B29842" s="40">
        <v>706.58</v>
      </c>
      <c r="C29842" s="56" t="s">
        <v>74</v>
      </c>
      <c r="D29842" s="41">
        <v>36.72</v>
      </c>
      <c r="E29842" s="37" t="s">
        <v>3766</v>
      </c>
    </row>
    <row r="29843" spans="1:5">
      <c r="A29843" s="14" t="s">
        <v>5565</v>
      </c>
      <c r="B29843" s="40">
        <v>706.84</v>
      </c>
      <c r="C29843" s="56" t="s">
        <v>77</v>
      </c>
      <c r="D29843" s="41">
        <v>34.68</v>
      </c>
      <c r="E29843" s="37" t="s">
        <v>3766</v>
      </c>
    </row>
    <row r="29844" spans="1:5">
      <c r="A29844" s="14" t="s">
        <v>5565</v>
      </c>
      <c r="B29844" s="40">
        <v>706.82</v>
      </c>
      <c r="C29844" s="56" t="s">
        <v>77</v>
      </c>
      <c r="D29844" s="41">
        <v>36.72</v>
      </c>
      <c r="E29844" s="37" t="s">
        <v>3766</v>
      </c>
    </row>
    <row r="29845" spans="1:5">
      <c r="A29845" s="14" t="s">
        <v>5565</v>
      </c>
      <c r="B29845" s="40">
        <v>706.8</v>
      </c>
      <c r="C29845" s="56" t="s">
        <v>77</v>
      </c>
      <c r="D29845" s="41">
        <v>32.64</v>
      </c>
      <c r="E29845" s="37" t="s">
        <v>3766</v>
      </c>
    </row>
    <row r="29846" spans="1:5">
      <c r="A29846" s="14" t="s">
        <v>5565</v>
      </c>
      <c r="B29846" s="40">
        <v>706.78</v>
      </c>
      <c r="C29846" s="56" t="s">
        <v>77</v>
      </c>
      <c r="D29846" s="41">
        <v>36.72</v>
      </c>
      <c r="E29846" s="37" t="s">
        <v>3766</v>
      </c>
    </row>
    <row r="29847" spans="1:5">
      <c r="A29847" s="14" t="s">
        <v>5565</v>
      </c>
      <c r="B29847" s="40">
        <v>706.76</v>
      </c>
      <c r="C29847" s="56" t="s">
        <v>77</v>
      </c>
      <c r="D29847" s="41">
        <v>30.6</v>
      </c>
      <c r="E29847" s="37" t="s">
        <v>3766</v>
      </c>
    </row>
    <row r="29848" spans="1:5">
      <c r="A29848" s="14" t="s">
        <v>5565</v>
      </c>
      <c r="B29848" s="40">
        <v>706.74</v>
      </c>
      <c r="C29848" s="56" t="s">
        <v>77</v>
      </c>
      <c r="D29848" s="41">
        <v>26.52</v>
      </c>
      <c r="E29848" s="37" t="s">
        <v>3766</v>
      </c>
    </row>
    <row r="29849" spans="1:5">
      <c r="A29849" s="14" t="s">
        <v>5565</v>
      </c>
      <c r="B29849" s="40">
        <v>706.72</v>
      </c>
      <c r="C29849" s="56" t="s">
        <v>77</v>
      </c>
      <c r="D29849" s="41">
        <v>24.48</v>
      </c>
      <c r="E29849" s="37" t="s">
        <v>3766</v>
      </c>
    </row>
    <row r="29850" spans="1:5">
      <c r="A29850" s="14" t="s">
        <v>5565</v>
      </c>
      <c r="B29850" s="40">
        <v>706.7</v>
      </c>
      <c r="C29850" s="56" t="s">
        <v>77</v>
      </c>
      <c r="D29850" s="41">
        <v>30.6</v>
      </c>
      <c r="E29850" s="37" t="s">
        <v>3766</v>
      </c>
    </row>
    <row r="29851" spans="1:5">
      <c r="A29851" s="14" t="s">
        <v>5565</v>
      </c>
      <c r="B29851" s="40">
        <v>706.68</v>
      </c>
      <c r="C29851" s="56" t="s">
        <v>77</v>
      </c>
      <c r="D29851" s="41">
        <v>24.48</v>
      </c>
      <c r="E29851" s="37" t="s">
        <v>3766</v>
      </c>
    </row>
    <row r="29852" spans="1:5">
      <c r="A29852" s="14" t="s">
        <v>5565</v>
      </c>
      <c r="B29852" s="40">
        <v>706.66</v>
      </c>
      <c r="C29852" s="56" t="s">
        <v>77</v>
      </c>
      <c r="D29852" s="41">
        <v>24.48</v>
      </c>
      <c r="E29852" s="37" t="s">
        <v>3766</v>
      </c>
    </row>
    <row r="29853" spans="1:5">
      <c r="A29853" s="14" t="s">
        <v>5565</v>
      </c>
      <c r="B29853" s="40">
        <v>706.64</v>
      </c>
      <c r="C29853" s="56" t="s">
        <v>77</v>
      </c>
      <c r="D29853" s="41">
        <v>22.44</v>
      </c>
      <c r="E29853" s="37" t="s">
        <v>3766</v>
      </c>
    </row>
    <row r="29854" spans="1:5">
      <c r="A29854" s="14" t="s">
        <v>5565</v>
      </c>
      <c r="B29854" s="40">
        <v>706.62</v>
      </c>
      <c r="C29854" s="56" t="s">
        <v>77</v>
      </c>
      <c r="D29854" s="41">
        <v>24.48</v>
      </c>
      <c r="E29854" s="37" t="s">
        <v>3766</v>
      </c>
    </row>
    <row r="29855" spans="1:5">
      <c r="A29855" s="14" t="s">
        <v>5565</v>
      </c>
      <c r="B29855" s="40">
        <v>706.6</v>
      </c>
      <c r="C29855" s="56" t="s">
        <v>77</v>
      </c>
      <c r="D29855" s="41">
        <v>32.64</v>
      </c>
      <c r="E29855" s="37" t="s">
        <v>3766</v>
      </c>
    </row>
    <row r="29856" spans="1:5">
      <c r="A29856" s="14" t="s">
        <v>5565</v>
      </c>
      <c r="B29856" s="40">
        <v>706.58</v>
      </c>
      <c r="C29856" s="56" t="s">
        <v>77</v>
      </c>
      <c r="D29856" s="41">
        <v>34.68</v>
      </c>
      <c r="E29856" s="37" t="s">
        <v>3766</v>
      </c>
    </row>
    <row r="29857" spans="1:5">
      <c r="A29857" s="14" t="s">
        <v>5566</v>
      </c>
      <c r="B29857" s="40">
        <v>0.04</v>
      </c>
      <c r="C29857" s="56" t="s">
        <v>74</v>
      </c>
      <c r="D29857" s="41">
        <v>24.48</v>
      </c>
      <c r="E29857" s="37" t="s">
        <v>3766</v>
      </c>
    </row>
    <row r="29858" spans="1:5">
      <c r="A29858" s="14" t="s">
        <v>5566</v>
      </c>
      <c r="B29858" s="40">
        <v>0.02</v>
      </c>
      <c r="C29858" s="56" t="s">
        <v>74</v>
      </c>
      <c r="D29858" s="41">
        <v>30.6</v>
      </c>
      <c r="E29858" s="37" t="s">
        <v>3766</v>
      </c>
    </row>
    <row r="29859" spans="1:5">
      <c r="A29859" s="14" t="s">
        <v>5566</v>
      </c>
      <c r="B29859" s="40">
        <v>0</v>
      </c>
      <c r="C29859" s="56" t="s">
        <v>74</v>
      </c>
      <c r="D29859" s="41">
        <v>26.52</v>
      </c>
      <c r="E29859" s="37" t="s">
        <v>3766</v>
      </c>
    </row>
    <row r="29860" spans="1:5">
      <c r="A29860" s="14" t="s">
        <v>5567</v>
      </c>
      <c r="B29860" s="40">
        <v>0.04</v>
      </c>
      <c r="C29860" s="56" t="s">
        <v>77</v>
      </c>
      <c r="D29860" s="41">
        <v>24.48</v>
      </c>
      <c r="E29860" s="37" t="s">
        <v>3766</v>
      </c>
    </row>
    <row r="29861" spans="1:5">
      <c r="A29861" s="14" t="s">
        <v>5567</v>
      </c>
      <c r="B29861" s="40">
        <v>0.02</v>
      </c>
      <c r="C29861" s="56" t="s">
        <v>77</v>
      </c>
      <c r="D29861" s="41">
        <v>22.44</v>
      </c>
      <c r="E29861" s="37" t="s">
        <v>3766</v>
      </c>
    </row>
    <row r="29862" spans="1:5">
      <c r="A29862" s="14" t="s">
        <v>5567</v>
      </c>
      <c r="B29862" s="40">
        <v>0</v>
      </c>
      <c r="C29862" s="56" t="s">
        <v>77</v>
      </c>
      <c r="D29862" s="41">
        <v>30.6</v>
      </c>
      <c r="E29862" s="37" t="s">
        <v>3766</v>
      </c>
    </row>
    <row r="29863" spans="1:5">
      <c r="A29863" s="14" t="s">
        <v>5568</v>
      </c>
      <c r="B29863" s="40">
        <v>707.16</v>
      </c>
      <c r="C29863" s="56" t="s">
        <v>74</v>
      </c>
      <c r="D29863" s="41">
        <v>30.6</v>
      </c>
      <c r="E29863" s="37" t="s">
        <v>4241</v>
      </c>
    </row>
    <row r="29864" spans="1:5">
      <c r="A29864" s="14" t="s">
        <v>5568</v>
      </c>
      <c r="B29864" s="40">
        <v>707.14</v>
      </c>
      <c r="C29864" s="56" t="s">
        <v>74</v>
      </c>
      <c r="D29864" s="41">
        <v>26.52</v>
      </c>
      <c r="E29864" s="37" t="s">
        <v>4241</v>
      </c>
    </row>
    <row r="29865" spans="1:5">
      <c r="A29865" s="14" t="s">
        <v>5568</v>
      </c>
      <c r="B29865" s="40">
        <v>707.12</v>
      </c>
      <c r="C29865" s="56" t="s">
        <v>74</v>
      </c>
      <c r="D29865" s="41">
        <v>32.64</v>
      </c>
      <c r="E29865" s="37" t="s">
        <v>4241</v>
      </c>
    </row>
    <row r="29866" spans="1:5">
      <c r="A29866" s="14" t="s">
        <v>5568</v>
      </c>
      <c r="B29866" s="40">
        <v>707.1</v>
      </c>
      <c r="C29866" s="56" t="s">
        <v>74</v>
      </c>
      <c r="D29866" s="41">
        <v>30.6</v>
      </c>
      <c r="E29866" s="37" t="s">
        <v>4241</v>
      </c>
    </row>
    <row r="29867" spans="1:5">
      <c r="A29867" s="14" t="s">
        <v>5568</v>
      </c>
      <c r="B29867" s="40">
        <v>707.08</v>
      </c>
      <c r="C29867" s="56" t="s">
        <v>74</v>
      </c>
      <c r="D29867" s="41">
        <v>26.52</v>
      </c>
      <c r="E29867" s="37" t="s">
        <v>4241</v>
      </c>
    </row>
    <row r="29868" spans="1:5">
      <c r="A29868" s="14" t="s">
        <v>5568</v>
      </c>
      <c r="B29868" s="40">
        <v>707.06</v>
      </c>
      <c r="C29868" s="56" t="s">
        <v>74</v>
      </c>
      <c r="D29868" s="41">
        <v>26.52</v>
      </c>
      <c r="E29868" s="37" t="s">
        <v>4241</v>
      </c>
    </row>
    <row r="29869" spans="1:5">
      <c r="A29869" s="14" t="s">
        <v>5568</v>
      </c>
      <c r="B29869" s="40">
        <v>707.04</v>
      </c>
      <c r="C29869" s="56" t="s">
        <v>74</v>
      </c>
      <c r="D29869" s="41">
        <v>24.48</v>
      </c>
      <c r="E29869" s="37" t="s">
        <v>4241</v>
      </c>
    </row>
    <row r="29870" spans="1:5">
      <c r="A29870" s="14" t="s">
        <v>5568</v>
      </c>
      <c r="B29870" s="40">
        <v>707.02</v>
      </c>
      <c r="C29870" s="56" t="s">
        <v>74</v>
      </c>
      <c r="D29870" s="41">
        <v>30.6</v>
      </c>
      <c r="E29870" s="37" t="s">
        <v>4241</v>
      </c>
    </row>
    <row r="29871" spans="1:5">
      <c r="A29871" s="14" t="s">
        <v>5568</v>
      </c>
      <c r="B29871" s="40">
        <v>707</v>
      </c>
      <c r="C29871" s="56" t="s">
        <v>74</v>
      </c>
      <c r="D29871" s="41">
        <v>28.560000000000002</v>
      </c>
      <c r="E29871" s="37" t="s">
        <v>4241</v>
      </c>
    </row>
    <row r="29872" spans="1:5">
      <c r="A29872" s="14" t="s">
        <v>5568</v>
      </c>
      <c r="B29872" s="40">
        <v>706.98</v>
      </c>
      <c r="C29872" s="56" t="s">
        <v>74</v>
      </c>
      <c r="D29872" s="41">
        <v>24.48</v>
      </c>
      <c r="E29872" s="37" t="s">
        <v>4241</v>
      </c>
    </row>
    <row r="29873" spans="1:5">
      <c r="A29873" s="14" t="s">
        <v>5568</v>
      </c>
      <c r="B29873" s="40">
        <v>706.96</v>
      </c>
      <c r="C29873" s="56" t="s">
        <v>74</v>
      </c>
      <c r="D29873" s="41">
        <v>32.64</v>
      </c>
      <c r="E29873" s="37" t="s">
        <v>4241</v>
      </c>
    </row>
    <row r="29874" spans="1:5">
      <c r="A29874" s="14" t="s">
        <v>5568</v>
      </c>
      <c r="B29874" s="40">
        <v>706.94</v>
      </c>
      <c r="C29874" s="56" t="s">
        <v>74</v>
      </c>
      <c r="D29874" s="41">
        <v>30.6</v>
      </c>
      <c r="E29874" s="37" t="s">
        <v>4241</v>
      </c>
    </row>
    <row r="29875" spans="1:5">
      <c r="A29875" s="14" t="s">
        <v>5568</v>
      </c>
      <c r="B29875" s="40">
        <v>706.92</v>
      </c>
      <c r="C29875" s="56" t="s">
        <v>74</v>
      </c>
      <c r="D29875" s="41">
        <v>28.560000000000002</v>
      </c>
      <c r="E29875" s="37" t="s">
        <v>4241</v>
      </c>
    </row>
    <row r="29876" spans="1:5">
      <c r="A29876" s="14" t="s">
        <v>5568</v>
      </c>
      <c r="B29876" s="40">
        <v>706.9</v>
      </c>
      <c r="C29876" s="56" t="s">
        <v>74</v>
      </c>
      <c r="D29876" s="41">
        <v>26.52</v>
      </c>
      <c r="E29876" s="37" t="s">
        <v>4241</v>
      </c>
    </row>
    <row r="29877" spans="1:5">
      <c r="A29877" s="14" t="s">
        <v>5568</v>
      </c>
      <c r="B29877" s="40">
        <v>706.88</v>
      </c>
      <c r="C29877" s="56" t="s">
        <v>74</v>
      </c>
      <c r="D29877" s="41">
        <v>32.64</v>
      </c>
      <c r="E29877" s="37" t="s">
        <v>4241</v>
      </c>
    </row>
    <row r="29878" spans="1:5">
      <c r="A29878" s="14" t="s">
        <v>5568</v>
      </c>
      <c r="B29878" s="40">
        <v>706.86</v>
      </c>
      <c r="C29878" s="56" t="s">
        <v>74</v>
      </c>
      <c r="D29878" s="41">
        <v>30.6</v>
      </c>
      <c r="E29878" s="37" t="s">
        <v>4241</v>
      </c>
    </row>
    <row r="29879" spans="1:5">
      <c r="A29879" s="14" t="s">
        <v>5568</v>
      </c>
      <c r="B29879" s="40">
        <v>706.84</v>
      </c>
      <c r="C29879" s="56" t="s">
        <v>74</v>
      </c>
      <c r="D29879" s="41">
        <v>36.72</v>
      </c>
      <c r="E29879" s="37" t="s">
        <v>4241</v>
      </c>
    </row>
    <row r="29880" spans="1:5">
      <c r="A29880" s="14" t="s">
        <v>5569</v>
      </c>
      <c r="B29880" s="40">
        <v>707.16</v>
      </c>
      <c r="C29880" s="56" t="s">
        <v>77</v>
      </c>
      <c r="D29880" s="41">
        <v>26.52</v>
      </c>
      <c r="E29880" s="37" t="s">
        <v>4241</v>
      </c>
    </row>
    <row r="29881" spans="1:5">
      <c r="A29881" s="14" t="s">
        <v>5569</v>
      </c>
      <c r="B29881" s="40">
        <v>707.14</v>
      </c>
      <c r="C29881" s="56" t="s">
        <v>77</v>
      </c>
      <c r="D29881" s="41">
        <v>26.52</v>
      </c>
      <c r="E29881" s="37" t="s">
        <v>4241</v>
      </c>
    </row>
    <row r="29882" spans="1:5">
      <c r="A29882" s="14" t="s">
        <v>5569</v>
      </c>
      <c r="B29882" s="40">
        <v>707.12</v>
      </c>
      <c r="C29882" s="56" t="s">
        <v>77</v>
      </c>
      <c r="D29882" s="41">
        <v>24.48</v>
      </c>
      <c r="E29882" s="37" t="s">
        <v>4241</v>
      </c>
    </row>
    <row r="29883" spans="1:5">
      <c r="A29883" s="14" t="s">
        <v>5569</v>
      </c>
      <c r="B29883" s="40">
        <v>707.1</v>
      </c>
      <c r="C29883" s="56" t="s">
        <v>77</v>
      </c>
      <c r="D29883" s="41">
        <v>30.6</v>
      </c>
      <c r="E29883" s="37" t="s">
        <v>4241</v>
      </c>
    </row>
    <row r="29884" spans="1:5">
      <c r="A29884" s="14" t="s">
        <v>5569</v>
      </c>
      <c r="B29884" s="40">
        <v>707.08</v>
      </c>
      <c r="C29884" s="56" t="s">
        <v>77</v>
      </c>
      <c r="D29884" s="41">
        <v>36.72</v>
      </c>
      <c r="E29884" s="37" t="s">
        <v>4241</v>
      </c>
    </row>
    <row r="29885" spans="1:5">
      <c r="A29885" s="14" t="s">
        <v>5569</v>
      </c>
      <c r="B29885" s="40">
        <v>707.06</v>
      </c>
      <c r="C29885" s="56" t="s">
        <v>77</v>
      </c>
      <c r="D29885" s="41">
        <v>34.68</v>
      </c>
      <c r="E29885" s="37" t="s">
        <v>4241</v>
      </c>
    </row>
    <row r="29886" spans="1:5">
      <c r="A29886" s="14" t="s">
        <v>5569</v>
      </c>
      <c r="B29886" s="40">
        <v>707.04</v>
      </c>
      <c r="C29886" s="56" t="s">
        <v>77</v>
      </c>
      <c r="D29886" s="41">
        <v>32.64</v>
      </c>
      <c r="E29886" s="37" t="s">
        <v>4241</v>
      </c>
    </row>
    <row r="29887" spans="1:5">
      <c r="A29887" s="14" t="s">
        <v>5569</v>
      </c>
      <c r="B29887" s="40">
        <v>707.02</v>
      </c>
      <c r="C29887" s="56" t="s">
        <v>77</v>
      </c>
      <c r="D29887" s="41">
        <v>30.6</v>
      </c>
      <c r="E29887" s="37" t="s">
        <v>4241</v>
      </c>
    </row>
    <row r="29888" spans="1:5">
      <c r="A29888" s="14" t="s">
        <v>5569</v>
      </c>
      <c r="B29888" s="40">
        <v>707</v>
      </c>
      <c r="C29888" s="56" t="s">
        <v>77</v>
      </c>
      <c r="D29888" s="41">
        <v>28.560000000000002</v>
      </c>
      <c r="E29888" s="37" t="s">
        <v>4241</v>
      </c>
    </row>
    <row r="29889" spans="1:5">
      <c r="A29889" s="14" t="s">
        <v>5569</v>
      </c>
      <c r="B29889" s="40">
        <v>706.98</v>
      </c>
      <c r="C29889" s="56" t="s">
        <v>77</v>
      </c>
      <c r="D29889" s="41">
        <v>32.64</v>
      </c>
      <c r="E29889" s="37" t="s">
        <v>4241</v>
      </c>
    </row>
    <row r="29890" spans="1:5">
      <c r="A29890" s="14" t="s">
        <v>5569</v>
      </c>
      <c r="B29890" s="40">
        <v>706.96</v>
      </c>
      <c r="C29890" s="56" t="s">
        <v>77</v>
      </c>
      <c r="D29890" s="41">
        <v>34.68</v>
      </c>
      <c r="E29890" s="37" t="s">
        <v>4241</v>
      </c>
    </row>
    <row r="29891" spans="1:5">
      <c r="A29891" s="14" t="s">
        <v>5569</v>
      </c>
      <c r="B29891" s="40">
        <v>706.94</v>
      </c>
      <c r="C29891" s="56" t="s">
        <v>77</v>
      </c>
      <c r="D29891" s="41">
        <v>36.72</v>
      </c>
      <c r="E29891" s="37" t="s">
        <v>4241</v>
      </c>
    </row>
    <row r="29892" spans="1:5">
      <c r="A29892" s="14" t="s">
        <v>5569</v>
      </c>
      <c r="B29892" s="40">
        <v>706.92</v>
      </c>
      <c r="C29892" s="56" t="s">
        <v>77</v>
      </c>
      <c r="D29892" s="41">
        <v>22.44</v>
      </c>
      <c r="E29892" s="37" t="s">
        <v>4241</v>
      </c>
    </row>
    <row r="29893" spans="1:5">
      <c r="A29893" s="14" t="s">
        <v>5569</v>
      </c>
      <c r="B29893" s="40">
        <v>706.9</v>
      </c>
      <c r="C29893" s="56" t="s">
        <v>77</v>
      </c>
      <c r="D29893" s="41">
        <v>24.48</v>
      </c>
      <c r="E29893" s="37" t="s">
        <v>4241</v>
      </c>
    </row>
    <row r="29894" spans="1:5">
      <c r="A29894" s="14" t="s">
        <v>5569</v>
      </c>
      <c r="B29894" s="40">
        <v>706.88</v>
      </c>
      <c r="C29894" s="56" t="s">
        <v>77</v>
      </c>
      <c r="D29894" s="41">
        <v>28.560000000000002</v>
      </c>
      <c r="E29894" s="37" t="s">
        <v>4241</v>
      </c>
    </row>
    <row r="29895" spans="1:5">
      <c r="A29895" s="14" t="s">
        <v>5569</v>
      </c>
      <c r="B29895" s="40">
        <v>706.86</v>
      </c>
      <c r="C29895" s="56" t="s">
        <v>77</v>
      </c>
      <c r="D29895" s="41">
        <v>30.6</v>
      </c>
      <c r="E29895" s="37" t="s">
        <v>4241</v>
      </c>
    </row>
    <row r="29896" spans="1:5">
      <c r="A29896" s="14" t="s">
        <v>5569</v>
      </c>
      <c r="B29896" s="40">
        <v>706.84</v>
      </c>
      <c r="C29896" s="56" t="s">
        <v>77</v>
      </c>
      <c r="D29896" s="41">
        <v>36.72</v>
      </c>
      <c r="E29896" s="37" t="s">
        <v>4241</v>
      </c>
    </row>
    <row r="29897" spans="1:5">
      <c r="A29897" s="14" t="s">
        <v>5566</v>
      </c>
      <c r="B29897" s="40">
        <v>0.04</v>
      </c>
      <c r="C29897" s="56" t="s">
        <v>74</v>
      </c>
      <c r="D29897" s="41">
        <v>24.48</v>
      </c>
      <c r="E29897" s="37" t="s">
        <v>4241</v>
      </c>
    </row>
    <row r="29898" spans="1:5">
      <c r="A29898" s="14" t="s">
        <v>5566</v>
      </c>
      <c r="B29898" s="40">
        <v>0.02</v>
      </c>
      <c r="C29898" s="56" t="s">
        <v>74</v>
      </c>
      <c r="D29898" s="41">
        <v>28.560000000000002</v>
      </c>
      <c r="E29898" s="37" t="s">
        <v>4241</v>
      </c>
    </row>
    <row r="29899" spans="1:5">
      <c r="A29899" s="14" t="s">
        <v>5566</v>
      </c>
      <c r="B29899" s="40">
        <v>0</v>
      </c>
      <c r="C29899" s="56" t="s">
        <v>74</v>
      </c>
      <c r="D29899" s="41">
        <v>24.48</v>
      </c>
      <c r="E29899" s="37" t="s">
        <v>4241</v>
      </c>
    </row>
    <row r="29900" spans="1:5">
      <c r="A29900" s="14" t="s">
        <v>5567</v>
      </c>
      <c r="B29900" s="40">
        <v>0.04</v>
      </c>
      <c r="C29900" s="56" t="s">
        <v>77</v>
      </c>
      <c r="D29900" s="41">
        <v>26.52</v>
      </c>
      <c r="E29900" s="37" t="s">
        <v>4241</v>
      </c>
    </row>
    <row r="29901" spans="1:5">
      <c r="A29901" s="14" t="s">
        <v>5567</v>
      </c>
      <c r="B29901" s="40">
        <v>0.02</v>
      </c>
      <c r="C29901" s="56" t="s">
        <v>77</v>
      </c>
      <c r="D29901" s="41">
        <v>32.64</v>
      </c>
      <c r="E29901" s="37" t="s">
        <v>4241</v>
      </c>
    </row>
    <row r="29902" spans="1:5">
      <c r="A29902" s="14" t="s">
        <v>5567</v>
      </c>
      <c r="B29902" s="40">
        <v>0</v>
      </c>
      <c r="C29902" s="56" t="s">
        <v>77</v>
      </c>
      <c r="D29902" s="41">
        <v>30.6</v>
      </c>
      <c r="E29902" s="37" t="s">
        <v>4241</v>
      </c>
    </row>
    <row r="29903" spans="1:5">
      <c r="A29903" s="14" t="s">
        <v>5570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5570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5570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5570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5570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5570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5570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5570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5570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5570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5570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5571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5571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5571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5571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5571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5571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5571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5571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5571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5571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5571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5572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5572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5572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5572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5572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5572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5572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5572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5572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5572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5572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5573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5573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5573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5573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5573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5573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5573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5573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5573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5573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5573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5573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5573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5573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5573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5573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5573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5573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5573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5574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5574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5574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5574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5574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5574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5574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5574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5574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5574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5574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5574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5574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5574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5574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5574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5574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5574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5574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5575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5575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5575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5575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5575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5575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5575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5575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5575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5575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5575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5575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5575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5575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5575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5575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5575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5575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5575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5576</v>
      </c>
      <c r="B29993" s="40">
        <v>706.88</v>
      </c>
      <c r="C29993" s="56" t="s">
        <v>74</v>
      </c>
      <c r="D29993" s="41">
        <v>24.48</v>
      </c>
      <c r="E29993" s="37" t="s">
        <v>3766</v>
      </c>
    </row>
    <row r="29994" spans="1:5">
      <c r="A29994" s="14" t="s">
        <v>5576</v>
      </c>
      <c r="B29994" s="40">
        <v>706.86</v>
      </c>
      <c r="C29994" s="56" t="s">
        <v>74</v>
      </c>
      <c r="D29994" s="41">
        <v>28.560000000000002</v>
      </c>
      <c r="E29994" s="37" t="s">
        <v>3766</v>
      </c>
    </row>
    <row r="29995" spans="1:5">
      <c r="A29995" s="14" t="s">
        <v>5576</v>
      </c>
      <c r="B29995" s="40">
        <v>706.84</v>
      </c>
      <c r="C29995" s="56" t="s">
        <v>74</v>
      </c>
      <c r="D29995" s="41">
        <v>36.72</v>
      </c>
      <c r="E29995" s="37" t="s">
        <v>3766</v>
      </c>
    </row>
    <row r="29996" spans="1:5">
      <c r="A29996" s="14" t="s">
        <v>5576</v>
      </c>
      <c r="B29996" s="40">
        <v>706.82</v>
      </c>
      <c r="C29996" s="56" t="s">
        <v>74</v>
      </c>
      <c r="D29996" s="41">
        <v>30.6</v>
      </c>
      <c r="E29996" s="37" t="s">
        <v>3766</v>
      </c>
    </row>
    <row r="29997" spans="1:5">
      <c r="A29997" s="14" t="s">
        <v>5576</v>
      </c>
      <c r="B29997" s="40">
        <v>706.8</v>
      </c>
      <c r="C29997" s="56" t="s">
        <v>74</v>
      </c>
      <c r="D29997" s="41">
        <v>26.52</v>
      </c>
      <c r="E29997" s="37" t="s">
        <v>3766</v>
      </c>
    </row>
    <row r="29998" spans="1:5">
      <c r="A29998" s="14" t="s">
        <v>5576</v>
      </c>
      <c r="B29998" s="40">
        <v>706.78</v>
      </c>
      <c r="C29998" s="56" t="s">
        <v>74</v>
      </c>
      <c r="D29998" s="41">
        <v>24.48</v>
      </c>
      <c r="E29998" s="37" t="s">
        <v>3766</v>
      </c>
    </row>
    <row r="29999" spans="1:5">
      <c r="A29999" s="14" t="s">
        <v>5576</v>
      </c>
      <c r="B29999" s="40">
        <v>706.76</v>
      </c>
      <c r="C29999" s="56" t="s">
        <v>74</v>
      </c>
      <c r="D29999" s="41">
        <v>22.44</v>
      </c>
      <c r="E29999" s="37" t="s">
        <v>3766</v>
      </c>
    </row>
    <row r="30000" spans="1:5">
      <c r="A30000" s="14" t="s">
        <v>5576</v>
      </c>
      <c r="B30000" s="40">
        <v>706.74</v>
      </c>
      <c r="C30000" s="56" t="s">
        <v>74</v>
      </c>
      <c r="D30000" s="41">
        <v>28.560000000000002</v>
      </c>
      <c r="E30000" s="37" t="s">
        <v>3766</v>
      </c>
    </row>
    <row r="30001" spans="1:5">
      <c r="A30001" s="14" t="s">
        <v>5576</v>
      </c>
      <c r="B30001" s="40">
        <v>706.72</v>
      </c>
      <c r="C30001" s="56" t="s">
        <v>74</v>
      </c>
      <c r="D30001" s="41">
        <v>36.72</v>
      </c>
      <c r="E30001" s="37" t="s">
        <v>3766</v>
      </c>
    </row>
    <row r="30002" spans="1:5">
      <c r="A30002" s="14" t="s">
        <v>5576</v>
      </c>
      <c r="B30002" s="40">
        <v>706.7</v>
      </c>
      <c r="C30002" s="56" t="s">
        <v>74</v>
      </c>
      <c r="D30002" s="41">
        <v>28.560000000000002</v>
      </c>
      <c r="E30002" s="37" t="s">
        <v>3766</v>
      </c>
    </row>
    <row r="30003" spans="1:5">
      <c r="A30003" s="14" t="s">
        <v>5576</v>
      </c>
      <c r="B30003" s="40">
        <v>706.68</v>
      </c>
      <c r="C30003" s="56" t="s">
        <v>74</v>
      </c>
      <c r="D30003" s="41">
        <v>24.48</v>
      </c>
      <c r="E30003" s="37" t="s">
        <v>3766</v>
      </c>
    </row>
    <row r="30004" spans="1:5">
      <c r="A30004" s="14" t="s">
        <v>5576</v>
      </c>
      <c r="B30004" s="40">
        <v>706.66</v>
      </c>
      <c r="C30004" s="56" t="s">
        <v>74</v>
      </c>
      <c r="D30004" s="41">
        <v>30.6</v>
      </c>
      <c r="E30004" s="37" t="s">
        <v>3766</v>
      </c>
    </row>
    <row r="30005" spans="1:5">
      <c r="A30005" s="14" t="s">
        <v>5576</v>
      </c>
      <c r="B30005" s="40">
        <v>706.64</v>
      </c>
      <c r="C30005" s="56" t="s">
        <v>74</v>
      </c>
      <c r="D30005" s="41">
        <v>26.52</v>
      </c>
      <c r="E30005" s="37" t="s">
        <v>3766</v>
      </c>
    </row>
    <row r="30006" spans="1:5">
      <c r="A30006" s="14" t="s">
        <v>5576</v>
      </c>
      <c r="B30006" s="40">
        <v>706.62</v>
      </c>
      <c r="C30006" s="56" t="s">
        <v>74</v>
      </c>
      <c r="D30006" s="41">
        <v>22.44</v>
      </c>
      <c r="E30006" s="37" t="s">
        <v>3766</v>
      </c>
    </row>
    <row r="30007" spans="1:5">
      <c r="A30007" s="14" t="s">
        <v>5576</v>
      </c>
      <c r="B30007" s="40">
        <v>706.6</v>
      </c>
      <c r="C30007" s="56" t="s">
        <v>74</v>
      </c>
      <c r="D30007" s="41">
        <v>24.48</v>
      </c>
      <c r="E30007" s="37" t="s">
        <v>3766</v>
      </c>
    </row>
    <row r="30008" spans="1:5">
      <c r="A30008" s="14" t="s">
        <v>5576</v>
      </c>
      <c r="B30008" s="40">
        <v>706.58</v>
      </c>
      <c r="C30008" s="56" t="s">
        <v>74</v>
      </c>
      <c r="D30008" s="41">
        <v>24.48</v>
      </c>
      <c r="E30008" s="37" t="s">
        <v>3766</v>
      </c>
    </row>
    <row r="30009" spans="1:5">
      <c r="A30009" s="14" t="s">
        <v>5577</v>
      </c>
      <c r="B30009" s="40">
        <v>706.88</v>
      </c>
      <c r="C30009" s="56" t="s">
        <v>77</v>
      </c>
      <c r="D30009" s="41">
        <v>24.48</v>
      </c>
      <c r="E30009" s="37" t="s">
        <v>3766</v>
      </c>
    </row>
    <row r="30010" spans="1:5">
      <c r="A30010" s="14" t="s">
        <v>5577</v>
      </c>
      <c r="B30010" s="40">
        <v>706.86</v>
      </c>
      <c r="C30010" s="56" t="s">
        <v>77</v>
      </c>
      <c r="D30010" s="41">
        <v>28.560000000000002</v>
      </c>
      <c r="E30010" s="37" t="s">
        <v>3766</v>
      </c>
    </row>
    <row r="30011" spans="1:5">
      <c r="A30011" s="14" t="s">
        <v>5577</v>
      </c>
      <c r="B30011" s="40">
        <v>706.84</v>
      </c>
      <c r="C30011" s="56" t="s">
        <v>77</v>
      </c>
      <c r="D30011" s="41">
        <v>24.48</v>
      </c>
      <c r="E30011" s="37" t="s">
        <v>3766</v>
      </c>
    </row>
    <row r="30012" spans="1:5">
      <c r="A30012" s="14" t="s">
        <v>5577</v>
      </c>
      <c r="B30012" s="40">
        <v>706.82</v>
      </c>
      <c r="C30012" s="56" t="s">
        <v>77</v>
      </c>
      <c r="D30012" s="41">
        <v>22.44</v>
      </c>
      <c r="E30012" s="37" t="s">
        <v>3766</v>
      </c>
    </row>
    <row r="30013" spans="1:5">
      <c r="A30013" s="14" t="s">
        <v>5577</v>
      </c>
      <c r="B30013" s="40">
        <v>706.8</v>
      </c>
      <c r="C30013" s="56" t="s">
        <v>77</v>
      </c>
      <c r="D30013" s="41">
        <v>28.560000000000002</v>
      </c>
      <c r="E30013" s="37" t="s">
        <v>3766</v>
      </c>
    </row>
    <row r="30014" spans="1:5">
      <c r="A30014" s="14" t="s">
        <v>5577</v>
      </c>
      <c r="B30014" s="40">
        <v>706.78</v>
      </c>
      <c r="C30014" s="56" t="s">
        <v>77</v>
      </c>
      <c r="D30014" s="41">
        <v>26.52</v>
      </c>
      <c r="E30014" s="37" t="s">
        <v>3766</v>
      </c>
    </row>
    <row r="30015" spans="1:5">
      <c r="A30015" s="14" t="s">
        <v>5577</v>
      </c>
      <c r="B30015" s="40">
        <v>706.76</v>
      </c>
      <c r="C30015" s="56" t="s">
        <v>77</v>
      </c>
      <c r="D30015" s="41">
        <v>30.6</v>
      </c>
      <c r="E30015" s="37" t="s">
        <v>3766</v>
      </c>
    </row>
    <row r="30016" spans="1:5">
      <c r="A30016" s="14" t="s">
        <v>5577</v>
      </c>
      <c r="B30016" s="40">
        <v>706.74</v>
      </c>
      <c r="C30016" s="56" t="s">
        <v>77</v>
      </c>
      <c r="D30016" s="41">
        <v>28.560000000000002</v>
      </c>
      <c r="E30016" s="37" t="s">
        <v>3766</v>
      </c>
    </row>
    <row r="30017" spans="1:5">
      <c r="A30017" s="14" t="s">
        <v>5577</v>
      </c>
      <c r="B30017" s="40">
        <v>706.72</v>
      </c>
      <c r="C30017" s="56" t="s">
        <v>77</v>
      </c>
      <c r="D30017" s="41">
        <v>32.64</v>
      </c>
      <c r="E30017" s="37" t="s">
        <v>3766</v>
      </c>
    </row>
    <row r="30018" spans="1:5">
      <c r="A30018" s="14" t="s">
        <v>5577</v>
      </c>
      <c r="B30018" s="40">
        <v>706.7</v>
      </c>
      <c r="C30018" s="56" t="s">
        <v>77</v>
      </c>
      <c r="D30018" s="41">
        <v>26.52</v>
      </c>
      <c r="E30018" s="37" t="s">
        <v>3766</v>
      </c>
    </row>
    <row r="30019" spans="1:5">
      <c r="A30019" s="14" t="s">
        <v>5577</v>
      </c>
      <c r="B30019" s="40">
        <v>706.68</v>
      </c>
      <c r="C30019" s="56" t="s">
        <v>77</v>
      </c>
      <c r="D30019" s="41">
        <v>24.48</v>
      </c>
      <c r="E30019" s="37" t="s">
        <v>3766</v>
      </c>
    </row>
    <row r="30020" spans="1:5">
      <c r="A30020" s="14" t="s">
        <v>5577</v>
      </c>
      <c r="B30020" s="40">
        <v>706.66</v>
      </c>
      <c r="C30020" s="56" t="s">
        <v>77</v>
      </c>
      <c r="D30020" s="41">
        <v>28.560000000000002</v>
      </c>
      <c r="E30020" s="37" t="s">
        <v>3766</v>
      </c>
    </row>
    <row r="30021" spans="1:5">
      <c r="A30021" s="14" t="s">
        <v>5577</v>
      </c>
      <c r="B30021" s="40">
        <v>706.64</v>
      </c>
      <c r="C30021" s="56" t="s">
        <v>77</v>
      </c>
      <c r="D30021" s="41">
        <v>26.52</v>
      </c>
      <c r="E30021" s="37" t="s">
        <v>3766</v>
      </c>
    </row>
    <row r="30022" spans="1:5">
      <c r="A30022" s="14" t="s">
        <v>5577</v>
      </c>
      <c r="B30022" s="40">
        <v>706.62</v>
      </c>
      <c r="C30022" s="56" t="s">
        <v>77</v>
      </c>
      <c r="D30022" s="41">
        <v>28.560000000000002</v>
      </c>
      <c r="E30022" s="37" t="s">
        <v>3766</v>
      </c>
    </row>
    <row r="30023" spans="1:5">
      <c r="A30023" s="14" t="s">
        <v>5577</v>
      </c>
      <c r="B30023" s="40">
        <v>706.6</v>
      </c>
      <c r="C30023" s="56" t="s">
        <v>77</v>
      </c>
      <c r="D30023" s="41">
        <v>36.72</v>
      </c>
      <c r="E30023" s="37" t="s">
        <v>3766</v>
      </c>
    </row>
    <row r="30024" spans="1:5">
      <c r="A30024" s="14" t="s">
        <v>5577</v>
      </c>
      <c r="B30024" s="40">
        <v>706.58</v>
      </c>
      <c r="C30024" s="56" t="s">
        <v>77</v>
      </c>
      <c r="D30024" s="41">
        <v>36.72</v>
      </c>
      <c r="E30024" s="37" t="s">
        <v>3766</v>
      </c>
    </row>
    <row r="30025" spans="1:5">
      <c r="A30025" s="14" t="s">
        <v>5578</v>
      </c>
      <c r="B30025" s="40">
        <v>0.04</v>
      </c>
      <c r="C30025" s="56" t="s">
        <v>74</v>
      </c>
      <c r="D30025" s="41">
        <v>24.48</v>
      </c>
      <c r="E30025" s="37" t="s">
        <v>3766</v>
      </c>
    </row>
    <row r="30026" spans="1:5">
      <c r="A30026" s="14" t="s">
        <v>5578</v>
      </c>
      <c r="B30026" s="40">
        <v>0.02</v>
      </c>
      <c r="C30026" s="56" t="s">
        <v>74</v>
      </c>
      <c r="D30026" s="41">
        <v>30.6</v>
      </c>
      <c r="E30026" s="37" t="s">
        <v>3766</v>
      </c>
    </row>
    <row r="30027" spans="1:5">
      <c r="A30027" s="14" t="s">
        <v>5578</v>
      </c>
      <c r="B30027" s="40">
        <v>0</v>
      </c>
      <c r="C30027" s="56" t="s">
        <v>74</v>
      </c>
      <c r="D30027" s="41">
        <v>32.64</v>
      </c>
      <c r="E30027" s="37" t="s">
        <v>3766</v>
      </c>
    </row>
    <row r="30028" spans="1:5">
      <c r="A30028" s="14" t="s">
        <v>5579</v>
      </c>
      <c r="B30028" s="40">
        <v>0.04</v>
      </c>
      <c r="C30028" s="56" t="s">
        <v>77</v>
      </c>
      <c r="D30028" s="41">
        <v>30.6</v>
      </c>
      <c r="E30028" s="37" t="s">
        <v>3766</v>
      </c>
    </row>
    <row r="30029" spans="1:5">
      <c r="A30029" s="14" t="s">
        <v>5579</v>
      </c>
      <c r="B30029" s="40">
        <v>0.02</v>
      </c>
      <c r="C30029" s="56" t="s">
        <v>77</v>
      </c>
      <c r="D30029" s="41">
        <v>28.560000000000002</v>
      </c>
      <c r="E30029" s="37" t="s">
        <v>3766</v>
      </c>
    </row>
    <row r="30030" spans="1:5">
      <c r="A30030" s="14" t="s">
        <v>5579</v>
      </c>
      <c r="B30030" s="40">
        <v>0</v>
      </c>
      <c r="C30030" s="56" t="s">
        <v>77</v>
      </c>
      <c r="D30030" s="41">
        <v>26.52</v>
      </c>
      <c r="E30030" s="37" t="s">
        <v>3766</v>
      </c>
    </row>
    <row r="30031" spans="1:5">
      <c r="A30031" s="14" t="s">
        <v>5580</v>
      </c>
      <c r="B30031" s="40">
        <v>707.16</v>
      </c>
      <c r="C30031" s="56" t="s">
        <v>74</v>
      </c>
      <c r="D30031" s="41">
        <v>26.52</v>
      </c>
      <c r="E30031" s="37" t="s">
        <v>4241</v>
      </c>
    </row>
    <row r="30032" spans="1:5">
      <c r="A30032" s="14" t="s">
        <v>5580</v>
      </c>
      <c r="B30032" s="40">
        <v>707.14</v>
      </c>
      <c r="C30032" s="56" t="s">
        <v>74</v>
      </c>
      <c r="D30032" s="41">
        <v>36.72</v>
      </c>
      <c r="E30032" s="37" t="s">
        <v>4241</v>
      </c>
    </row>
    <row r="30033" spans="1:5">
      <c r="A30033" s="14" t="s">
        <v>5580</v>
      </c>
      <c r="B30033" s="40">
        <v>707.12</v>
      </c>
      <c r="C30033" s="56" t="s">
        <v>74</v>
      </c>
      <c r="D30033" s="41">
        <v>32.64</v>
      </c>
      <c r="E30033" s="37" t="s">
        <v>4241</v>
      </c>
    </row>
    <row r="30034" spans="1:5">
      <c r="A30034" s="14" t="s">
        <v>5580</v>
      </c>
      <c r="B30034" s="40">
        <v>707.1</v>
      </c>
      <c r="C30034" s="56" t="s">
        <v>74</v>
      </c>
      <c r="D30034" s="41">
        <v>26.52</v>
      </c>
      <c r="E30034" s="37" t="s">
        <v>4241</v>
      </c>
    </row>
    <row r="30035" spans="1:5">
      <c r="A30035" s="14" t="s">
        <v>5580</v>
      </c>
      <c r="B30035" s="40">
        <v>707.08</v>
      </c>
      <c r="C30035" s="56" t="s">
        <v>74</v>
      </c>
      <c r="D30035" s="41">
        <v>28.560000000000002</v>
      </c>
      <c r="E30035" s="37" t="s">
        <v>4241</v>
      </c>
    </row>
    <row r="30036" spans="1:5">
      <c r="A30036" s="14" t="s">
        <v>5580</v>
      </c>
      <c r="B30036" s="40">
        <v>707.06</v>
      </c>
      <c r="C30036" s="56" t="s">
        <v>74</v>
      </c>
      <c r="D30036" s="41">
        <v>34.68</v>
      </c>
      <c r="E30036" s="37" t="s">
        <v>4241</v>
      </c>
    </row>
    <row r="30037" spans="1:5">
      <c r="A30037" s="14" t="s">
        <v>5580</v>
      </c>
      <c r="B30037" s="40">
        <v>707.04</v>
      </c>
      <c r="C30037" s="56" t="s">
        <v>74</v>
      </c>
      <c r="D30037" s="41">
        <v>32.64</v>
      </c>
      <c r="E30037" s="37" t="s">
        <v>4241</v>
      </c>
    </row>
    <row r="30038" spans="1:5">
      <c r="A30038" s="14" t="s">
        <v>5580</v>
      </c>
      <c r="B30038" s="40">
        <v>707.02</v>
      </c>
      <c r="C30038" s="56" t="s">
        <v>74</v>
      </c>
      <c r="D30038" s="41">
        <v>26.52</v>
      </c>
      <c r="E30038" s="37" t="s">
        <v>4241</v>
      </c>
    </row>
    <row r="30039" spans="1:5">
      <c r="A30039" s="14" t="s">
        <v>5580</v>
      </c>
      <c r="B30039" s="40">
        <v>707</v>
      </c>
      <c r="C30039" s="56" t="s">
        <v>74</v>
      </c>
      <c r="D30039" s="41">
        <v>24.48</v>
      </c>
      <c r="E30039" s="37" t="s">
        <v>4241</v>
      </c>
    </row>
    <row r="30040" spans="1:5">
      <c r="A30040" s="14" t="s">
        <v>5580</v>
      </c>
      <c r="B30040" s="40">
        <v>706.98</v>
      </c>
      <c r="C30040" s="56" t="s">
        <v>74</v>
      </c>
      <c r="D30040" s="41">
        <v>30.6</v>
      </c>
      <c r="E30040" s="37" t="s">
        <v>4241</v>
      </c>
    </row>
    <row r="30041" spans="1:5">
      <c r="A30041" s="14" t="s">
        <v>5580</v>
      </c>
      <c r="B30041" s="40">
        <v>706.96</v>
      </c>
      <c r="C30041" s="56" t="s">
        <v>74</v>
      </c>
      <c r="D30041" s="41">
        <v>26.52</v>
      </c>
      <c r="E30041" s="37" t="s">
        <v>4241</v>
      </c>
    </row>
    <row r="30042" spans="1:5">
      <c r="A30042" s="14" t="s">
        <v>5580</v>
      </c>
      <c r="B30042" s="40">
        <v>706.94</v>
      </c>
      <c r="C30042" s="56" t="s">
        <v>74</v>
      </c>
      <c r="D30042" s="41">
        <v>24.48</v>
      </c>
      <c r="E30042" s="37" t="s">
        <v>4241</v>
      </c>
    </row>
    <row r="30043" spans="1:5">
      <c r="A30043" s="14" t="s">
        <v>5580</v>
      </c>
      <c r="B30043" s="40">
        <v>706.92</v>
      </c>
      <c r="C30043" s="56" t="s">
        <v>74</v>
      </c>
      <c r="D30043" s="41">
        <v>26.52</v>
      </c>
      <c r="E30043" s="37" t="s">
        <v>4241</v>
      </c>
    </row>
    <row r="30044" spans="1:5">
      <c r="A30044" s="14" t="s">
        <v>5580</v>
      </c>
      <c r="B30044" s="40">
        <v>706.9</v>
      </c>
      <c r="C30044" s="56" t="s">
        <v>74</v>
      </c>
      <c r="D30044" s="41">
        <v>36.72</v>
      </c>
      <c r="E30044" s="37" t="s">
        <v>4241</v>
      </c>
    </row>
    <row r="30045" spans="1:5">
      <c r="A30045" s="14" t="s">
        <v>5581</v>
      </c>
      <c r="B30045" s="40">
        <v>707.16</v>
      </c>
      <c r="C30045" s="56" t="s">
        <v>77</v>
      </c>
      <c r="D30045" s="41">
        <v>30.6</v>
      </c>
      <c r="E30045" s="37" t="s">
        <v>4241</v>
      </c>
    </row>
    <row r="30046" spans="1:5">
      <c r="A30046" s="14" t="s">
        <v>5581</v>
      </c>
      <c r="B30046" s="40">
        <v>707.14</v>
      </c>
      <c r="C30046" s="56" t="s">
        <v>77</v>
      </c>
      <c r="D30046" s="41">
        <v>26.52</v>
      </c>
      <c r="E30046" s="37" t="s">
        <v>4241</v>
      </c>
    </row>
    <row r="30047" spans="1:5">
      <c r="A30047" s="14" t="s">
        <v>5581</v>
      </c>
      <c r="B30047" s="40">
        <v>707.12</v>
      </c>
      <c r="C30047" s="56" t="s">
        <v>77</v>
      </c>
      <c r="D30047" s="41">
        <v>24.48</v>
      </c>
      <c r="E30047" s="37" t="s">
        <v>4241</v>
      </c>
    </row>
    <row r="30048" spans="1:5">
      <c r="A30048" s="14" t="s">
        <v>5581</v>
      </c>
      <c r="B30048" s="40">
        <v>707.1</v>
      </c>
      <c r="C30048" s="56" t="s">
        <v>77</v>
      </c>
      <c r="D30048" s="41">
        <v>26.52</v>
      </c>
      <c r="E30048" s="37" t="s">
        <v>4241</v>
      </c>
    </row>
    <row r="30049" spans="1:5">
      <c r="A30049" s="14" t="s">
        <v>5581</v>
      </c>
      <c r="B30049" s="40">
        <v>707.08</v>
      </c>
      <c r="C30049" s="56" t="s">
        <v>77</v>
      </c>
      <c r="D30049" s="41">
        <v>28.560000000000002</v>
      </c>
      <c r="E30049" s="37" t="s">
        <v>4241</v>
      </c>
    </row>
    <row r="30050" spans="1:5">
      <c r="A30050" s="14" t="s">
        <v>5581</v>
      </c>
      <c r="B30050" s="40">
        <v>707.06</v>
      </c>
      <c r="C30050" s="56" t="s">
        <v>77</v>
      </c>
      <c r="D30050" s="41">
        <v>30.6</v>
      </c>
      <c r="E30050" s="37" t="s">
        <v>4241</v>
      </c>
    </row>
    <row r="30051" spans="1:5">
      <c r="A30051" s="14" t="s">
        <v>5581</v>
      </c>
      <c r="B30051" s="40">
        <v>707.04</v>
      </c>
      <c r="C30051" s="56" t="s">
        <v>77</v>
      </c>
      <c r="D30051" s="41">
        <v>36.72</v>
      </c>
      <c r="E30051" s="37" t="s">
        <v>4241</v>
      </c>
    </row>
    <row r="30052" spans="1:5">
      <c r="A30052" s="14" t="s">
        <v>5581</v>
      </c>
      <c r="B30052" s="40">
        <v>707.02</v>
      </c>
      <c r="C30052" s="56" t="s">
        <v>77</v>
      </c>
      <c r="D30052" s="41">
        <v>26.52</v>
      </c>
      <c r="E30052" s="37" t="s">
        <v>4241</v>
      </c>
    </row>
    <row r="30053" spans="1:5">
      <c r="A30053" s="14" t="s">
        <v>5581</v>
      </c>
      <c r="B30053" s="40">
        <v>707</v>
      </c>
      <c r="C30053" s="56" t="s">
        <v>77</v>
      </c>
      <c r="D30053" s="41">
        <v>24.48</v>
      </c>
      <c r="E30053" s="37" t="s">
        <v>4241</v>
      </c>
    </row>
    <row r="30054" spans="1:5">
      <c r="A30054" s="14" t="s">
        <v>5581</v>
      </c>
      <c r="B30054" s="40">
        <v>706.98</v>
      </c>
      <c r="C30054" s="56" t="s">
        <v>77</v>
      </c>
      <c r="D30054" s="41">
        <v>28.560000000000002</v>
      </c>
      <c r="E30054" s="37" t="s">
        <v>4241</v>
      </c>
    </row>
    <row r="30055" spans="1:5">
      <c r="A30055" s="14" t="s">
        <v>5581</v>
      </c>
      <c r="B30055" s="40">
        <v>706.96</v>
      </c>
      <c r="C30055" s="56" t="s">
        <v>77</v>
      </c>
      <c r="D30055" s="41">
        <v>24.48</v>
      </c>
      <c r="E30055" s="37" t="s">
        <v>4241</v>
      </c>
    </row>
    <row r="30056" spans="1:5">
      <c r="A30056" s="14" t="s">
        <v>5581</v>
      </c>
      <c r="B30056" s="40">
        <v>706.94</v>
      </c>
      <c r="C30056" s="56" t="s">
        <v>77</v>
      </c>
      <c r="D30056" s="41">
        <v>30.6</v>
      </c>
      <c r="E30056" s="37" t="s">
        <v>4241</v>
      </c>
    </row>
    <row r="30057" spans="1:5">
      <c r="A30057" s="14" t="s">
        <v>5581</v>
      </c>
      <c r="B30057" s="40">
        <v>706.92</v>
      </c>
      <c r="C30057" s="56" t="s">
        <v>77</v>
      </c>
      <c r="D30057" s="41">
        <v>28.560000000000002</v>
      </c>
      <c r="E30057" s="37" t="s">
        <v>4241</v>
      </c>
    </row>
    <row r="30058" spans="1:5">
      <c r="A30058" s="14" t="s">
        <v>5581</v>
      </c>
      <c r="B30058" s="40">
        <v>706.9</v>
      </c>
      <c r="C30058" s="56" t="s">
        <v>77</v>
      </c>
      <c r="D30058" s="41">
        <v>24.48</v>
      </c>
      <c r="E30058" s="37" t="s">
        <v>4241</v>
      </c>
    </row>
    <row r="30059" spans="1:5">
      <c r="A30059" s="14" t="s">
        <v>5578</v>
      </c>
      <c r="B30059" s="40">
        <v>0.04</v>
      </c>
      <c r="C30059" s="56" t="s">
        <v>74</v>
      </c>
      <c r="D30059" s="41">
        <v>24.48</v>
      </c>
      <c r="E30059" s="37" t="s">
        <v>4241</v>
      </c>
    </row>
    <row r="30060" spans="1:5">
      <c r="A30060" s="14" t="s">
        <v>5578</v>
      </c>
      <c r="B30060" s="40">
        <v>0.02</v>
      </c>
      <c r="C30060" s="56" t="s">
        <v>74</v>
      </c>
      <c r="D30060" s="41">
        <v>30.6</v>
      </c>
      <c r="E30060" s="37" t="s">
        <v>4241</v>
      </c>
    </row>
    <row r="30061" spans="1:5">
      <c r="A30061" s="14" t="s">
        <v>5578</v>
      </c>
      <c r="B30061" s="40">
        <v>0</v>
      </c>
      <c r="C30061" s="56" t="s">
        <v>74</v>
      </c>
      <c r="D30061" s="41">
        <v>28.560000000000002</v>
      </c>
      <c r="E30061" s="37" t="s">
        <v>4241</v>
      </c>
    </row>
    <row r="30062" spans="1:5">
      <c r="A30062" s="14" t="s">
        <v>5579</v>
      </c>
      <c r="B30062" s="40">
        <v>0.04</v>
      </c>
      <c r="C30062" s="56" t="s">
        <v>77</v>
      </c>
      <c r="D30062" s="41">
        <v>24.48</v>
      </c>
      <c r="E30062" s="37" t="s">
        <v>4241</v>
      </c>
    </row>
    <row r="30063" spans="1:5">
      <c r="A30063" s="14" t="s">
        <v>5579</v>
      </c>
      <c r="B30063" s="40">
        <v>0.02</v>
      </c>
      <c r="C30063" s="56" t="s">
        <v>77</v>
      </c>
      <c r="D30063" s="41">
        <v>30.6</v>
      </c>
      <c r="E30063" s="37" t="s">
        <v>4241</v>
      </c>
    </row>
    <row r="30064" spans="1:5">
      <c r="A30064" s="14" t="s">
        <v>5579</v>
      </c>
      <c r="B30064" s="40">
        <v>0</v>
      </c>
      <c r="C30064" s="56" t="s">
        <v>77</v>
      </c>
      <c r="D30064" s="41">
        <v>26.52</v>
      </c>
      <c r="E30064" s="37" t="s">
        <v>4241</v>
      </c>
    </row>
    <row r="30065" spans="1:5">
      <c r="A30065" s="14" t="s">
        <v>5582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5582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5582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5582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5582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5582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5582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5582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5582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5582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5583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5583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5583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5583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5583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5583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5583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5583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5583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5583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5584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5584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5584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5584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5584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5584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5584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5584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5584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5584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5585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5585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5585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5585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5585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5585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5585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5585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5586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5586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5586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5586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5586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5586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5586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5586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5587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5587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5587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5587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5587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5587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5587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5587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5588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5588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5588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5588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5588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5588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5589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5589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5589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5589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5589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5589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5590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5590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5590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5590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5590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5590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5591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5591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5591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5591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5591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5591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5591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5591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5591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5591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5591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5591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5591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5591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5591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5591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5591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5591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5591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5591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5591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5591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5591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5591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5591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5591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5591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5591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5591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5592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5592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5592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5592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5592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5592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5592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5592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5592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5592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5592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5592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5592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5592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5592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5592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5592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5592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5592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5592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5592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5592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5592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5592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5592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5592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5592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5592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5592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5593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5593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5593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5593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5593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5593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5593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5593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5593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5593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5593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5593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5593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5593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5593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5593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5593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5593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5593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5593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5593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5593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5593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5593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5593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5593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5593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5593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5593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5594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5594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5594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5594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5594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5594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5594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5594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5594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5594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5594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5594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5594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5594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5594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5594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5594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5594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5594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5594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5594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5595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5595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5595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5595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5595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5595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5595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5595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5595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5595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5595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5595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5595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5595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5595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5595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5595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5595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5595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5595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5595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5596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5596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5596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5596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5596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5596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5596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5596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5596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5596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5596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5596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5596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5596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5596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5596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5596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5596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5596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5596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5596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5597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5597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5597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5597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5597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5597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5597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5597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5597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5597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5597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5598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5598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5598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5598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5598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5598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5598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5598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5598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5598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5598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5599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5599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5599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5599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5599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5599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5599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5599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5599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5599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5599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5600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5600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5600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5600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5600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5600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5600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5600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5600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5600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5600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5600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5601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5601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5601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5601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5601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5601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5601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5601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5601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5601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5601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5601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5602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5602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5602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5602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5602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5602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5602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5602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5602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5602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5602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5602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5603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5603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5603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5603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5603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5603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5603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5604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5604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5604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5604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5604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5604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5604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5605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5605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5605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5605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5605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5605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5605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5606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5606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5606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5606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5606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5606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5606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5606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5606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5606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5606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5606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5606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5606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5606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5606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5606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5606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5606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5607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5607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5607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5607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5607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5607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5607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5607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5607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5607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5607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5607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5607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5607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5607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5607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5607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5607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5607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5608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5608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5608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5608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5608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5608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5608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5608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5608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5608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5608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5608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5608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5608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5608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5608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5608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5608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5608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5609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5609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5609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5609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5609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5609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5609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5609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5609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5609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5609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5609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5609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5609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5609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5609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5609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5609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5609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5609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5609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5609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5609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5609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5609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5609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5609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5609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5609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5609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5609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5609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5609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5609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5609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5609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5609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5609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5609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5609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5609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5609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5609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5609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5609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5609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5609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5609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5609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5610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5610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5610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5610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5610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5610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5610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5610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5610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5610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5610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5610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5610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5610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5610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5610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5610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5610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5610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5610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5610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5610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5610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5610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5610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5610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5610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5610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5610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5610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5610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5610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5610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5610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5610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5610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5610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5610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5610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5610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5610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5610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5610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5610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5610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5610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5610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5610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5610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5611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5611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5611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5611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5611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5611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5611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5611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5611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5611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5611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5611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5611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5611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5611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5611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5611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5611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5611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5611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5611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5611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5611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5611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5611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5611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5611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5611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5611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5611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5611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5611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5611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5611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5611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5611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5611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5611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5611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5611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5611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5611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5611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5611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5611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5611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5611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5611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5611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5612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5612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5612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5612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5612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5612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5612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5612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5612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5613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5613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5613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5613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5613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5613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5613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5613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5613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5614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5614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5614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5614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5614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5614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5614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5614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5614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5615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5615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5615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5615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5615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5615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5615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5615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5615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5615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5615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5615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5615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5615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5615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5615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5616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5616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5616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5616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5616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5616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5616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5616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5616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5616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5616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5616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5616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5616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5616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5616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5617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5617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5617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5617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5617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5617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5617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5617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5617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5617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5617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5617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5617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5617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5617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5617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5618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5618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5618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5618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5618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5618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5618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5618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5618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5618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5618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5618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5618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5618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5618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5618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5618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5619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5619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5619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5619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5619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5619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5619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5619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5619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5619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5619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5619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5619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5619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5619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5619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5619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5620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5620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5620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5620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5620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5620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5620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5620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5620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5620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5620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5620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5620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5620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5620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5620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5620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5621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5621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5621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5621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5621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5621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5621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5621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5621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5621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5621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5621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5621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5621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5621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5621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5621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5621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5622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5622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5622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5622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5622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5622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5622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5622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5622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5622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5622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5622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5622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5622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5622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5622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5622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5622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5623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5623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5623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5623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5623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5623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5623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5623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5623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5623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5623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5623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5623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5623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5623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5623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5623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5623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5624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5624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5624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5624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5624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5624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5624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5624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5624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5624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5624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5624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5624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5624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5624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5624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5624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5624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5624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5625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5625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5625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5625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5625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5625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5625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5625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5625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5625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5625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5625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5625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5625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5625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5625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5625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5625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5625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5626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5626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5626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5626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5626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5626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5626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5626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5626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5626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5626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5626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5626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5626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5626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5626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5626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5626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5626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5627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5627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5627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5627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5627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5627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5627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5627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5627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5627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5627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5627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5627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5627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5627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5627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5627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5627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5627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5627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5627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5627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5627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5627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5627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5627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5627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5627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5627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5627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5627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5627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5627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5627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5627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5627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5627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5627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5627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5627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5627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5627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5627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5627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5627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5627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5627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5628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5628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5628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5628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5628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5628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5628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5628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5628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5628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5628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5628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5628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5628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5628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5628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5628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5628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5628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5628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5628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5628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5628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5628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5628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5628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5628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5628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5628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5628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5628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5628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5628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5628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5628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5628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5628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5628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5628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5628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5628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5628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5628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5628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5628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5628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5628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5629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5629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5629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5629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5629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5629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5629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5629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5629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5629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5629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5629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5629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5629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5629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5629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5629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5629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5629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5629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5629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5629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5629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5629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5629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5629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5629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5629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5629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5629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5629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5629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5629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5629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5629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5629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5629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5629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5629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5629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5629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5629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5629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5629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5629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5629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5629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5630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5630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5630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5630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5630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5630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5630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5630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5630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5630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5630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5630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5630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5630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5630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5630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5630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5630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5630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5630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5630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5630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5630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5630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5630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5630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5630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5630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5630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5630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5630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5630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5630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5630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5631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5631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5631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5631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5631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5631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5631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5631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5631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5631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5631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5631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5631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5631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5631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5631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5631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5631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5631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5631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5631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5631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5631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5631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5631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5631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5631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5631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5631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5631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5631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5631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5631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5631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5632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5632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5632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5632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5632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5632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5632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5632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5632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5632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5632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5632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5632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5632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5632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5632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5632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5632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5632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5632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5632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5632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5632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5632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5632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5632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5632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5632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5632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5632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5632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5632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5632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5632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5633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5633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5633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5633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5633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5634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5634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5634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5634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5634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5635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5635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5635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5635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5635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5636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5636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5636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5636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5636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5636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5636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5636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5636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5636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5636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5636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5636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5636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5636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5636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5636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5636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5636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5636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5636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5636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5636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5636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5636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5636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5636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5636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5636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5636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5636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5636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5636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5636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5636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5636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5636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5636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5636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5636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5636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5636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5636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5636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5636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5637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5637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5637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5637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5637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5637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5637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5637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5637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5637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5637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5637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5637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5637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5637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5637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5637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5637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5637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5637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5637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5637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5637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5637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5637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5637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5637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5637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5637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5637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5637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5637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5637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5637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5637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5637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5637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5637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5637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5637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5637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5637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5637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5637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5637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5638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5638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5638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5638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5638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5638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5638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5638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5638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5638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5638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5638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5638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5638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5638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5638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5638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5638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5638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5638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5638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5638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5638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5638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5638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5638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5638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5638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5638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5638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5638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5638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5638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5638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5638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5638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5638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5638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5638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5638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5638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5638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5638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5638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5638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5639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5639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5639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5639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5639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5639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5639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5639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5639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5639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5639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5639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5639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5639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5639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5639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5639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5639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5639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5639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5639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5639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5639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5639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5639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5639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5639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5639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5639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5639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5639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5639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5639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5639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5639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5639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5639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5639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5639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5639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5639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5639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5639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5639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5639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5639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5639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5639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5639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5640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5640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5640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5640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5640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5640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5640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5640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5640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5640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5640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5640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5640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5640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5640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5640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5640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5640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5640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5640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5640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5640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5640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5640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5640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5640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5640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5640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5640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5640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5640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5640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5640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5640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5640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5640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5640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5640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5640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5640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5640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5640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5640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5640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5640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5640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5640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5640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5640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5641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5641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5641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5641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5641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5641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5641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5641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5641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5641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5641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5641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5641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5641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5641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5641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5641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5641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5641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5641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5641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5641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5641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5641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5641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5641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5641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5641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5641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5641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5641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5641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5641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5641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5641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5641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5641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5641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5641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5641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5641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5641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5641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5641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5641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5641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5641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5641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5641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5642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5642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5642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5642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5642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5642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5642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5642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5642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5642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5642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5642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5642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5642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5642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5642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5642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5642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5642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5642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5642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5642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5642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5642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5642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5642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5642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5642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5642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5642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5642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5642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5642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5642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5642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5642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5642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5642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5643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5643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5643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5643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5643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5643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5643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5643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5643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5643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5643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5643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5643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5643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5643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5643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5643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5643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5643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5643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5643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5643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5643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5643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5643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5643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5643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5643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5643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5643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5643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5643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5643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5643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5643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5643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5643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5643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5644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5644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5644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5644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5644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5644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5644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5644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5644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5644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5644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5644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5644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5644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5644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5644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5644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5644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5644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5644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5644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5644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5644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5644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5644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5644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5644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5644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5644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5644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5644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5644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5644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5644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5644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5644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5644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5644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5645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5645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5645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5645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5645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5645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5645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5645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5645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5645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5645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5645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5645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5645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5645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5646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5646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5646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5646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5646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5646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5646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5646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5646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5646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5646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5646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5646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5646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5646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5647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5647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5647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5647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5647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5647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5647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5647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5647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5647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5647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5647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5647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5647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5647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5648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5648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5648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5648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5648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5648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5648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5648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5648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5648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5648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5648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5648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5648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5648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5648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5648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5648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5648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5648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5648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5648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5648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5649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5649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5649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5649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5649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5649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5649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5649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5649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5649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5649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5649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5649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5649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5649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5649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5649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5649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5649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5649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5649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5649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5649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5650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5650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5650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5650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5650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5650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5650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5650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5650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5650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5650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5650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5650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5650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5650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5650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5650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5650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5650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5650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5650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5650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5650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5651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5651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5651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5651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5651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5651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5651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5651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5651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5651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5651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5651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5651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5651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5651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5651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5651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5651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5651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5651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5651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5651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5651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5651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5651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5651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5651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5651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5652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5652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5652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5652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5652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5652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5652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5652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5652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5652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5652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5652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5652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5652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5652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5652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5652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5652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5652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5652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5652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5652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5652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5652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5652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5652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5652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5652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5653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5653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5653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5653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5653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5653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5653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5653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5653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5653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5653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5653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5653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5653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5653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5653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5653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5653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5653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5653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5653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5653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5653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5653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5653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5653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5653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5653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5654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5654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5654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5654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5654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5654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5654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5654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5654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5654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5654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5654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5654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5654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5654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5654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5654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5654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5654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5654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5654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5654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5654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5654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5654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5654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5654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5654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5654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5655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5655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5655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5655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5655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5655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5655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5655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5655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5655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5655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5655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5655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5655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5655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5655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5655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5655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5655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5655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5655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5655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5655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5655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5655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5655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5655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5655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5655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5656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5656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5656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5656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5656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5656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5656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5656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5656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5656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5656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5656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5656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5656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5656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5656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5656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5656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5656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5656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5656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5656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5656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5656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5656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5656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5656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5656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5656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5657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5657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5657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5657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5657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5657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5657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5657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5657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5657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5657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5657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5657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5658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5658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5658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5658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5658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5658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5658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5658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5658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5658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5658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5658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5658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5659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5659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5659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5659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5659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5659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5659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5659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5659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5659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5659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5659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5659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5660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5660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5660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5660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5660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5660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5660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5660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5660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5660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5660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5660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5660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5660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5660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5660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5660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5660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5660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5660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5660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5660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5660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5660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5660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5660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5660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5660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5660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5660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5660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5660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5660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5660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5660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5660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5660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5660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5660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5660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5660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5660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5660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5660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5660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5660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5660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5660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5660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5660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5660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5660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5660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5660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5660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5660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5660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5660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5660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5660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5660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5660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5660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5660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5660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5660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5660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5660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5660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5660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5660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5660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5660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5660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5661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5661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5661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5661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5661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5661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5661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5661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5661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5661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5661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5661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5661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5661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5661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5661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5661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5661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5661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5661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5661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5661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5661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5661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5661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5661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5661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5661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5661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5661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5661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5661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5661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5661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5661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5661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5661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5661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5661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5661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5661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5661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5661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5661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5661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5661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5661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5661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5661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5661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5661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5661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5661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5661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5661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5661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5661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5661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5661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5661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5661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5661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5661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5661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5661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5661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5661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5661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5661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5661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5661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5661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5661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5661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5662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5662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5662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5662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5662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5662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5662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5662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5662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5662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5662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5662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5662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5662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5662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5662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5662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5662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5662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5662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5662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5662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5662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5662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5662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5662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5662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5662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5662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5662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5662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5662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5662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5662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5662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5662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5662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5662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5662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5662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5662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5662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5662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5662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5662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5662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5662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5662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5662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5662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5662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5662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5662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5662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5662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5662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5662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5662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5662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5662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5662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5662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5662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5662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5662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5662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5662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5662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5662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5662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5662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5662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5662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5662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5663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5663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5663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5663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5663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5663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5663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5663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5663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5663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5663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5663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5663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5663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5663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5663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5663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5663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5663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5663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5663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5663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5663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5663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5663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5663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5663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5663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5663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5663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5663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5663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5663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5663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5663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5663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5663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5663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5663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5663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5663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5663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5663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5663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5663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5663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5663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5663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5663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5663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5663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5664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5664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5664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5664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5664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5664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5664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5664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5664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5664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5664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5664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5664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5664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5664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5664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5664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5664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5664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5664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5664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5664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5664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5664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5664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5664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5664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5664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5664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5664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5664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5664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5664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5664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5664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5664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5664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5664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5664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5664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5664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5664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5664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5664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5664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5664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5664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5664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5664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5664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5664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5665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5665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5665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5665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5665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5665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5665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5665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5665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5665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5665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5665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5665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5665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5665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5665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5665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5665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5665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5665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5665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5665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5665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5665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5665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5665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5665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5665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5665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5665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5665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5665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5665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5665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5665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5665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5665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5665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5665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5665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5665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5665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5665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5665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5665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5665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5665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5665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5665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5665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5665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5666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5666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5666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5666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5666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5666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5666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5666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5666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5666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5666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5666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5666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5666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5666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5666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5666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5666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5666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5666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5666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5666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5666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5667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5667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5667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5667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5667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5667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5667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5667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5667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5667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5667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5667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5667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5667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5667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5667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5667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5667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5667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5667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5667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5667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5667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5668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5668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5668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5668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5668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5668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5668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5668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5668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5668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5668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5668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5668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5668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5668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5668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5668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5668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5668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5668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5668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5668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5668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5669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5669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5669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5669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5669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5669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5669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5669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5669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5669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5669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5669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5669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5669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5669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5669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5669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5669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5669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5669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5669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5669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5669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5670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5670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5670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5670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5670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5670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5670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5670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5670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5670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5670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5670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5670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5670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5670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5670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5670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5670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5670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5670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5670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5670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5670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5671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5671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5671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5671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5671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5671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5671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5671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5671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5671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5671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5671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5671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5671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5671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5671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5671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5671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5671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5671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5671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5671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5671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5672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5672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5672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5672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5672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5672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5672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5673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5673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5673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5673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5673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5673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5673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5674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5674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5674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5674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5674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5674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5674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5675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5675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5675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5675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5675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5675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5675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5675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5675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5675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5675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5675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5675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5675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5675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5675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5675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5675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5675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5675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5675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5675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5675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5675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5675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5675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5675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5675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5675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5675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5675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5675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5675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5675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5675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5675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5675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5675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5675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5675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5675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5675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5675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5675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5675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5675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5675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5676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5676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5676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5676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5676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5676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5676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5676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5676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5676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5676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5676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5676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5676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5676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5676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5676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5676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5676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5676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5676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5676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5676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5676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5676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5676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5676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5676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5676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5676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5676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5676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5676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5676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5676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5676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5676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5676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5676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5676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5676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5676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5676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5676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5676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5676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5676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5677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5677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5677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5677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5677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5677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5677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5677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5677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5677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5677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5677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5677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5677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5677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5677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5677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5677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5677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5677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5677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5677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5677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5677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5677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5677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5677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5677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5677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5677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5677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5677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5677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5677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5677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5677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5677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5677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5677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5677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5677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5677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5677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5677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5677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5677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5677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5678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5678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5678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5678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5678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5678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5678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5678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5678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5678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5678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5678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5678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5678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5678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5678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5678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5678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5678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5678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5678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5678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5678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5678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5678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5678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5678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5678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5678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5678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5678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5678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5678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5678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5678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5679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5679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5679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5679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5679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5679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5679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5679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5679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5679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5679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5679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5679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5679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5679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5679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5679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5679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5679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5679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5679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5679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5679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5679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5679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5679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5679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5679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5679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5679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5679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5679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5679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5679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5679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5680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5680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5680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5680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5680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5680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5680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5680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5680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5680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5680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5680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5680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5680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5680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5680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5680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5680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5680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5680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5680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5680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5680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5680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5680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5680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5680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5680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5680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5680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5680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5680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5680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5680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5680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5681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5681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5681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5681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5681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5681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5681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5681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5681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5681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5681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5682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5682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5682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5682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5682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5682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5682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5682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5682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5682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5682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5683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5683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5683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5683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5683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5683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5683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5683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5683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5683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5683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5684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5684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5684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5684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5684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5684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5684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5684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5684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5684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5684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5684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5684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5684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5685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5685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5685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5685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5685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5685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5685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5685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5685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5685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5685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5685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5685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5685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5686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5686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5686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5686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5686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5686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5686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5686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5686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5686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5686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5686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5686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5686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5687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5687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5687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5687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5687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5687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5687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5687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5688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5688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5688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5688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5688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5688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5688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5688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5689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5689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5689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5689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5689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5689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5689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5689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5690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5690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5690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5690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5690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5690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5690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5690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5690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5690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5690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5690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5690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5690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5690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5690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5690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5690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5690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5690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5690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5690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5690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5690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5690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5690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5690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5690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5690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5690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5690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5690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5690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5690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5690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5690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5690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5690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5690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5690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5690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5690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5690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5690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5690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5690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5690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5690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5690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5690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5691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5691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5691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5691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5691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5691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5691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5691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5691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5691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5691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5691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5691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5691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5691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5691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5691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5691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5691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5691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5691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5691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5691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5691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5691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5691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5691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5691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5691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5691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5691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5691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5691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5691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5691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5691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5691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5691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5691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5691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5691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5691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5691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5691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5691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5691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5691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5691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5691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5691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5692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5692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5692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5692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5692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5692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5692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5692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5692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5692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5692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5692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5692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5692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5692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5692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5692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5692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5692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5692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5692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5692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5692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5692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5692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5692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5692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5692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5692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5692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5692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5692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5692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5692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5692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5692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5692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5692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5692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5692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5692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5692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5692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5692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5692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5692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5692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5692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5692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5692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5693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5693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5693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5693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5693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5693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5693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5693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5693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5693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5693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5693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5693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5693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5693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5693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5693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5693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5693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5693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5693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5693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5693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5693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5693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5693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5693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5693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5693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5693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5693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5693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5693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5693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5693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5693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5693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5693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5693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5693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5693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5693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5693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5693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5693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5693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5693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5693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5693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5693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5694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5694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5694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5694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5694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5694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5694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5694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5694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5694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5694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5694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5694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5694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5694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5694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5694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5694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5694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5694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5694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5694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5694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5694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5694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5694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5694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5694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5694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5694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5694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5694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5694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5694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5694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5694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5694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5694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5694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5694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5694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5694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5694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5694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5694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5694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5694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5694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5694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5694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5695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5695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5695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5695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5695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5695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5695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5695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5695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5695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5695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5695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5695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5695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5695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5695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5695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5695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5695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5695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5695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5695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5695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5695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5695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5695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5695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5695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5695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5695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5695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5695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5695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5695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5695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5695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5695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5695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5695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5695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5695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5695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5695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5695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5695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5695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5695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5695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5695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5695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5696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5696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5696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5696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5696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5696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5696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5696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5696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5696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5696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5696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5696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5696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5696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5696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5696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5696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5696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5696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5696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5696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5696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5696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5696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5696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5696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5696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5696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5696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5696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5696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5696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5696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5696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5696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5696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5696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5696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5696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5696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5696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5696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5696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5696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5696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5696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5696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5696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5696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5696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5696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5696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5696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5696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5696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5696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5696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5696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5696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5696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5696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5697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5697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5697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5697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5697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5697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5697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5697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5697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5697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5697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5697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5697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5697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5697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5697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5697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5697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5697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5697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5697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5697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5697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5697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5697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5697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5697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5697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5697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5697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5697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5697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5697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5697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5697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5697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5697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5697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5697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5697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5697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5697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5697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5697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5697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5697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5697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5697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5697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5697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5697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5697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5697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5697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5697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5697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5697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5697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5697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5697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5697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5697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5698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5698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5698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5698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5698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5698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5698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5698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5698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5698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5698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5698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5698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5698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5698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5698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5698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5698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5698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5698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5698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5698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5698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5698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5698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5698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5698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5698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5698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5698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5698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5698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5698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5698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5698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5698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5698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5698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5698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5698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5698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5698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5698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5698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5698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5698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5698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5698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5698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5698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5698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5698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5698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5698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5698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5698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5698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5698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5698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5698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5698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5698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5699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5699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5699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5699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5699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5699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5699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5699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5699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5699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5699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5699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5699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5699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5699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5699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5699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5699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5699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5699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5699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5699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5699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5699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5699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5699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5699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5699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5699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5699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5699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5699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5699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5699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5699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5699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5699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5699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5699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5699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5699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5699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5699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5699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5699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5699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5699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5699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5699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5699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5699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5699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5700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5700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5700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5700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5700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5700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5700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5700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5700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5700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5700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5700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5700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5700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5700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5700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5700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5700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5700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5700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5700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5700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5700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5700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5700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5700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5700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5700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5700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5700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5700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5700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5700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5700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5700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5700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5700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5700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5700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5700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5700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5700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5700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5700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5700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5700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5700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5700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5700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5700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5700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5700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5701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5701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5701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5701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5701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5701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5701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5701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5701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5701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5701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5701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5701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5701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5701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5701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5701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5701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5701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5701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5701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5701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5701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5701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5701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5701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5701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5701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5701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5701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5701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5701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5701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5701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5701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5701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5701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5701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5701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5701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5701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5701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5701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5701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5701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5701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5701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5701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5701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5701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5701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5701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5702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5702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5702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5702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5702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5702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5702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5702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5702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5702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5702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5702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5702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5702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5702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5702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5702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5702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5702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5702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5702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5702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5702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5702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5702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5702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5702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5702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5702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5702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5702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5702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5702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5702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5702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5702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5702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5702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5702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5702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5702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5702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5702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5702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5702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5702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5702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5702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5702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5702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5702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5702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5702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5702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5702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5702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5702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5702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5702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5702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5702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5702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5702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5702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5703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5703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5703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5703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5703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5703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5703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5703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5703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5703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5703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5703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5703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5703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5703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5703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5703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5703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5703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5703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5703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5703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5703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5703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5703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5703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5703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5703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5703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5703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5703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5703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5703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5703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5703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5703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5703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5703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5703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5703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5703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5703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5703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5703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5703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5703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5703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5703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5703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5703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5703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5703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5703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5703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5703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5703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5703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5703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5703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5703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5703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5703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5703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5703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5704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5704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5704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5704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5704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5704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5704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5704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5704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5704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5704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5704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5704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5704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5704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5704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5704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5704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5704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5704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5704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5704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5704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5704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5704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5704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5704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5704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5704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5704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5704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5704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5704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5704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5704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5704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5704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5704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5704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5704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5704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5704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5704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5704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5704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5704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5704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5704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5704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5704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5704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5704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5704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5704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5704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5704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5704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5704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5704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5704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5704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5704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5704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5704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5705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5705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5705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5705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5705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5705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5705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5705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5705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5705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5705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5705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5705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5705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5705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5705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5705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5706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5706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5706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5706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5706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5706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5706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5706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5706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5706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5706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5706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5706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5706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5706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5706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5706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5707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5707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5707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5707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5707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5707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5707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5707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5707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5707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5707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5707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5707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5707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5707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5707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5707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5708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5708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5708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5708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5708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5708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5708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5708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5708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5709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5709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5709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5709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5709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5709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5709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5709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5709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5710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5710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5710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5710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5710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5710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5710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5710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5710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5711</v>
      </c>
      <c r="B33587" s="40">
        <v>0.2</v>
      </c>
      <c r="C33587" s="56" t="s">
        <v>74</v>
      </c>
      <c r="D33587" s="41">
        <v>71.400000000000006</v>
      </c>
      <c r="E33587" s="37" t="s">
        <v>3883</v>
      </c>
    </row>
    <row r="33588" spans="1:5">
      <c r="A33588" s="14" t="s">
        <v>5711</v>
      </c>
      <c r="B33588" s="40">
        <v>0.18</v>
      </c>
      <c r="C33588" s="56" t="s">
        <v>74</v>
      </c>
      <c r="D33588" s="41">
        <v>61.2</v>
      </c>
      <c r="E33588" s="37" t="s">
        <v>3883</v>
      </c>
    </row>
    <row r="33589" spans="1:5">
      <c r="A33589" s="14" t="s">
        <v>5711</v>
      </c>
      <c r="B33589" s="40">
        <v>0.16</v>
      </c>
      <c r="C33589" s="56" t="s">
        <v>74</v>
      </c>
      <c r="D33589" s="41">
        <v>81.599999999999994</v>
      </c>
      <c r="E33589" s="37" t="s">
        <v>3883</v>
      </c>
    </row>
    <row r="33590" spans="1:5">
      <c r="A33590" s="14" t="s">
        <v>5711</v>
      </c>
      <c r="B33590" s="40">
        <v>0.14000000000000001</v>
      </c>
      <c r="C33590" s="56" t="s">
        <v>74</v>
      </c>
      <c r="D33590" s="41">
        <v>63.24</v>
      </c>
      <c r="E33590" s="37" t="s">
        <v>3883</v>
      </c>
    </row>
    <row r="33591" spans="1:5">
      <c r="A33591" s="14" t="s">
        <v>5711</v>
      </c>
      <c r="B33591" s="40">
        <v>0.12</v>
      </c>
      <c r="C33591" s="56" t="s">
        <v>74</v>
      </c>
      <c r="D33591" s="41">
        <v>61.2</v>
      </c>
      <c r="E33591" s="37" t="s">
        <v>3883</v>
      </c>
    </row>
    <row r="33592" spans="1:5">
      <c r="A33592" s="14" t="s">
        <v>5711</v>
      </c>
      <c r="B33592" s="40">
        <v>0.1</v>
      </c>
      <c r="C33592" s="56" t="s">
        <v>74</v>
      </c>
      <c r="D33592" s="41">
        <v>51</v>
      </c>
      <c r="E33592" s="37" t="s">
        <v>3883</v>
      </c>
    </row>
    <row r="33593" spans="1:5">
      <c r="A33593" s="14" t="s">
        <v>5711</v>
      </c>
      <c r="B33593" s="40">
        <v>0.08</v>
      </c>
      <c r="C33593" s="56" t="s">
        <v>74</v>
      </c>
      <c r="D33593" s="41">
        <v>61.2</v>
      </c>
      <c r="E33593" s="37" t="s">
        <v>3883</v>
      </c>
    </row>
    <row r="33594" spans="1:5">
      <c r="A33594" s="14" t="s">
        <v>5711</v>
      </c>
      <c r="B33594" s="40">
        <v>0.06</v>
      </c>
      <c r="C33594" s="56" t="s">
        <v>74</v>
      </c>
      <c r="D33594" s="41">
        <v>69.36</v>
      </c>
      <c r="E33594" s="37" t="s">
        <v>3883</v>
      </c>
    </row>
    <row r="33595" spans="1:5">
      <c r="A33595" s="14" t="s">
        <v>5711</v>
      </c>
      <c r="B33595" s="40">
        <v>0.04</v>
      </c>
      <c r="C33595" s="56" t="s">
        <v>74</v>
      </c>
      <c r="D33595" s="41">
        <v>65.28</v>
      </c>
      <c r="E33595" s="37" t="s">
        <v>3883</v>
      </c>
    </row>
    <row r="33596" spans="1:5">
      <c r="A33596" s="14" t="s">
        <v>5711</v>
      </c>
      <c r="B33596" s="40">
        <v>0.02</v>
      </c>
      <c r="C33596" s="56" t="s">
        <v>74</v>
      </c>
      <c r="D33596" s="41">
        <v>81.599999999999994</v>
      </c>
      <c r="E33596" s="37" t="s">
        <v>3883</v>
      </c>
    </row>
    <row r="33597" spans="1:5">
      <c r="A33597" s="14" t="s">
        <v>5711</v>
      </c>
      <c r="B33597" s="40">
        <v>0</v>
      </c>
      <c r="C33597" s="56" t="s">
        <v>74</v>
      </c>
      <c r="D33597" s="41">
        <v>71.400000000000006</v>
      </c>
      <c r="E33597" s="37" t="s">
        <v>3883</v>
      </c>
    </row>
    <row r="33598" spans="1:5">
      <c r="A33598" s="14" t="s">
        <v>5712</v>
      </c>
      <c r="B33598" s="40">
        <v>0.34</v>
      </c>
      <c r="C33598" s="56" t="s">
        <v>74</v>
      </c>
      <c r="D33598" s="41">
        <v>51</v>
      </c>
      <c r="E33598" s="37" t="s">
        <v>3883</v>
      </c>
    </row>
    <row r="33599" spans="1:5">
      <c r="A33599" s="14" t="s">
        <v>5712</v>
      </c>
      <c r="B33599" s="40">
        <v>0.32</v>
      </c>
      <c r="C33599" s="56" t="s">
        <v>74</v>
      </c>
      <c r="D33599" s="41">
        <v>61.2</v>
      </c>
      <c r="E33599" s="37" t="s">
        <v>3883</v>
      </c>
    </row>
    <row r="33600" spans="1:5">
      <c r="A33600" s="14" t="s">
        <v>5712</v>
      </c>
      <c r="B33600" s="40">
        <v>0.3</v>
      </c>
      <c r="C33600" s="56" t="s">
        <v>74</v>
      </c>
      <c r="D33600" s="41">
        <v>51</v>
      </c>
      <c r="E33600" s="37" t="s">
        <v>3883</v>
      </c>
    </row>
    <row r="33601" spans="1:5">
      <c r="A33601" s="14" t="s">
        <v>5712</v>
      </c>
      <c r="B33601" s="40">
        <v>0.28000000000000003</v>
      </c>
      <c r="C33601" s="56" t="s">
        <v>74</v>
      </c>
      <c r="D33601" s="41">
        <v>53.04</v>
      </c>
      <c r="E33601" s="37" t="s">
        <v>3883</v>
      </c>
    </row>
    <row r="33602" spans="1:5">
      <c r="A33602" s="14" t="s">
        <v>5712</v>
      </c>
      <c r="B33602" s="40">
        <v>0.26</v>
      </c>
      <c r="C33602" s="56" t="s">
        <v>74</v>
      </c>
      <c r="D33602" s="41">
        <v>57.120000000000005</v>
      </c>
      <c r="E33602" s="37" t="s">
        <v>3883</v>
      </c>
    </row>
    <row r="33603" spans="1:5">
      <c r="A33603" s="14" t="s">
        <v>5712</v>
      </c>
      <c r="B33603" s="40">
        <v>0.24</v>
      </c>
      <c r="C33603" s="56" t="s">
        <v>74</v>
      </c>
      <c r="D33603" s="41">
        <v>61.2</v>
      </c>
      <c r="E33603" s="37" t="s">
        <v>3883</v>
      </c>
    </row>
    <row r="33604" spans="1:5">
      <c r="A33604" s="14" t="s">
        <v>5712</v>
      </c>
      <c r="B33604" s="40">
        <v>0.22</v>
      </c>
      <c r="C33604" s="56" t="s">
        <v>74</v>
      </c>
      <c r="D33604" s="41">
        <v>48.96</v>
      </c>
      <c r="E33604" s="37" t="s">
        <v>3883</v>
      </c>
    </row>
    <row r="33605" spans="1:5">
      <c r="A33605" s="14" t="s">
        <v>5712</v>
      </c>
      <c r="B33605" s="40">
        <v>0.2</v>
      </c>
      <c r="C33605" s="56" t="s">
        <v>74</v>
      </c>
      <c r="D33605" s="41">
        <v>53.04</v>
      </c>
      <c r="E33605" s="37" t="s">
        <v>3883</v>
      </c>
    </row>
    <row r="33606" spans="1:5">
      <c r="A33606" s="14" t="s">
        <v>5712</v>
      </c>
      <c r="B33606" s="40">
        <v>0.18</v>
      </c>
      <c r="C33606" s="56" t="s">
        <v>74</v>
      </c>
      <c r="D33606" s="41">
        <v>44.88</v>
      </c>
      <c r="E33606" s="37" t="s">
        <v>3883</v>
      </c>
    </row>
    <row r="33607" spans="1:5">
      <c r="A33607" s="14" t="s">
        <v>5712</v>
      </c>
      <c r="B33607" s="40">
        <v>0.16</v>
      </c>
      <c r="C33607" s="56" t="s">
        <v>74</v>
      </c>
      <c r="D33607" s="41">
        <v>51</v>
      </c>
      <c r="E33607" s="37" t="s">
        <v>3883</v>
      </c>
    </row>
    <row r="33608" spans="1:5">
      <c r="A33608" s="14" t="s">
        <v>5712</v>
      </c>
      <c r="B33608" s="40">
        <v>0.14000000000000001</v>
      </c>
      <c r="C33608" s="56" t="s">
        <v>74</v>
      </c>
      <c r="D33608" s="41">
        <v>61.2</v>
      </c>
      <c r="E33608" s="37" t="s">
        <v>3883</v>
      </c>
    </row>
    <row r="33609" spans="1:5">
      <c r="A33609" s="14" t="s">
        <v>5712</v>
      </c>
      <c r="B33609" s="40">
        <v>0.12</v>
      </c>
      <c r="C33609" s="56" t="s">
        <v>74</v>
      </c>
      <c r="D33609" s="41">
        <v>71.400000000000006</v>
      </c>
      <c r="E33609" s="37" t="s">
        <v>3883</v>
      </c>
    </row>
    <row r="33610" spans="1:5">
      <c r="A33610" s="14" t="s">
        <v>5712</v>
      </c>
      <c r="B33610" s="40">
        <v>0.1</v>
      </c>
      <c r="C33610" s="56" t="s">
        <v>74</v>
      </c>
      <c r="D33610" s="41">
        <v>71.400000000000006</v>
      </c>
      <c r="E33610" s="37" t="s">
        <v>3883</v>
      </c>
    </row>
    <row r="33611" spans="1:5">
      <c r="A33611" s="14" t="s">
        <v>5712</v>
      </c>
      <c r="B33611" s="40">
        <v>0.08</v>
      </c>
      <c r="C33611" s="56" t="s">
        <v>74</v>
      </c>
      <c r="D33611" s="41">
        <v>51</v>
      </c>
      <c r="E33611" s="37" t="s">
        <v>3883</v>
      </c>
    </row>
    <row r="33612" spans="1:5">
      <c r="A33612" s="14" t="s">
        <v>5712</v>
      </c>
      <c r="B33612" s="40">
        <v>0.06</v>
      </c>
      <c r="C33612" s="56" t="s">
        <v>74</v>
      </c>
      <c r="D33612" s="41">
        <v>61.2</v>
      </c>
      <c r="E33612" s="37" t="s">
        <v>3883</v>
      </c>
    </row>
    <row r="33613" spans="1:5">
      <c r="A33613" s="14" t="s">
        <v>5712</v>
      </c>
      <c r="B33613" s="40">
        <v>0.04</v>
      </c>
      <c r="C33613" s="56" t="s">
        <v>74</v>
      </c>
      <c r="D33613" s="41">
        <v>65.28</v>
      </c>
      <c r="E33613" s="37" t="s">
        <v>3883</v>
      </c>
    </row>
    <row r="33614" spans="1:5">
      <c r="A33614" s="14" t="s">
        <v>5712</v>
      </c>
      <c r="B33614" s="40">
        <v>0.02</v>
      </c>
      <c r="C33614" s="56" t="s">
        <v>74</v>
      </c>
      <c r="D33614" s="41">
        <v>65.28</v>
      </c>
      <c r="E33614" s="37" t="s">
        <v>3883</v>
      </c>
    </row>
    <row r="33615" spans="1:5">
      <c r="A33615" s="14" t="s">
        <v>5712</v>
      </c>
      <c r="B33615" s="40">
        <v>0</v>
      </c>
      <c r="C33615" s="56" t="s">
        <v>74</v>
      </c>
      <c r="D33615" s="41">
        <v>71.400000000000006</v>
      </c>
      <c r="E33615" s="37" t="s">
        <v>3883</v>
      </c>
    </row>
    <row r="33616" spans="1:5">
      <c r="A33616" s="14" t="s">
        <v>5713</v>
      </c>
      <c r="B33616" s="40">
        <v>0.06</v>
      </c>
      <c r="C33616" s="56" t="s">
        <v>74</v>
      </c>
      <c r="D33616" s="41">
        <v>24.48</v>
      </c>
      <c r="E33616" s="37" t="s">
        <v>3883</v>
      </c>
    </row>
    <row r="33617" spans="1:5">
      <c r="A33617" s="14" t="s">
        <v>5713</v>
      </c>
      <c r="B33617" s="40">
        <v>0.04</v>
      </c>
      <c r="C33617" s="56" t="s">
        <v>74</v>
      </c>
      <c r="D33617" s="41">
        <v>28.560000000000002</v>
      </c>
      <c r="E33617" s="37" t="s">
        <v>3883</v>
      </c>
    </row>
    <row r="33618" spans="1:5">
      <c r="A33618" s="14" t="s">
        <v>5713</v>
      </c>
      <c r="B33618" s="40">
        <v>0.02</v>
      </c>
      <c r="C33618" s="56" t="s">
        <v>74</v>
      </c>
      <c r="D33618" s="41">
        <v>24.48</v>
      </c>
      <c r="E33618" s="37" t="s">
        <v>3883</v>
      </c>
    </row>
    <row r="33619" spans="1:5">
      <c r="A33619" s="14" t="s">
        <v>5713</v>
      </c>
      <c r="B33619" s="40">
        <v>0</v>
      </c>
      <c r="C33619" s="56" t="s">
        <v>74</v>
      </c>
      <c r="D33619" s="41">
        <v>26.52</v>
      </c>
      <c r="E33619" s="37" t="s">
        <v>3883</v>
      </c>
    </row>
    <row r="33620" spans="1:5">
      <c r="A33620" s="14" t="s">
        <v>5714</v>
      </c>
      <c r="B33620" s="40">
        <v>0.2</v>
      </c>
      <c r="C33620" s="56" t="s">
        <v>74</v>
      </c>
      <c r="D33620" s="41">
        <v>26.52</v>
      </c>
      <c r="E33620" s="37" t="s">
        <v>3883</v>
      </c>
    </row>
    <row r="33621" spans="1:5">
      <c r="A33621" s="14" t="s">
        <v>5714</v>
      </c>
      <c r="B33621" s="40">
        <v>0.18</v>
      </c>
      <c r="C33621" s="56" t="s">
        <v>74</v>
      </c>
      <c r="D33621" s="41">
        <v>22.44</v>
      </c>
      <c r="E33621" s="37" t="s">
        <v>3883</v>
      </c>
    </row>
    <row r="33622" spans="1:5">
      <c r="A33622" s="14" t="s">
        <v>5714</v>
      </c>
      <c r="B33622" s="40">
        <v>0.16</v>
      </c>
      <c r="C33622" s="56" t="s">
        <v>74</v>
      </c>
      <c r="D33622" s="41">
        <v>24.48</v>
      </c>
      <c r="E33622" s="37" t="s">
        <v>3883</v>
      </c>
    </row>
    <row r="33623" spans="1:5">
      <c r="A33623" s="14" t="s">
        <v>5714</v>
      </c>
      <c r="B33623" s="40">
        <v>0.14000000000000001</v>
      </c>
      <c r="C33623" s="56" t="s">
        <v>74</v>
      </c>
      <c r="D33623" s="41">
        <v>24.48</v>
      </c>
      <c r="E33623" s="37" t="s">
        <v>3883</v>
      </c>
    </row>
    <row r="33624" spans="1:5">
      <c r="A33624" s="14" t="s">
        <v>5714</v>
      </c>
      <c r="B33624" s="40">
        <v>0.12</v>
      </c>
      <c r="C33624" s="56" t="s">
        <v>74</v>
      </c>
      <c r="D33624" s="41">
        <v>40.799999999999997</v>
      </c>
      <c r="E33624" s="37" t="s">
        <v>3883</v>
      </c>
    </row>
    <row r="33625" spans="1:5">
      <c r="A33625" s="14" t="s">
        <v>5714</v>
      </c>
      <c r="B33625" s="40">
        <v>0.1</v>
      </c>
      <c r="C33625" s="56" t="s">
        <v>74</v>
      </c>
      <c r="D33625" s="41">
        <v>24.48</v>
      </c>
      <c r="E33625" s="37" t="s">
        <v>3883</v>
      </c>
    </row>
    <row r="33626" spans="1:5">
      <c r="A33626" s="14" t="s">
        <v>5714</v>
      </c>
      <c r="B33626" s="40">
        <v>0.08</v>
      </c>
      <c r="C33626" s="56" t="s">
        <v>74</v>
      </c>
      <c r="D33626" s="41">
        <v>26.52</v>
      </c>
      <c r="E33626" s="37" t="s">
        <v>3883</v>
      </c>
    </row>
    <row r="33627" spans="1:5">
      <c r="A33627" s="14" t="s">
        <v>5714</v>
      </c>
      <c r="B33627" s="40">
        <v>0.06</v>
      </c>
      <c r="C33627" s="56" t="s">
        <v>74</v>
      </c>
      <c r="D33627" s="41">
        <v>28.560000000000002</v>
      </c>
      <c r="E33627" s="37" t="s">
        <v>3883</v>
      </c>
    </row>
    <row r="33628" spans="1:5">
      <c r="A33628" s="14" t="s">
        <v>5714</v>
      </c>
      <c r="B33628" s="40">
        <v>0.04</v>
      </c>
      <c r="C33628" s="56" t="s">
        <v>74</v>
      </c>
      <c r="D33628" s="41">
        <v>30.6</v>
      </c>
      <c r="E33628" s="37" t="s">
        <v>3883</v>
      </c>
    </row>
    <row r="33629" spans="1:5">
      <c r="A33629" s="14" t="s">
        <v>5714</v>
      </c>
      <c r="B33629" s="40">
        <v>0.02</v>
      </c>
      <c r="C33629" s="56" t="s">
        <v>74</v>
      </c>
      <c r="D33629" s="41">
        <v>24.48</v>
      </c>
      <c r="E33629" s="37" t="s">
        <v>3883</v>
      </c>
    </row>
    <row r="33630" spans="1:5">
      <c r="A33630" s="14" t="s">
        <v>5714</v>
      </c>
      <c r="B33630" s="40">
        <v>0</v>
      </c>
      <c r="C33630" s="56" t="s">
        <v>74</v>
      </c>
      <c r="D33630" s="41">
        <v>30.6</v>
      </c>
      <c r="E33630" s="37" t="s">
        <v>3883</v>
      </c>
    </row>
    <row r="33631" spans="1:5">
      <c r="A33631" s="14" t="s">
        <v>5715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5715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5715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5715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5715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5715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5715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5715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5715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5715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5715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5715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5715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5715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5715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5715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5715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5715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5715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5715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5715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5715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5715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5715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5715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5715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5715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5715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5715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5715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5715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5715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5715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5715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5715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5715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5715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5715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5716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5716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5716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5716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5716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5716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5716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5716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5716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5716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5716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5716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5716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5716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5716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5716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5716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5716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5716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5716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5716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5716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5716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5716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5716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5716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5716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5716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5716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5716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5716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5716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5716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5716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5716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5716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5716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5716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5717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5717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5717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5717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5717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5717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5717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5717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5717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5717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5717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5717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5717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5717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5717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5717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5717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5717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5717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5717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5717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5717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5717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5717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5717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5717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5717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5717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5717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5717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5717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5717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5717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5717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5717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5717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5717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5717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5718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5718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5718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5718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5719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5719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5719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5719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5720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5720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5720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5720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5721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5721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5721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5721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5721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5721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5721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5721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5721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5721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5721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5721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5721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5721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5721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5721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5721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5722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5722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5722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5722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5722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5722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5722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5722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5722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5722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5722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5722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5722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5722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5722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5722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5722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5723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5723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5723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5723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5723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5723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5723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5723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5723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5723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5723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5723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5723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5723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5723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5723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5723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5724</v>
      </c>
      <c r="B33808" s="40">
        <v>0.34</v>
      </c>
      <c r="C33808" s="56" t="s">
        <v>74</v>
      </c>
      <c r="D33808" s="41">
        <v>24.48</v>
      </c>
      <c r="E33808" s="37" t="s">
        <v>3883</v>
      </c>
    </row>
    <row r="33809" spans="1:5">
      <c r="A33809" s="14" t="s">
        <v>5724</v>
      </c>
      <c r="B33809" s="40">
        <v>0.32</v>
      </c>
      <c r="C33809" s="56" t="s">
        <v>74</v>
      </c>
      <c r="D33809" s="41">
        <v>28.560000000000002</v>
      </c>
      <c r="E33809" s="37" t="s">
        <v>3883</v>
      </c>
    </row>
    <row r="33810" spans="1:5">
      <c r="A33810" s="14" t="s">
        <v>5724</v>
      </c>
      <c r="B33810" s="40">
        <v>0.3</v>
      </c>
      <c r="C33810" s="56" t="s">
        <v>74</v>
      </c>
      <c r="D33810" s="41">
        <v>26.52</v>
      </c>
      <c r="E33810" s="37" t="s">
        <v>3883</v>
      </c>
    </row>
    <row r="33811" spans="1:5">
      <c r="A33811" s="14" t="s">
        <v>5724</v>
      </c>
      <c r="B33811" s="40">
        <v>0.28000000000000003</v>
      </c>
      <c r="C33811" s="56" t="s">
        <v>74</v>
      </c>
      <c r="D33811" s="41">
        <v>28.560000000000002</v>
      </c>
      <c r="E33811" s="37" t="s">
        <v>3883</v>
      </c>
    </row>
    <row r="33812" spans="1:5">
      <c r="A33812" s="14" t="s">
        <v>5724</v>
      </c>
      <c r="B33812" s="40">
        <v>0.26</v>
      </c>
      <c r="C33812" s="56" t="s">
        <v>74</v>
      </c>
      <c r="D33812" s="41">
        <v>30.6</v>
      </c>
      <c r="E33812" s="37" t="s">
        <v>3883</v>
      </c>
    </row>
    <row r="33813" spans="1:5">
      <c r="A33813" s="14" t="s">
        <v>5724</v>
      </c>
      <c r="B33813" s="40">
        <v>0.24</v>
      </c>
      <c r="C33813" s="56" t="s">
        <v>74</v>
      </c>
      <c r="D33813" s="41">
        <v>30.6</v>
      </c>
      <c r="E33813" s="37" t="s">
        <v>3883</v>
      </c>
    </row>
    <row r="33814" spans="1:5">
      <c r="A33814" s="14" t="s">
        <v>5724</v>
      </c>
      <c r="B33814" s="40">
        <v>0.22</v>
      </c>
      <c r="C33814" s="56" t="s">
        <v>74</v>
      </c>
      <c r="D33814" s="41">
        <v>34.68</v>
      </c>
      <c r="E33814" s="37" t="s">
        <v>3883</v>
      </c>
    </row>
    <row r="33815" spans="1:5">
      <c r="A33815" s="14" t="s">
        <v>5724</v>
      </c>
      <c r="B33815" s="40">
        <v>0.2</v>
      </c>
      <c r="C33815" s="56" t="s">
        <v>74</v>
      </c>
      <c r="D33815" s="41">
        <v>32.64</v>
      </c>
      <c r="E33815" s="37" t="s">
        <v>3883</v>
      </c>
    </row>
    <row r="33816" spans="1:5">
      <c r="A33816" s="14" t="s">
        <v>5724</v>
      </c>
      <c r="B33816" s="40">
        <v>0.18</v>
      </c>
      <c r="C33816" s="56" t="s">
        <v>74</v>
      </c>
      <c r="D33816" s="41">
        <v>26.52</v>
      </c>
      <c r="E33816" s="37" t="s">
        <v>3883</v>
      </c>
    </row>
    <row r="33817" spans="1:5">
      <c r="A33817" s="14" t="s">
        <v>5724</v>
      </c>
      <c r="B33817" s="40">
        <v>0.16</v>
      </c>
      <c r="C33817" s="56" t="s">
        <v>74</v>
      </c>
      <c r="D33817" s="41">
        <v>28.560000000000002</v>
      </c>
      <c r="E33817" s="37" t="s">
        <v>3883</v>
      </c>
    </row>
    <row r="33818" spans="1:5">
      <c r="A33818" s="14" t="s">
        <v>5724</v>
      </c>
      <c r="B33818" s="40">
        <v>0.14000000000000001</v>
      </c>
      <c r="C33818" s="56" t="s">
        <v>74</v>
      </c>
      <c r="D33818" s="41">
        <v>30.6</v>
      </c>
      <c r="E33818" s="37" t="s">
        <v>3883</v>
      </c>
    </row>
    <row r="33819" spans="1:5">
      <c r="A33819" s="14" t="s">
        <v>5724</v>
      </c>
      <c r="B33819" s="40">
        <v>0.12</v>
      </c>
      <c r="C33819" s="56" t="s">
        <v>74</v>
      </c>
      <c r="D33819" s="41">
        <v>24.48</v>
      </c>
      <c r="E33819" s="37" t="s">
        <v>3883</v>
      </c>
    </row>
    <row r="33820" spans="1:5">
      <c r="A33820" s="14" t="s">
        <v>5724</v>
      </c>
      <c r="B33820" s="40">
        <v>0.1</v>
      </c>
      <c r="C33820" s="56" t="s">
        <v>74</v>
      </c>
      <c r="D33820" s="41">
        <v>26.52</v>
      </c>
      <c r="E33820" s="37" t="s">
        <v>3883</v>
      </c>
    </row>
    <row r="33821" spans="1:5">
      <c r="A33821" s="14" t="s">
        <v>5724</v>
      </c>
      <c r="B33821" s="40">
        <v>0.08</v>
      </c>
      <c r="C33821" s="56" t="s">
        <v>74</v>
      </c>
      <c r="D33821" s="41">
        <v>28.560000000000002</v>
      </c>
      <c r="E33821" s="37" t="s">
        <v>3883</v>
      </c>
    </row>
    <row r="33822" spans="1:5">
      <c r="A33822" s="14" t="s">
        <v>5724</v>
      </c>
      <c r="B33822" s="40">
        <v>0.06</v>
      </c>
      <c r="C33822" s="56" t="s">
        <v>74</v>
      </c>
      <c r="D33822" s="41">
        <v>34.68</v>
      </c>
      <c r="E33822" s="37" t="s">
        <v>3883</v>
      </c>
    </row>
    <row r="33823" spans="1:5">
      <c r="A33823" s="14" t="s">
        <v>5724</v>
      </c>
      <c r="B33823" s="40">
        <v>0.04</v>
      </c>
      <c r="C33823" s="56" t="s">
        <v>74</v>
      </c>
      <c r="D33823" s="41">
        <v>22.44</v>
      </c>
      <c r="E33823" s="37" t="s">
        <v>3883</v>
      </c>
    </row>
    <row r="33824" spans="1:5">
      <c r="A33824" s="14" t="s">
        <v>5724</v>
      </c>
      <c r="B33824" s="40">
        <v>0.02</v>
      </c>
      <c r="C33824" s="56" t="s">
        <v>74</v>
      </c>
      <c r="D33824" s="41">
        <v>26.52</v>
      </c>
      <c r="E33824" s="37" t="s">
        <v>3883</v>
      </c>
    </row>
    <row r="33825" spans="1:5">
      <c r="A33825" s="14" t="s">
        <v>5724</v>
      </c>
      <c r="B33825" s="40">
        <v>0</v>
      </c>
      <c r="C33825" s="56" t="s">
        <v>74</v>
      </c>
      <c r="D33825" s="41">
        <v>28.560000000000002</v>
      </c>
      <c r="E33825" s="37" t="s">
        <v>3883</v>
      </c>
    </row>
    <row r="33826" spans="1:5">
      <c r="A33826" s="14" t="s">
        <v>5725</v>
      </c>
      <c r="B33826" s="40">
        <v>0.2</v>
      </c>
      <c r="C33826" s="56" t="s">
        <v>74</v>
      </c>
      <c r="D33826" s="41">
        <v>26.52</v>
      </c>
      <c r="E33826" s="37" t="s">
        <v>3883</v>
      </c>
    </row>
    <row r="33827" spans="1:5">
      <c r="A33827" s="14" t="s">
        <v>5725</v>
      </c>
      <c r="B33827" s="40">
        <v>0.18</v>
      </c>
      <c r="C33827" s="56" t="s">
        <v>74</v>
      </c>
      <c r="D33827" s="41">
        <v>26.52</v>
      </c>
      <c r="E33827" s="37" t="s">
        <v>3883</v>
      </c>
    </row>
    <row r="33828" spans="1:5">
      <c r="A33828" s="14" t="s">
        <v>5725</v>
      </c>
      <c r="B33828" s="40">
        <v>0.16</v>
      </c>
      <c r="C33828" s="56" t="s">
        <v>74</v>
      </c>
      <c r="D33828" s="41">
        <v>24.48</v>
      </c>
      <c r="E33828" s="37" t="s">
        <v>3883</v>
      </c>
    </row>
    <row r="33829" spans="1:5">
      <c r="A33829" s="14" t="s">
        <v>5725</v>
      </c>
      <c r="B33829" s="40">
        <v>0.14000000000000001</v>
      </c>
      <c r="C33829" s="56" t="s">
        <v>74</v>
      </c>
      <c r="D33829" s="41">
        <v>40.799999999999997</v>
      </c>
      <c r="E33829" s="37" t="s">
        <v>3883</v>
      </c>
    </row>
    <row r="33830" spans="1:5">
      <c r="A33830" s="14" t="s">
        <v>5725</v>
      </c>
      <c r="B33830" s="40">
        <v>0.12</v>
      </c>
      <c r="C33830" s="56" t="s">
        <v>74</v>
      </c>
      <c r="D33830" s="41">
        <v>22.44</v>
      </c>
      <c r="E33830" s="37" t="s">
        <v>3883</v>
      </c>
    </row>
    <row r="33831" spans="1:5">
      <c r="A33831" s="14" t="s">
        <v>5725</v>
      </c>
      <c r="B33831" s="40">
        <v>0.1</v>
      </c>
      <c r="C33831" s="56" t="s">
        <v>74</v>
      </c>
      <c r="D33831" s="41">
        <v>36.72</v>
      </c>
      <c r="E33831" s="37" t="s">
        <v>3883</v>
      </c>
    </row>
    <row r="33832" spans="1:5">
      <c r="A33832" s="14" t="s">
        <v>5725</v>
      </c>
      <c r="B33832" s="40">
        <v>0.08</v>
      </c>
      <c r="C33832" s="56" t="s">
        <v>74</v>
      </c>
      <c r="D33832" s="41">
        <v>40.799999999999997</v>
      </c>
      <c r="E33832" s="37" t="s">
        <v>3883</v>
      </c>
    </row>
    <row r="33833" spans="1:5">
      <c r="A33833" s="14" t="s">
        <v>5725</v>
      </c>
      <c r="B33833" s="40">
        <v>0.06</v>
      </c>
      <c r="C33833" s="56" t="s">
        <v>74</v>
      </c>
      <c r="D33833" s="41">
        <v>24.48</v>
      </c>
      <c r="E33833" s="37" t="s">
        <v>3883</v>
      </c>
    </row>
    <row r="33834" spans="1:5">
      <c r="A33834" s="14" t="s">
        <v>5725</v>
      </c>
      <c r="B33834" s="40">
        <v>0.04</v>
      </c>
      <c r="C33834" s="56" t="s">
        <v>74</v>
      </c>
      <c r="D33834" s="41">
        <v>22.44</v>
      </c>
      <c r="E33834" s="37" t="s">
        <v>3883</v>
      </c>
    </row>
    <row r="33835" spans="1:5">
      <c r="A33835" s="14" t="s">
        <v>5725</v>
      </c>
      <c r="B33835" s="40">
        <v>0.02</v>
      </c>
      <c r="C33835" s="56" t="s">
        <v>74</v>
      </c>
      <c r="D33835" s="41">
        <v>24.48</v>
      </c>
      <c r="E33835" s="37" t="s">
        <v>3883</v>
      </c>
    </row>
    <row r="33836" spans="1:5">
      <c r="A33836" s="14" t="s">
        <v>5725</v>
      </c>
      <c r="B33836" s="40">
        <v>0</v>
      </c>
      <c r="C33836" s="56" t="s">
        <v>74</v>
      </c>
      <c r="D33836" s="41">
        <v>26.52</v>
      </c>
      <c r="E33836" s="37" t="s">
        <v>3883</v>
      </c>
    </row>
    <row r="33837" spans="1:5">
      <c r="A33837" s="14" t="s">
        <v>5726</v>
      </c>
      <c r="B33837" s="40">
        <v>740.82</v>
      </c>
      <c r="C33837" s="56" t="s">
        <v>74</v>
      </c>
      <c r="D33837" s="41">
        <v>53.04</v>
      </c>
      <c r="E33837" s="37" t="s">
        <v>3883</v>
      </c>
    </row>
    <row r="33838" spans="1:5">
      <c r="A33838" s="14" t="s">
        <v>5726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5726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5726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5726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5726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5726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5726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5726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5726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5726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5726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5726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5726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5726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5726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5726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5727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5727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5727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5727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5727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5727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5727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5727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5727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5727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5727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5727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5727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5727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5727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5727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5727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5728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5728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5728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5728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5728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5728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5728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5728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5728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5728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5728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5728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5728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5728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5728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5728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5728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5729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5729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5729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5729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5729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5729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5729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5729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5729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5729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5729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5729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5729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5729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5729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5729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5729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5729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5729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5729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5729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5729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5729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5729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5729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5729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5729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5729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5730</v>
      </c>
      <c r="B33916" s="40">
        <v>0.34</v>
      </c>
      <c r="C33916" s="56" t="s">
        <v>74</v>
      </c>
      <c r="D33916" s="41">
        <v>24.48</v>
      </c>
      <c r="E33916" s="37" t="s">
        <v>3883</v>
      </c>
    </row>
    <row r="33917" spans="1:5">
      <c r="A33917" s="14" t="s">
        <v>5730</v>
      </c>
      <c r="B33917" s="40">
        <v>0.32</v>
      </c>
      <c r="C33917" s="56" t="s">
        <v>74</v>
      </c>
      <c r="D33917" s="41">
        <v>28.560000000000002</v>
      </c>
      <c r="E33917" s="37" t="s">
        <v>3883</v>
      </c>
    </row>
    <row r="33918" spans="1:5">
      <c r="A33918" s="14" t="s">
        <v>5730</v>
      </c>
      <c r="B33918" s="40">
        <v>0.3</v>
      </c>
      <c r="C33918" s="56" t="s">
        <v>74</v>
      </c>
      <c r="D33918" s="41">
        <v>30.6</v>
      </c>
      <c r="E33918" s="37" t="s">
        <v>3883</v>
      </c>
    </row>
    <row r="33919" spans="1:5">
      <c r="A33919" s="14" t="s">
        <v>5730</v>
      </c>
      <c r="B33919" s="40">
        <v>0.28000000000000003</v>
      </c>
      <c r="C33919" s="56" t="s">
        <v>74</v>
      </c>
      <c r="D33919" s="41">
        <v>22.44</v>
      </c>
      <c r="E33919" s="37" t="s">
        <v>3883</v>
      </c>
    </row>
    <row r="33920" spans="1:5">
      <c r="A33920" s="14" t="s">
        <v>5730</v>
      </c>
      <c r="B33920" s="40">
        <v>0.26</v>
      </c>
      <c r="C33920" s="56" t="s">
        <v>74</v>
      </c>
      <c r="D33920" s="41">
        <v>36.72</v>
      </c>
      <c r="E33920" s="37" t="s">
        <v>3883</v>
      </c>
    </row>
    <row r="33921" spans="1:5">
      <c r="A33921" s="14" t="s">
        <v>5730</v>
      </c>
      <c r="B33921" s="40">
        <v>0.24</v>
      </c>
      <c r="C33921" s="56" t="s">
        <v>74</v>
      </c>
      <c r="D33921" s="41">
        <v>24.48</v>
      </c>
      <c r="E33921" s="37" t="s">
        <v>3883</v>
      </c>
    </row>
    <row r="33922" spans="1:5">
      <c r="A33922" s="14" t="s">
        <v>5730</v>
      </c>
      <c r="B33922" s="40">
        <v>0.22</v>
      </c>
      <c r="C33922" s="56" t="s">
        <v>74</v>
      </c>
      <c r="D33922" s="41">
        <v>24.48</v>
      </c>
      <c r="E33922" s="37" t="s">
        <v>3883</v>
      </c>
    </row>
    <row r="33923" spans="1:5">
      <c r="A33923" s="14" t="s">
        <v>5730</v>
      </c>
      <c r="B33923" s="40">
        <v>0.2</v>
      </c>
      <c r="C33923" s="56" t="s">
        <v>74</v>
      </c>
      <c r="D33923" s="41">
        <v>24.48</v>
      </c>
      <c r="E33923" s="37" t="s">
        <v>3883</v>
      </c>
    </row>
    <row r="33924" spans="1:5">
      <c r="A33924" s="14" t="s">
        <v>5730</v>
      </c>
      <c r="B33924" s="40">
        <v>0.18</v>
      </c>
      <c r="C33924" s="56" t="s">
        <v>74</v>
      </c>
      <c r="D33924" s="41">
        <v>24.48</v>
      </c>
      <c r="E33924" s="37" t="s">
        <v>3883</v>
      </c>
    </row>
    <row r="33925" spans="1:5">
      <c r="A33925" s="14" t="s">
        <v>5730</v>
      </c>
      <c r="B33925" s="40">
        <v>0.16</v>
      </c>
      <c r="C33925" s="56" t="s">
        <v>74</v>
      </c>
      <c r="D33925" s="41">
        <v>28.560000000000002</v>
      </c>
      <c r="E33925" s="37" t="s">
        <v>3883</v>
      </c>
    </row>
    <row r="33926" spans="1:5">
      <c r="A33926" s="14" t="s">
        <v>5730</v>
      </c>
      <c r="B33926" s="40">
        <v>0.14000000000000001</v>
      </c>
      <c r="C33926" s="56" t="s">
        <v>74</v>
      </c>
      <c r="D33926" s="41">
        <v>30.6</v>
      </c>
      <c r="E33926" s="37" t="s">
        <v>3883</v>
      </c>
    </row>
    <row r="33927" spans="1:5">
      <c r="A33927" s="14" t="s">
        <v>5730</v>
      </c>
      <c r="B33927" s="40">
        <v>0.12</v>
      </c>
      <c r="C33927" s="56" t="s">
        <v>74</v>
      </c>
      <c r="D33927" s="41">
        <v>26.52</v>
      </c>
      <c r="E33927" s="37" t="s">
        <v>3883</v>
      </c>
    </row>
    <row r="33928" spans="1:5">
      <c r="A33928" s="14" t="s">
        <v>5730</v>
      </c>
      <c r="B33928" s="40">
        <v>0.1</v>
      </c>
      <c r="C33928" s="56" t="s">
        <v>74</v>
      </c>
      <c r="D33928" s="41">
        <v>28.560000000000002</v>
      </c>
      <c r="E33928" s="37" t="s">
        <v>3883</v>
      </c>
    </row>
    <row r="33929" spans="1:5">
      <c r="A33929" s="14" t="s">
        <v>5730</v>
      </c>
      <c r="B33929" s="40">
        <v>0.08</v>
      </c>
      <c r="C33929" s="56" t="s">
        <v>74</v>
      </c>
      <c r="D33929" s="41">
        <v>24.48</v>
      </c>
      <c r="E33929" s="37" t="s">
        <v>3883</v>
      </c>
    </row>
    <row r="33930" spans="1:5">
      <c r="A33930" s="14" t="s">
        <v>5730</v>
      </c>
      <c r="B33930" s="40">
        <v>0.06</v>
      </c>
      <c r="C33930" s="56" t="s">
        <v>74</v>
      </c>
      <c r="D33930" s="41">
        <v>28.560000000000002</v>
      </c>
      <c r="E33930" s="37" t="s">
        <v>3883</v>
      </c>
    </row>
    <row r="33931" spans="1:5">
      <c r="A33931" s="14" t="s">
        <v>5730</v>
      </c>
      <c r="B33931" s="40">
        <v>0.04</v>
      </c>
      <c r="C33931" s="56" t="s">
        <v>74</v>
      </c>
      <c r="D33931" s="41">
        <v>30.6</v>
      </c>
      <c r="E33931" s="37" t="s">
        <v>3883</v>
      </c>
    </row>
    <row r="33932" spans="1:5">
      <c r="A33932" s="14" t="s">
        <v>5730</v>
      </c>
      <c r="B33932" s="40">
        <v>0.02</v>
      </c>
      <c r="C33932" s="56" t="s">
        <v>74</v>
      </c>
      <c r="D33932" s="41">
        <v>26.52</v>
      </c>
      <c r="E33932" s="37" t="s">
        <v>3883</v>
      </c>
    </row>
    <row r="33933" spans="1:5">
      <c r="A33933" s="14" t="s">
        <v>5730</v>
      </c>
      <c r="B33933" s="40">
        <v>0</v>
      </c>
      <c r="C33933" s="56" t="s">
        <v>74</v>
      </c>
      <c r="D33933" s="41">
        <v>24.48</v>
      </c>
      <c r="E33933" s="37" t="s">
        <v>3883</v>
      </c>
    </row>
    <row r="33934" spans="1:5">
      <c r="A33934" s="14" t="s">
        <v>5731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5731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5731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5731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5731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5731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5731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5731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5731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5731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5731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5731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5731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5731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5731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5731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5731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5731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5731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5731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5731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5731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5731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5732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5732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5732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5732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5732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5732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5732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5732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5732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5732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5732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5732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5732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5732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5732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5732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5732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5732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5732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5732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5732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5732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5732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5733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5733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5733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5733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5733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5733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5733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5733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5733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5733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5733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5733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5733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5733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5733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5733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5733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5733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5733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5733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5733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5733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5733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5734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5734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5734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5734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5734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5734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5734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5734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5734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5734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5734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5734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5734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5734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5734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5734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5734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5734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5734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5734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5734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5734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5734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5734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5734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5734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5734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5734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5734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5734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5734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5734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5734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5734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5734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5734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5734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5735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5735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5735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5735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5735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5735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5735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5735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5735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5735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5735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5735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5735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5735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5735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5735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5735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5735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5735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5735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5735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5735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5735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5735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5735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5735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5735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5735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5735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5735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5735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5735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5735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5735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5735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5735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5735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5736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5736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5736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5736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5736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5736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5736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5736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5736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5736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5736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5736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5736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5736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5736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5736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5736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5736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5736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5736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5736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5736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5736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5736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5736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5736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5736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5736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5736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5736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5736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5736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5736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5736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5736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5736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5736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5737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5737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5737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5737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5737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5737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5737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5737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5737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5737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5737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5737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5737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5737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5737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5737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5737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5738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5738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5738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5738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5738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5738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5738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5738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5738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5738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5738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5738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5738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5738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5738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5738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5738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5739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5739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5739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5739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5739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5739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5739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5739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5739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5739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5739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5739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5739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5739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5739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5739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5739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5740</v>
      </c>
      <c r="B34165" s="40">
        <v>739.4</v>
      </c>
      <c r="C34165" s="56" t="s">
        <v>74</v>
      </c>
      <c r="D34165" s="41">
        <v>30.6</v>
      </c>
      <c r="E34165" s="37" t="s">
        <v>3883</v>
      </c>
    </row>
    <row r="34166" spans="1:5">
      <c r="A34166" s="14" t="s">
        <v>5740</v>
      </c>
      <c r="B34166" s="40">
        <v>739.38</v>
      </c>
      <c r="C34166" s="56" t="s">
        <v>74</v>
      </c>
      <c r="D34166" s="41">
        <v>24.48</v>
      </c>
      <c r="E34166" s="37" t="s">
        <v>3883</v>
      </c>
    </row>
    <row r="34167" spans="1:5">
      <c r="A34167" s="14" t="s">
        <v>5740</v>
      </c>
      <c r="B34167" s="40">
        <v>739.36</v>
      </c>
      <c r="C34167" s="56" t="s">
        <v>74</v>
      </c>
      <c r="D34167" s="41">
        <v>26.52</v>
      </c>
      <c r="E34167" s="37" t="s">
        <v>3883</v>
      </c>
    </row>
    <row r="34168" spans="1:5">
      <c r="A34168" s="14" t="s">
        <v>5740</v>
      </c>
      <c r="B34168" s="40">
        <v>739.34</v>
      </c>
      <c r="C34168" s="56" t="s">
        <v>74</v>
      </c>
      <c r="D34168" s="41">
        <v>28.560000000000002</v>
      </c>
      <c r="E34168" s="37" t="s">
        <v>3883</v>
      </c>
    </row>
    <row r="34169" spans="1:5">
      <c r="A34169" s="14" t="s">
        <v>5740</v>
      </c>
      <c r="B34169" s="40">
        <v>739.32</v>
      </c>
      <c r="C34169" s="56" t="s">
        <v>74</v>
      </c>
      <c r="D34169" s="41">
        <v>30.6</v>
      </c>
      <c r="E34169" s="37" t="s">
        <v>3883</v>
      </c>
    </row>
    <row r="34170" spans="1:5">
      <c r="A34170" s="14" t="s">
        <v>5740</v>
      </c>
      <c r="B34170" s="40">
        <v>739.3</v>
      </c>
      <c r="C34170" s="56" t="s">
        <v>74</v>
      </c>
      <c r="D34170" s="41">
        <v>32.64</v>
      </c>
      <c r="E34170" s="37" t="s">
        <v>3883</v>
      </c>
    </row>
    <row r="34171" spans="1:5">
      <c r="A34171" s="14" t="s">
        <v>5740</v>
      </c>
      <c r="B34171" s="40">
        <v>739.28</v>
      </c>
      <c r="C34171" s="56" t="s">
        <v>74</v>
      </c>
      <c r="D34171" s="41">
        <v>30.6</v>
      </c>
      <c r="E34171" s="37" t="s">
        <v>3883</v>
      </c>
    </row>
    <row r="34172" spans="1:5">
      <c r="A34172" s="14" t="s">
        <v>5740</v>
      </c>
      <c r="B34172" s="40">
        <v>739.26</v>
      </c>
      <c r="C34172" s="56" t="s">
        <v>74</v>
      </c>
      <c r="D34172" s="41">
        <v>32.64</v>
      </c>
      <c r="E34172" s="37" t="s">
        <v>3883</v>
      </c>
    </row>
    <row r="34173" spans="1:5">
      <c r="A34173" s="14" t="s">
        <v>5740</v>
      </c>
      <c r="B34173" s="40">
        <v>739.24</v>
      </c>
      <c r="C34173" s="56" t="s">
        <v>74</v>
      </c>
      <c r="D34173" s="41">
        <v>26.52</v>
      </c>
      <c r="E34173" s="37" t="s">
        <v>3883</v>
      </c>
    </row>
    <row r="34174" spans="1:5">
      <c r="A34174" s="14" t="s">
        <v>5740</v>
      </c>
      <c r="B34174" s="40">
        <v>739.22</v>
      </c>
      <c r="C34174" s="56" t="s">
        <v>74</v>
      </c>
      <c r="D34174" s="41">
        <v>28.560000000000002</v>
      </c>
      <c r="E34174" s="37" t="s">
        <v>3883</v>
      </c>
    </row>
    <row r="34175" spans="1:5">
      <c r="A34175" s="14" t="s">
        <v>5740</v>
      </c>
      <c r="B34175" s="40">
        <v>739.2</v>
      </c>
      <c r="C34175" s="56" t="s">
        <v>74</v>
      </c>
      <c r="D34175" s="41">
        <v>30.6</v>
      </c>
      <c r="E34175" s="37" t="s">
        <v>3883</v>
      </c>
    </row>
    <row r="34176" spans="1:5">
      <c r="A34176" s="14" t="s">
        <v>5740</v>
      </c>
      <c r="B34176" s="40">
        <v>739.18</v>
      </c>
      <c r="C34176" s="56" t="s">
        <v>74</v>
      </c>
      <c r="D34176" s="41">
        <v>28.560000000000002</v>
      </c>
      <c r="E34176" s="37" t="s">
        <v>3883</v>
      </c>
    </row>
    <row r="34177" spans="1:5">
      <c r="A34177" s="14" t="s">
        <v>5740</v>
      </c>
      <c r="B34177" s="40">
        <v>739.16</v>
      </c>
      <c r="C34177" s="56" t="s">
        <v>74</v>
      </c>
      <c r="D34177" s="41">
        <v>26.52</v>
      </c>
      <c r="E34177" s="37" t="s">
        <v>3883</v>
      </c>
    </row>
    <row r="34178" spans="1:5">
      <c r="A34178" s="14" t="s">
        <v>5740</v>
      </c>
      <c r="B34178" s="40">
        <v>739.14</v>
      </c>
      <c r="C34178" s="56" t="s">
        <v>74</v>
      </c>
      <c r="D34178" s="41">
        <v>24.48</v>
      </c>
      <c r="E34178" s="37" t="s">
        <v>3883</v>
      </c>
    </row>
    <row r="34179" spans="1:5">
      <c r="A34179" s="14" t="s">
        <v>5740</v>
      </c>
      <c r="B34179" s="40">
        <v>739.12</v>
      </c>
      <c r="C34179" s="56" t="s">
        <v>74</v>
      </c>
      <c r="D34179" s="41">
        <v>26.52</v>
      </c>
      <c r="E34179" s="37" t="s">
        <v>3883</v>
      </c>
    </row>
    <row r="34180" spans="1:5">
      <c r="A34180" s="14" t="s">
        <v>5740</v>
      </c>
      <c r="B34180" s="40">
        <v>739.1</v>
      </c>
      <c r="C34180" s="56" t="s">
        <v>74</v>
      </c>
      <c r="D34180" s="41">
        <v>28.560000000000002</v>
      </c>
      <c r="E34180" s="37" t="s">
        <v>3883</v>
      </c>
    </row>
    <row r="34181" spans="1:5">
      <c r="A34181" s="14" t="s">
        <v>5740</v>
      </c>
      <c r="B34181" s="40">
        <v>739.08</v>
      </c>
      <c r="C34181" s="56" t="s">
        <v>74</v>
      </c>
      <c r="D34181" s="41">
        <v>30.6</v>
      </c>
      <c r="E34181" s="37" t="s">
        <v>3883</v>
      </c>
    </row>
    <row r="34182" spans="1:5">
      <c r="A34182" s="14" t="s">
        <v>5740</v>
      </c>
      <c r="B34182" s="40">
        <v>739.06</v>
      </c>
      <c r="C34182" s="56" t="s">
        <v>74</v>
      </c>
      <c r="D34182" s="41">
        <v>32.64</v>
      </c>
      <c r="E34182" s="37" t="s">
        <v>3883</v>
      </c>
    </row>
    <row r="34183" spans="1:5">
      <c r="A34183" s="14" t="s">
        <v>5740</v>
      </c>
      <c r="B34183" s="40">
        <v>739.04</v>
      </c>
      <c r="C34183" s="56" t="s">
        <v>74</v>
      </c>
      <c r="D34183" s="41">
        <v>28.560000000000002</v>
      </c>
      <c r="E34183" s="37" t="s">
        <v>3883</v>
      </c>
    </row>
    <row r="34184" spans="1:5">
      <c r="A34184" s="14" t="s">
        <v>5740</v>
      </c>
      <c r="B34184" s="40">
        <v>739.02</v>
      </c>
      <c r="C34184" s="56" t="s">
        <v>74</v>
      </c>
      <c r="D34184" s="41">
        <v>30.6</v>
      </c>
      <c r="E34184" s="37" t="s">
        <v>3883</v>
      </c>
    </row>
    <row r="34185" spans="1:5">
      <c r="A34185" s="14" t="s">
        <v>5740</v>
      </c>
      <c r="B34185" s="40">
        <v>739</v>
      </c>
      <c r="C34185" s="56" t="s">
        <v>74</v>
      </c>
      <c r="D34185" s="41">
        <v>28.560000000000002</v>
      </c>
      <c r="E34185" s="37" t="s">
        <v>3883</v>
      </c>
    </row>
    <row r="34186" spans="1:5">
      <c r="A34186" s="14" t="s">
        <v>5740</v>
      </c>
      <c r="B34186" s="40">
        <v>738.98</v>
      </c>
      <c r="C34186" s="56" t="s">
        <v>74</v>
      </c>
      <c r="D34186" s="41">
        <v>26.52</v>
      </c>
      <c r="E34186" s="37" t="s">
        <v>3883</v>
      </c>
    </row>
    <row r="34187" spans="1:5">
      <c r="A34187" s="14" t="s">
        <v>5740</v>
      </c>
      <c r="B34187" s="40">
        <v>738.96</v>
      </c>
      <c r="C34187" s="56" t="s">
        <v>74</v>
      </c>
      <c r="D34187" s="41">
        <v>24.48</v>
      </c>
      <c r="E34187" s="37" t="s">
        <v>3883</v>
      </c>
    </row>
    <row r="34188" spans="1:5">
      <c r="A34188" s="14" t="s">
        <v>5740</v>
      </c>
      <c r="B34188" s="40">
        <v>738.94</v>
      </c>
      <c r="C34188" s="56" t="s">
        <v>74</v>
      </c>
      <c r="D34188" s="41">
        <v>28.560000000000002</v>
      </c>
      <c r="E34188" s="37" t="s">
        <v>3883</v>
      </c>
    </row>
    <row r="34189" spans="1:5">
      <c r="A34189" s="14" t="s">
        <v>5740</v>
      </c>
      <c r="B34189" s="40">
        <v>738.92</v>
      </c>
      <c r="C34189" s="56" t="s">
        <v>74</v>
      </c>
      <c r="D34189" s="41">
        <v>26.52</v>
      </c>
      <c r="E34189" s="37" t="s">
        <v>3883</v>
      </c>
    </row>
    <row r="34190" spans="1:5">
      <c r="A34190" s="14" t="s">
        <v>5740</v>
      </c>
      <c r="B34190" s="40">
        <v>738.9</v>
      </c>
      <c r="C34190" s="56" t="s">
        <v>74</v>
      </c>
      <c r="D34190" s="41">
        <v>36.72</v>
      </c>
      <c r="E34190" s="37" t="s">
        <v>3883</v>
      </c>
    </row>
    <row r="34191" spans="1:5">
      <c r="A34191" s="14" t="s">
        <v>5740</v>
      </c>
      <c r="B34191" s="40">
        <v>738.88</v>
      </c>
      <c r="C34191" s="56" t="s">
        <v>74</v>
      </c>
      <c r="D34191" s="41">
        <v>34.68</v>
      </c>
      <c r="E34191" s="37" t="s">
        <v>3883</v>
      </c>
    </row>
    <row r="34192" spans="1:5">
      <c r="A34192" s="14" t="s">
        <v>5740</v>
      </c>
      <c r="B34192" s="40">
        <v>738.86</v>
      </c>
      <c r="C34192" s="56" t="s">
        <v>74</v>
      </c>
      <c r="D34192" s="41">
        <v>32.64</v>
      </c>
      <c r="E34192" s="37" t="s">
        <v>3883</v>
      </c>
    </row>
    <row r="34193" spans="1:5">
      <c r="A34193" s="14" t="s">
        <v>5740</v>
      </c>
      <c r="B34193" s="40">
        <v>738.84</v>
      </c>
      <c r="C34193" s="56" t="s">
        <v>74</v>
      </c>
      <c r="D34193" s="41">
        <v>30.6</v>
      </c>
      <c r="E34193" s="37" t="s">
        <v>3883</v>
      </c>
    </row>
    <row r="34194" spans="1:5">
      <c r="A34194" s="14" t="s">
        <v>5740</v>
      </c>
      <c r="B34194" s="40">
        <v>738.82000000000096</v>
      </c>
      <c r="C34194" s="56" t="s">
        <v>74</v>
      </c>
      <c r="D34194" s="41">
        <v>28.560000000000002</v>
      </c>
      <c r="E34194" s="37" t="s">
        <v>3883</v>
      </c>
    </row>
    <row r="34195" spans="1:5">
      <c r="A34195" s="14" t="s">
        <v>5740</v>
      </c>
      <c r="B34195" s="40">
        <v>738.80000000000098</v>
      </c>
      <c r="C34195" s="56" t="s">
        <v>74</v>
      </c>
      <c r="D34195" s="41">
        <v>26.52</v>
      </c>
      <c r="E34195" s="37" t="s">
        <v>3883</v>
      </c>
    </row>
    <row r="34196" spans="1:5">
      <c r="A34196" s="14" t="s">
        <v>5741</v>
      </c>
      <c r="B34196" s="40">
        <v>739.4</v>
      </c>
      <c r="C34196" s="56" t="s">
        <v>77</v>
      </c>
      <c r="D34196" s="41">
        <v>28.560000000000002</v>
      </c>
      <c r="E34196" s="37" t="s">
        <v>3883</v>
      </c>
    </row>
    <row r="34197" spans="1:5">
      <c r="A34197" s="14" t="s">
        <v>5741</v>
      </c>
      <c r="B34197" s="40">
        <v>739.38</v>
      </c>
      <c r="C34197" s="56" t="s">
        <v>77</v>
      </c>
      <c r="D34197" s="41">
        <v>26.52</v>
      </c>
      <c r="E34197" s="37" t="s">
        <v>3883</v>
      </c>
    </row>
    <row r="34198" spans="1:5">
      <c r="A34198" s="14" t="s">
        <v>5741</v>
      </c>
      <c r="B34198" s="40">
        <v>739.36</v>
      </c>
      <c r="C34198" s="56" t="s">
        <v>77</v>
      </c>
      <c r="D34198" s="41">
        <v>30.6</v>
      </c>
      <c r="E34198" s="37" t="s">
        <v>3883</v>
      </c>
    </row>
    <row r="34199" spans="1:5">
      <c r="A34199" s="14" t="s">
        <v>5741</v>
      </c>
      <c r="B34199" s="40">
        <v>739.34</v>
      </c>
      <c r="C34199" s="56" t="s">
        <v>77</v>
      </c>
      <c r="D34199" s="41">
        <v>32.64</v>
      </c>
      <c r="E34199" s="37" t="s">
        <v>3883</v>
      </c>
    </row>
    <row r="34200" spans="1:5">
      <c r="A34200" s="14" t="s">
        <v>5741</v>
      </c>
      <c r="B34200" s="40">
        <v>739.32</v>
      </c>
      <c r="C34200" s="56" t="s">
        <v>77</v>
      </c>
      <c r="D34200" s="41">
        <v>30.6</v>
      </c>
      <c r="E34200" s="37" t="s">
        <v>3883</v>
      </c>
    </row>
    <row r="34201" spans="1:5">
      <c r="A34201" s="14" t="s">
        <v>5741</v>
      </c>
      <c r="B34201" s="40">
        <v>739.3</v>
      </c>
      <c r="C34201" s="56" t="s">
        <v>77</v>
      </c>
      <c r="D34201" s="41">
        <v>28.560000000000002</v>
      </c>
      <c r="E34201" s="37" t="s">
        <v>3883</v>
      </c>
    </row>
    <row r="34202" spans="1:5">
      <c r="A34202" s="14" t="s">
        <v>5741</v>
      </c>
      <c r="B34202" s="40">
        <v>739.28</v>
      </c>
      <c r="C34202" s="56" t="s">
        <v>77</v>
      </c>
      <c r="D34202" s="41">
        <v>30.6</v>
      </c>
      <c r="E34202" s="37" t="s">
        <v>3883</v>
      </c>
    </row>
    <row r="34203" spans="1:5">
      <c r="A34203" s="14" t="s">
        <v>5741</v>
      </c>
      <c r="B34203" s="40">
        <v>739.26</v>
      </c>
      <c r="C34203" s="56" t="s">
        <v>77</v>
      </c>
      <c r="D34203" s="41">
        <v>28.560000000000002</v>
      </c>
      <c r="E34203" s="37" t="s">
        <v>3883</v>
      </c>
    </row>
    <row r="34204" spans="1:5">
      <c r="A34204" s="14" t="s">
        <v>5741</v>
      </c>
      <c r="B34204" s="40">
        <v>739.24</v>
      </c>
      <c r="C34204" s="56" t="s">
        <v>77</v>
      </c>
      <c r="D34204" s="41">
        <v>26.52</v>
      </c>
      <c r="E34204" s="37" t="s">
        <v>3883</v>
      </c>
    </row>
    <row r="34205" spans="1:5">
      <c r="A34205" s="14" t="s">
        <v>5741</v>
      </c>
      <c r="B34205" s="40">
        <v>739.22</v>
      </c>
      <c r="C34205" s="56" t="s">
        <v>77</v>
      </c>
      <c r="D34205" s="41">
        <v>24.48</v>
      </c>
      <c r="E34205" s="37" t="s">
        <v>3883</v>
      </c>
    </row>
    <row r="34206" spans="1:5">
      <c r="A34206" s="14" t="s">
        <v>5741</v>
      </c>
      <c r="B34206" s="40">
        <v>739.2</v>
      </c>
      <c r="C34206" s="56" t="s">
        <v>77</v>
      </c>
      <c r="D34206" s="41">
        <v>28.560000000000002</v>
      </c>
      <c r="E34206" s="37" t="s">
        <v>3883</v>
      </c>
    </row>
    <row r="34207" spans="1:5">
      <c r="A34207" s="14" t="s">
        <v>5741</v>
      </c>
      <c r="B34207" s="40">
        <v>739.18</v>
      </c>
      <c r="C34207" s="56" t="s">
        <v>77</v>
      </c>
      <c r="D34207" s="41">
        <v>30.6</v>
      </c>
      <c r="E34207" s="37" t="s">
        <v>3883</v>
      </c>
    </row>
    <row r="34208" spans="1:5">
      <c r="A34208" s="14" t="s">
        <v>5741</v>
      </c>
      <c r="B34208" s="40">
        <v>739.16</v>
      </c>
      <c r="C34208" s="56" t="s">
        <v>77</v>
      </c>
      <c r="D34208" s="41">
        <v>32.64</v>
      </c>
      <c r="E34208" s="37" t="s">
        <v>3883</v>
      </c>
    </row>
    <row r="34209" spans="1:5">
      <c r="A34209" s="14" t="s">
        <v>5741</v>
      </c>
      <c r="B34209" s="40">
        <v>739.14</v>
      </c>
      <c r="C34209" s="56" t="s">
        <v>77</v>
      </c>
      <c r="D34209" s="41">
        <v>34.68</v>
      </c>
      <c r="E34209" s="37" t="s">
        <v>3883</v>
      </c>
    </row>
    <row r="34210" spans="1:5">
      <c r="A34210" s="14" t="s">
        <v>5741</v>
      </c>
      <c r="B34210" s="40">
        <v>739.12</v>
      </c>
      <c r="C34210" s="56" t="s">
        <v>77</v>
      </c>
      <c r="D34210" s="41">
        <v>34.68</v>
      </c>
      <c r="E34210" s="37" t="s">
        <v>3883</v>
      </c>
    </row>
    <row r="34211" spans="1:5">
      <c r="A34211" s="14" t="s">
        <v>5741</v>
      </c>
      <c r="B34211" s="40">
        <v>739.1</v>
      </c>
      <c r="C34211" s="56" t="s">
        <v>77</v>
      </c>
      <c r="D34211" s="41">
        <v>32.64</v>
      </c>
      <c r="E34211" s="37" t="s">
        <v>3883</v>
      </c>
    </row>
    <row r="34212" spans="1:5">
      <c r="A34212" s="14" t="s">
        <v>5741</v>
      </c>
      <c r="B34212" s="40">
        <v>739.08</v>
      </c>
      <c r="C34212" s="56" t="s">
        <v>77</v>
      </c>
      <c r="D34212" s="41">
        <v>36.72</v>
      </c>
      <c r="E34212" s="37" t="s">
        <v>3883</v>
      </c>
    </row>
    <row r="34213" spans="1:5">
      <c r="A34213" s="14" t="s">
        <v>5741</v>
      </c>
      <c r="B34213" s="40">
        <v>739.06</v>
      </c>
      <c r="C34213" s="56" t="s">
        <v>77</v>
      </c>
      <c r="D34213" s="41">
        <v>34.68</v>
      </c>
      <c r="E34213" s="37" t="s">
        <v>3883</v>
      </c>
    </row>
    <row r="34214" spans="1:5">
      <c r="A34214" s="14" t="s">
        <v>5741</v>
      </c>
      <c r="B34214" s="40">
        <v>739.04</v>
      </c>
      <c r="C34214" s="56" t="s">
        <v>77</v>
      </c>
      <c r="D34214" s="41">
        <v>34.68</v>
      </c>
      <c r="E34214" s="37" t="s">
        <v>3883</v>
      </c>
    </row>
    <row r="34215" spans="1:5">
      <c r="A34215" s="14" t="s">
        <v>5741</v>
      </c>
      <c r="B34215" s="40">
        <v>739.02</v>
      </c>
      <c r="C34215" s="56" t="s">
        <v>77</v>
      </c>
      <c r="D34215" s="41">
        <v>30.6</v>
      </c>
      <c r="E34215" s="37" t="s">
        <v>3883</v>
      </c>
    </row>
    <row r="34216" spans="1:5">
      <c r="A34216" s="14" t="s">
        <v>5741</v>
      </c>
      <c r="B34216" s="40">
        <v>739</v>
      </c>
      <c r="C34216" s="56" t="s">
        <v>77</v>
      </c>
      <c r="D34216" s="41">
        <v>32.64</v>
      </c>
      <c r="E34216" s="37" t="s">
        <v>3883</v>
      </c>
    </row>
    <row r="34217" spans="1:5">
      <c r="A34217" s="14" t="s">
        <v>5741</v>
      </c>
      <c r="B34217" s="40">
        <v>738.98</v>
      </c>
      <c r="C34217" s="56" t="s">
        <v>77</v>
      </c>
      <c r="D34217" s="41">
        <v>30.6</v>
      </c>
      <c r="E34217" s="37" t="s">
        <v>3883</v>
      </c>
    </row>
    <row r="34218" spans="1:5">
      <c r="A34218" s="14" t="s">
        <v>5741</v>
      </c>
      <c r="B34218" s="40">
        <v>738.96</v>
      </c>
      <c r="C34218" s="56" t="s">
        <v>77</v>
      </c>
      <c r="D34218" s="41">
        <v>32.64</v>
      </c>
      <c r="E34218" s="37" t="s">
        <v>3883</v>
      </c>
    </row>
    <row r="34219" spans="1:5">
      <c r="A34219" s="14" t="s">
        <v>5741</v>
      </c>
      <c r="B34219" s="40">
        <v>738.94</v>
      </c>
      <c r="C34219" s="56" t="s">
        <v>77</v>
      </c>
      <c r="D34219" s="41">
        <v>30.6</v>
      </c>
      <c r="E34219" s="37" t="s">
        <v>3883</v>
      </c>
    </row>
    <row r="34220" spans="1:5">
      <c r="A34220" s="14" t="s">
        <v>5741</v>
      </c>
      <c r="B34220" s="40">
        <v>738.92</v>
      </c>
      <c r="C34220" s="56" t="s">
        <v>77</v>
      </c>
      <c r="D34220" s="41">
        <v>26.52</v>
      </c>
      <c r="E34220" s="37" t="s">
        <v>3883</v>
      </c>
    </row>
    <row r="34221" spans="1:5">
      <c r="A34221" s="14" t="s">
        <v>5741</v>
      </c>
      <c r="B34221" s="40">
        <v>738.9</v>
      </c>
      <c r="C34221" s="56" t="s">
        <v>77</v>
      </c>
      <c r="D34221" s="41">
        <v>22.44</v>
      </c>
      <c r="E34221" s="37" t="s">
        <v>3883</v>
      </c>
    </row>
    <row r="34222" spans="1:5">
      <c r="A34222" s="14" t="s">
        <v>5741</v>
      </c>
      <c r="B34222" s="40">
        <v>738.88</v>
      </c>
      <c r="C34222" s="56" t="s">
        <v>77</v>
      </c>
      <c r="D34222" s="41">
        <v>26.52</v>
      </c>
      <c r="E34222" s="37" t="s">
        <v>3883</v>
      </c>
    </row>
    <row r="34223" spans="1:5">
      <c r="A34223" s="14" t="s">
        <v>5741</v>
      </c>
      <c r="B34223" s="40">
        <v>738.86</v>
      </c>
      <c r="C34223" s="56" t="s">
        <v>77</v>
      </c>
      <c r="D34223" s="41">
        <v>30.6</v>
      </c>
      <c r="E34223" s="37" t="s">
        <v>3883</v>
      </c>
    </row>
    <row r="34224" spans="1:5">
      <c r="A34224" s="14" t="s">
        <v>5741</v>
      </c>
      <c r="B34224" s="40">
        <v>738.84</v>
      </c>
      <c r="C34224" s="56" t="s">
        <v>77</v>
      </c>
      <c r="D34224" s="41">
        <v>32.64</v>
      </c>
      <c r="E34224" s="37" t="s">
        <v>3883</v>
      </c>
    </row>
    <row r="34225" spans="1:5">
      <c r="A34225" s="14" t="s">
        <v>5741</v>
      </c>
      <c r="B34225" s="40">
        <v>738.82000000000096</v>
      </c>
      <c r="C34225" s="56" t="s">
        <v>77</v>
      </c>
      <c r="D34225" s="41">
        <v>30.6</v>
      </c>
      <c r="E34225" s="37" t="s">
        <v>3883</v>
      </c>
    </row>
    <row r="34226" spans="1:5">
      <c r="A34226" s="14" t="s">
        <v>5741</v>
      </c>
      <c r="B34226" s="40">
        <v>738.80000000000098</v>
      </c>
      <c r="C34226" s="56" t="s">
        <v>77</v>
      </c>
      <c r="D34226" s="41">
        <v>26.52</v>
      </c>
      <c r="E34226" s="37" t="s">
        <v>3883</v>
      </c>
    </row>
    <row r="34227" spans="1:5">
      <c r="A34227" s="14" t="s">
        <v>5742</v>
      </c>
      <c r="B34227" s="40">
        <v>739.4</v>
      </c>
      <c r="C34227" s="56" t="s">
        <v>77</v>
      </c>
      <c r="D34227" s="41">
        <v>30.6</v>
      </c>
      <c r="E34227" s="37" t="s">
        <v>3883</v>
      </c>
    </row>
    <row r="34228" spans="1:5">
      <c r="A34228" s="14" t="s">
        <v>5742</v>
      </c>
      <c r="B34228" s="40">
        <v>739.38</v>
      </c>
      <c r="C34228" s="56" t="s">
        <v>77</v>
      </c>
      <c r="D34228" s="41">
        <v>28.560000000000002</v>
      </c>
      <c r="E34228" s="37" t="s">
        <v>3883</v>
      </c>
    </row>
    <row r="34229" spans="1:5">
      <c r="A34229" s="14" t="s">
        <v>5742</v>
      </c>
      <c r="B34229" s="40">
        <v>739.36</v>
      </c>
      <c r="C34229" s="56" t="s">
        <v>77</v>
      </c>
      <c r="D34229" s="41">
        <v>26.52</v>
      </c>
      <c r="E34229" s="37" t="s">
        <v>3883</v>
      </c>
    </row>
    <row r="34230" spans="1:5">
      <c r="A34230" s="14" t="s">
        <v>5742</v>
      </c>
      <c r="B34230" s="40">
        <v>739.34</v>
      </c>
      <c r="C34230" s="56" t="s">
        <v>77</v>
      </c>
      <c r="D34230" s="41">
        <v>24.48</v>
      </c>
      <c r="E34230" s="37" t="s">
        <v>3883</v>
      </c>
    </row>
    <row r="34231" spans="1:5">
      <c r="A34231" s="14" t="s">
        <v>5742</v>
      </c>
      <c r="B34231" s="40">
        <v>739.32</v>
      </c>
      <c r="C34231" s="56" t="s">
        <v>77</v>
      </c>
      <c r="D34231" s="41">
        <v>26.52</v>
      </c>
      <c r="E34231" s="37" t="s">
        <v>3883</v>
      </c>
    </row>
    <row r="34232" spans="1:5">
      <c r="A34232" s="14" t="s">
        <v>5742</v>
      </c>
      <c r="B34232" s="40">
        <v>739.3</v>
      </c>
      <c r="C34232" s="56" t="s">
        <v>77</v>
      </c>
      <c r="D34232" s="41">
        <v>30.6</v>
      </c>
      <c r="E34232" s="37" t="s">
        <v>3883</v>
      </c>
    </row>
    <row r="34233" spans="1:5">
      <c r="A34233" s="14" t="s">
        <v>5742</v>
      </c>
      <c r="B34233" s="40">
        <v>739.28</v>
      </c>
      <c r="C34233" s="56" t="s">
        <v>77</v>
      </c>
      <c r="D34233" s="41">
        <v>32.64</v>
      </c>
      <c r="E34233" s="37" t="s">
        <v>3883</v>
      </c>
    </row>
    <row r="34234" spans="1:5">
      <c r="A34234" s="14" t="s">
        <v>5742</v>
      </c>
      <c r="B34234" s="40">
        <v>739.26</v>
      </c>
      <c r="C34234" s="56" t="s">
        <v>77</v>
      </c>
      <c r="D34234" s="41">
        <v>34.68</v>
      </c>
      <c r="E34234" s="37" t="s">
        <v>3883</v>
      </c>
    </row>
    <row r="34235" spans="1:5">
      <c r="A34235" s="14" t="s">
        <v>5742</v>
      </c>
      <c r="B34235" s="40">
        <v>739.24</v>
      </c>
      <c r="C34235" s="56" t="s">
        <v>77</v>
      </c>
      <c r="D34235" s="41">
        <v>32.64</v>
      </c>
      <c r="E34235" s="37" t="s">
        <v>3883</v>
      </c>
    </row>
    <row r="34236" spans="1:5">
      <c r="A34236" s="14" t="s">
        <v>5742</v>
      </c>
      <c r="B34236" s="40">
        <v>739.22</v>
      </c>
      <c r="C34236" s="56" t="s">
        <v>77</v>
      </c>
      <c r="D34236" s="41">
        <v>34.68</v>
      </c>
      <c r="E34236" s="37" t="s">
        <v>3883</v>
      </c>
    </row>
    <row r="34237" spans="1:5">
      <c r="A34237" s="14" t="s">
        <v>5742</v>
      </c>
      <c r="B34237" s="40">
        <v>739.2</v>
      </c>
      <c r="C34237" s="56" t="s">
        <v>77</v>
      </c>
      <c r="D34237" s="41">
        <v>32.64</v>
      </c>
      <c r="E34237" s="37" t="s">
        <v>3883</v>
      </c>
    </row>
    <row r="34238" spans="1:5">
      <c r="A34238" s="14" t="s">
        <v>5742</v>
      </c>
      <c r="B34238" s="40">
        <v>739.18</v>
      </c>
      <c r="C34238" s="56" t="s">
        <v>77</v>
      </c>
      <c r="D34238" s="41">
        <v>30.6</v>
      </c>
      <c r="E34238" s="37" t="s">
        <v>3883</v>
      </c>
    </row>
    <row r="34239" spans="1:5">
      <c r="A34239" s="14" t="s">
        <v>5742</v>
      </c>
      <c r="B34239" s="40">
        <v>739.16</v>
      </c>
      <c r="C34239" s="56" t="s">
        <v>77</v>
      </c>
      <c r="D34239" s="41">
        <v>28.560000000000002</v>
      </c>
      <c r="E34239" s="37" t="s">
        <v>3883</v>
      </c>
    </row>
    <row r="34240" spans="1:5">
      <c r="A34240" s="14" t="s">
        <v>5742</v>
      </c>
      <c r="B34240" s="40">
        <v>739.14</v>
      </c>
      <c r="C34240" s="56" t="s">
        <v>77</v>
      </c>
      <c r="D34240" s="41">
        <v>26.52</v>
      </c>
      <c r="E34240" s="37" t="s">
        <v>3883</v>
      </c>
    </row>
    <row r="34241" spans="1:5">
      <c r="A34241" s="14" t="s">
        <v>5742</v>
      </c>
      <c r="B34241" s="40">
        <v>739.12</v>
      </c>
      <c r="C34241" s="56" t="s">
        <v>77</v>
      </c>
      <c r="D34241" s="41">
        <v>32.64</v>
      </c>
      <c r="E34241" s="37" t="s">
        <v>3883</v>
      </c>
    </row>
    <row r="34242" spans="1:5">
      <c r="A34242" s="14" t="s">
        <v>5742</v>
      </c>
      <c r="B34242" s="40">
        <v>739.1</v>
      </c>
      <c r="C34242" s="56" t="s">
        <v>77</v>
      </c>
      <c r="D34242" s="41">
        <v>30.6</v>
      </c>
      <c r="E34242" s="37" t="s">
        <v>3883</v>
      </c>
    </row>
    <row r="34243" spans="1:5">
      <c r="A34243" s="14" t="s">
        <v>5742</v>
      </c>
      <c r="B34243" s="40">
        <v>739.08</v>
      </c>
      <c r="C34243" s="56" t="s">
        <v>77</v>
      </c>
      <c r="D34243" s="41">
        <v>32.64</v>
      </c>
      <c r="E34243" s="37" t="s">
        <v>3883</v>
      </c>
    </row>
    <row r="34244" spans="1:5">
      <c r="A34244" s="14" t="s">
        <v>5742</v>
      </c>
      <c r="B34244" s="40">
        <v>739.06</v>
      </c>
      <c r="C34244" s="56" t="s">
        <v>77</v>
      </c>
      <c r="D34244" s="41">
        <v>30.6</v>
      </c>
      <c r="E34244" s="37" t="s">
        <v>3883</v>
      </c>
    </row>
    <row r="34245" spans="1:5">
      <c r="A34245" s="14" t="s">
        <v>5742</v>
      </c>
      <c r="B34245" s="40">
        <v>739.04</v>
      </c>
      <c r="C34245" s="56" t="s">
        <v>77</v>
      </c>
      <c r="D34245" s="41">
        <v>26.52</v>
      </c>
      <c r="E34245" s="37" t="s">
        <v>3883</v>
      </c>
    </row>
    <row r="34246" spans="1:5">
      <c r="A34246" s="14" t="s">
        <v>5742</v>
      </c>
      <c r="B34246" s="40">
        <v>739.02</v>
      </c>
      <c r="C34246" s="56" t="s">
        <v>77</v>
      </c>
      <c r="D34246" s="41">
        <v>32.64</v>
      </c>
      <c r="E34246" s="37" t="s">
        <v>3883</v>
      </c>
    </row>
    <row r="34247" spans="1:5">
      <c r="A34247" s="14" t="s">
        <v>5742</v>
      </c>
      <c r="B34247" s="40">
        <v>739</v>
      </c>
      <c r="C34247" s="56" t="s">
        <v>77</v>
      </c>
      <c r="D34247" s="41">
        <v>30.6</v>
      </c>
      <c r="E34247" s="37" t="s">
        <v>3883</v>
      </c>
    </row>
    <row r="34248" spans="1:5">
      <c r="A34248" s="14" t="s">
        <v>5742</v>
      </c>
      <c r="B34248" s="40">
        <v>738.98</v>
      </c>
      <c r="C34248" s="56" t="s">
        <v>77</v>
      </c>
      <c r="D34248" s="41">
        <v>22.44</v>
      </c>
      <c r="E34248" s="37" t="s">
        <v>3883</v>
      </c>
    </row>
    <row r="34249" spans="1:5">
      <c r="A34249" s="14" t="s">
        <v>5742</v>
      </c>
      <c r="B34249" s="40">
        <v>738.96</v>
      </c>
      <c r="C34249" s="56" t="s">
        <v>77</v>
      </c>
      <c r="D34249" s="41">
        <v>24.48</v>
      </c>
      <c r="E34249" s="37" t="s">
        <v>3883</v>
      </c>
    </row>
    <row r="34250" spans="1:5">
      <c r="A34250" s="14" t="s">
        <v>5742</v>
      </c>
      <c r="B34250" s="40">
        <v>738.94</v>
      </c>
      <c r="C34250" s="56" t="s">
        <v>77</v>
      </c>
      <c r="D34250" s="41">
        <v>26.52</v>
      </c>
      <c r="E34250" s="37" t="s">
        <v>3883</v>
      </c>
    </row>
    <row r="34251" spans="1:5">
      <c r="A34251" s="14" t="s">
        <v>5742</v>
      </c>
      <c r="B34251" s="40">
        <v>738.92</v>
      </c>
      <c r="C34251" s="56" t="s">
        <v>77</v>
      </c>
      <c r="D34251" s="41">
        <v>24.48</v>
      </c>
      <c r="E34251" s="37" t="s">
        <v>3883</v>
      </c>
    </row>
    <row r="34252" spans="1:5">
      <c r="A34252" s="14" t="s">
        <v>5742</v>
      </c>
      <c r="B34252" s="40">
        <v>738.9</v>
      </c>
      <c r="C34252" s="56" t="s">
        <v>77</v>
      </c>
      <c r="D34252" s="41">
        <v>26.52</v>
      </c>
      <c r="E34252" s="37" t="s">
        <v>3883</v>
      </c>
    </row>
    <row r="34253" spans="1:5">
      <c r="A34253" s="14" t="s">
        <v>5742</v>
      </c>
      <c r="B34253" s="40">
        <v>738.88</v>
      </c>
      <c r="C34253" s="56" t="s">
        <v>77</v>
      </c>
      <c r="D34253" s="41">
        <v>30.6</v>
      </c>
      <c r="E34253" s="37" t="s">
        <v>3883</v>
      </c>
    </row>
    <row r="34254" spans="1:5">
      <c r="A34254" s="14" t="s">
        <v>5742</v>
      </c>
      <c r="B34254" s="40">
        <v>738.86</v>
      </c>
      <c r="C34254" s="56" t="s">
        <v>77</v>
      </c>
      <c r="D34254" s="41">
        <v>32.64</v>
      </c>
      <c r="E34254" s="37" t="s">
        <v>3883</v>
      </c>
    </row>
    <row r="34255" spans="1:5">
      <c r="A34255" s="14" t="s">
        <v>5742</v>
      </c>
      <c r="B34255" s="40">
        <v>738.84</v>
      </c>
      <c r="C34255" s="56" t="s">
        <v>77</v>
      </c>
      <c r="D34255" s="41">
        <v>30.6</v>
      </c>
      <c r="E34255" s="37" t="s">
        <v>3883</v>
      </c>
    </row>
    <row r="34256" spans="1:5">
      <c r="A34256" s="14" t="s">
        <v>5742</v>
      </c>
      <c r="B34256" s="40">
        <v>738.82000000000096</v>
      </c>
      <c r="C34256" s="56" t="s">
        <v>77</v>
      </c>
      <c r="D34256" s="41">
        <v>26.52</v>
      </c>
      <c r="E34256" s="37" t="s">
        <v>3883</v>
      </c>
    </row>
    <row r="34257" spans="1:5">
      <c r="A34257" s="14" t="s">
        <v>5742</v>
      </c>
      <c r="B34257" s="40">
        <v>738.80000000000098</v>
      </c>
      <c r="C34257" s="56" t="s">
        <v>77</v>
      </c>
      <c r="D34257" s="41">
        <v>24.48</v>
      </c>
      <c r="E34257" s="37" t="s">
        <v>3883</v>
      </c>
    </row>
    <row r="34258" spans="1:5">
      <c r="A34258" s="14" t="s">
        <v>5743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5743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5743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5743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5743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5743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5743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5743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5743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5743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5743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5743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5743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5743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5743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5743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5743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5743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5743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5743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5743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5743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5743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5743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5743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5743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5743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5743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5743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5743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5743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5743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5743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5743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5743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5743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5743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5743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5743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5743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5743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5743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5743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5743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5743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5743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5743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5743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5743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5743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5743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5743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5743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5743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5743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5743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5743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5743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5743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5743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5743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5743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5743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5743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5743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5743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5743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5744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5744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5744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5744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5744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5744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5744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5744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5744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5744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5744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5744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5744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5744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5744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5744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5744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5744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5744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5744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5744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5744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5744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5744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5744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5744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5744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5744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5744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5744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5744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5744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5744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5744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5744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5744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5744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5744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5744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5744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5744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5744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5744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5744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5744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5744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5744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5744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5744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5744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5744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5744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5744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5744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5744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5744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5744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5744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5744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5744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5744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5744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5744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5744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5744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5744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5744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5745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5745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5745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5745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5745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5745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5745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5745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5745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5745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5745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5745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5745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5745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5745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5745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5745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5745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5745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5745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5745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5745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5745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5745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5745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5745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5745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5745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5745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5745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5745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5745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5745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5745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5745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5745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5745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5745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5745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5745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5745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5745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5745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5745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5745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5745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5745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5745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5745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5745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5745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5745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5745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5745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5745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5745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5745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5745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5745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5745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5745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5745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5745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5745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5745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5745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5745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5746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5746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5746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5746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5746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5746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5746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5746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5746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5746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5746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5746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5746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5746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5746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5746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5746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5746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5746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5746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5746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5746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5746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5746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5746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5746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5746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5747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5747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5747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5747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5747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5747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5747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5747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5747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5747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5747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5747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5747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5747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5747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5747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5747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5747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5747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5747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5747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5747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5747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5747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5747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5747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5747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5748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5748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5748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5748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5748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5748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5748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5748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5748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5748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5748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5748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5748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5748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5748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5748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5748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5748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5748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5748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5748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5748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5748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5748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5748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5748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5748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5749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5749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5749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5749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5749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5749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5749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5749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5749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5749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5749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5749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5750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5750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5750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5750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5750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5750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5750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5750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5750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5750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5750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5750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5751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5751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5751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5751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5751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5751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5751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5751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5751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5751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5751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5751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5752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5752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5752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5752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5752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5752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5752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5752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5752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5752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5752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5752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5752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5752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5752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5752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5752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5752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5752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5752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5752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5752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5752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5752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5752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5752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5753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5753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5753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5753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5753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5753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5753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5753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5753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5753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5753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5753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5753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5753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5753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5753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5753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5753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5753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5753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5753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5753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5753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5753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5753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5753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5754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5754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5754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5754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5754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5754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5754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5754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5754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5754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5754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5754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5754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5754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5754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5754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5754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5754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5754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5754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5754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5754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5754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5754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5754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5754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5755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5755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5755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5755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5755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5755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5755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5755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5755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5755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5755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5755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5755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5755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5755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5755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5755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5756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5756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5756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5756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5756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5756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5756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5756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5756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5756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5756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5756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5756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5756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5756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5756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5756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5757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5757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5757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5757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5757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5757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5757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5757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5757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5757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5757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5757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5757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5757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5757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5757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5757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5758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5758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5758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5758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5758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5758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5758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5758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5758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5758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5758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5758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5758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5758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5758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5758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5758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5758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5758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5758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5758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5759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5759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5759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5759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5759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5759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5759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5759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5759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5759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5759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5759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5759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5759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5759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5759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5759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5759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5759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5759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5759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5760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5760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5760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5760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5760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5760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5760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5760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5760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5760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5760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5760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5760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5760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5760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5760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5760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5760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5760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5760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5760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5761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5761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5761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5761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5761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5761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5761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5761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5761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5761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5761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5761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5761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5761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5761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5761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5761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5761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5761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5761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5761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5761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5761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5761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5761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5761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5761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5761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5761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5761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5761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5761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5761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5761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5761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5761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5761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5761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5761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5761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5761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5761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5761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5761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5761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5761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5761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5761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5761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5761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5761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5761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5761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5761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5761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5761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5761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5761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5761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5761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5761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5761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5761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5761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5761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5761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5761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5761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5761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5761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5761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5761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5762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5762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5762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5762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5762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5762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5762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5762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5762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5762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5762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5762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5762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5762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5762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5762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5762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5762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5762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5762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5762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5762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5762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5762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5762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5762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5762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5762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5762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5762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5762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5762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5762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5762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5762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5762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5762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5762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5762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5762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5762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5762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5762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5762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5762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5762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5762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5762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5762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5762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5762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5762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5762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5762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5762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5762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5762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5762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5762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5762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5762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5762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5762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5762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5762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5762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5762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5762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5762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5762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5762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5762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5763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5763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5763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5763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5763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5763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5763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5763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5763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5763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5763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5763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5763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5763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5763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5763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5763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5763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5763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5763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5763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5763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5763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5763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5763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5763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5763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5763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5763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5763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5763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5763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5763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5763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5763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5763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5763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5763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5763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5763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5763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5763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5763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5763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5763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5763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5763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5763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5763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5763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5763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5763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5763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5763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5763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5763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5763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5763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5763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5763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5763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5763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5763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5763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5763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5763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5763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5763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5763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5763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5763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5763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5764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5764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5764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5764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5764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5764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5764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5764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5764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5764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5764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5764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5765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5765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5765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5765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5765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5765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5765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5765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5765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5765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5765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5765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5766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5766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5766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5766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5766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5766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5766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5766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5766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5766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5766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5766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5767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5767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5767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5767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5767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5767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5767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5767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5767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5767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5767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5767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5767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5768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5768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5768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5768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5768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5768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5768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5768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5768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5768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5768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5768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5768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5769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5769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5769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5769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5769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5769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5769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5769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5769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5769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5769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5769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5769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5770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5770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5770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5770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5770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5770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5770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5770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5770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5770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5771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5771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5771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5771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5771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5771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5771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5771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5771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5771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5772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5772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5772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5772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5772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5772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5772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5772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5772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5772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5773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5773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5773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5773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5773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5773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5773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5773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5773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5773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5773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5773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5773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5773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5773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5774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5774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5774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5774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5774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5774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5774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5774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5774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5774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5774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5774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5774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5774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5774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5775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5775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5775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5775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5775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5775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5775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5775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5775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5775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5775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5775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5775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5775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5775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5776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5776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5776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5776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5776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5776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5776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5776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5776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5776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5776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5776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5776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5776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5776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5776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5776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5776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5776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5776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5776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5776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5776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5777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5777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5777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5777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5777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5777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5777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5777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5777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5777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5777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5777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5777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5777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5777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5777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5777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5777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5777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5777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5777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5777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5777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5778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5778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5778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5778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5778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5778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5778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5778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5778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5778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5778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5778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5778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5778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5778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5778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5778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5778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5778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5778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5778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5778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5778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5779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5779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5779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5779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5779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5779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5780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5780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5780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5780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5780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5780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5781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5781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5781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5781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5781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5781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5782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5782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5782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5782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5782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5782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5782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5782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5782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5782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5782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5782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5782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5782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5782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5782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5783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5783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5783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5783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5783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5783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5783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5783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5783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5783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5783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5783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5783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5783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5783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5783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5784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5784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5784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5784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5784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5784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5784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5784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5784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5784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5784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5784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5784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5784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5784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5784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5785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5785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5785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5785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5785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5785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5785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5785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5785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5785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5785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5785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5785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5785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5785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5785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5785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5785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5785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5785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5785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5785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5785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5785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5785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5785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5785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5785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5785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5785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5785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5785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5785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5785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5785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5785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5785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5785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5785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5786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5786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5786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5786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5786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5786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5786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5786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5786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5786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5786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5786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5786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5786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5786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5786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5786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5786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5786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5786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5786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5786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5786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5786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5786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5786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5786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5786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5786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5786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5786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5786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5786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5786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5786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5786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5786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5786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5786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5787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5787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5787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5787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5787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5787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5787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5787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5787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5787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5787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5787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5787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5787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5787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5787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5787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5787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5787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5787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5787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5787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5787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5787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5787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5787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5787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5787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5787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5787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5787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5787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5787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5787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5787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5787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5787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5787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5787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5788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5788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5788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5788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5788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5788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5788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5788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5788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5788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5788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5788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5789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5789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5789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5789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5789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5789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5789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5789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5789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5789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5789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5789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5790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5790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5790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5790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5790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5790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5790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5790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5790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5790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5790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5790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5791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5791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5791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5791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5791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5791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5791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5791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5791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5791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5791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5791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5791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5791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5791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5791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5791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5791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5791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5791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5791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5791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5791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5791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5791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5791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5791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5791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5791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5791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5791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5792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5792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5792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5792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5792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5792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5792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5792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5792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5792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5792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5792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5792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5792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5792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5792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5792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5792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5792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5792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5792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5792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5792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5792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5792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5792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5792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5792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5792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5792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5792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5792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5792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5792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5792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5792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5792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5793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5793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5793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5793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5793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5793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5793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5793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5793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5793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5793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5793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5793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5793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5793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5793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5793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5793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5793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5793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5793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5793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5793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5793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5793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5793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5793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5793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5793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5793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5793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5793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5793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5793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5793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5793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5793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5794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5794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5794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5794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5794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5794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5794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5794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5794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5794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5794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5794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5794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5794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5794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5794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5794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5794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5794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5794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5794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5794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5794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5794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5794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5794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5794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5794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5794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5794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5794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5794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5794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5794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5794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5794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5794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5795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5795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5795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5795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5795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5795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5795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5795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5796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5796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5796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5796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5796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5796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5796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5796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5797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5797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5797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5797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5797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5797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5797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5797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5798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5798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5798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5798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5798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5798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5798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5799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5799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5799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5799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5799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5799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5799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5800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5800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5800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5800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5800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5800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5800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5801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5801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5801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5801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5801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5801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5801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5801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5801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5801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5801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5801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5801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5801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5801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5801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5801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5801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5801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5801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5801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5802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5802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5802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5802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5802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5802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5802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5802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5802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5802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5802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5802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5802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5802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5802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5802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5802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5802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5802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5802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5802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5803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5803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5803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5803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5803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5803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5803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5803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5803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5803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5803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5803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5803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5803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5803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5803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5803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5803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5803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5803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5803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5804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5804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5804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5804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5804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5804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5804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5804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5804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5804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5804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5804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5804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5804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5804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5804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5804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5804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5804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5804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5804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5804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5804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5804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5804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5804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5804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5804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5804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5804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5804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5804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5804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5804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5804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5804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5804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5804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5804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5804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5804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5804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5804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5804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5804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5804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5804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5804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5804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5804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5804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5805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5805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5805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5805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5805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5805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5805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5805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5805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5805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5805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5805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5805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5805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5805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5805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5805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5805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5805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5805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5805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5805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5805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5805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5805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5805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5805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5805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5805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5805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5805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5805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5805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5805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5805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5805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5805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5805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5805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5805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5805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5805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5805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5805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5805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5805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5805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5805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5805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5805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5805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5806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5806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5806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5806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5806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5806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5806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5806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5806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5806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5806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5806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5806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5806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5806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5806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5806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5806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5806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5806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5806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5806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5806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5806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5806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5806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5806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5806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5806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5806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5806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5806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5806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5806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5806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5806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5806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5806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5806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5806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5806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5806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5806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5806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5806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5806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5806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5806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5806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5806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5806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5807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5807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5807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5807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5807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5807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5807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5807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5807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5807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5807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5807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5807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5807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5807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5807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5807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5807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5807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5807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5807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5807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5807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5807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5807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5807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5807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5807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5807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5807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5807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5807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5807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5807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5807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5807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5807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5807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5807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5807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5807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5807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5808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5808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5808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5808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5808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5808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5808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5808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5808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5808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5808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5808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5808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5808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5808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5808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5808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5808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5808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5808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5808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5808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5808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5808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5808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5808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5808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5808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5808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5808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5808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5808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5808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5808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5808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5808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5808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5808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5808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5808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5808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5808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5809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5809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5809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5809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5809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5809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5809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5809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5809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5809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5809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5809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5809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5809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5809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5809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5809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5809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5809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5809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5809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5809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5809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5809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5809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5809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5809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5809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5809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5809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5809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5809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5809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5809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5809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5809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5809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5809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5809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5809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5809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5809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5810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5810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5810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5810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5810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5810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5810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5810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5810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5810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5810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5810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5810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5810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5810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5810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5810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5810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5810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5810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5810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5810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5810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5810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5810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5810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5810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5810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5810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5810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5811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5811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5811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5811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5811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5811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5811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5811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5811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5811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5811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5811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5811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5811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5811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5811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5811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5811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5811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5811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5811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5811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5811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5811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5811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5811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5811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5811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5811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5811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5812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5812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5812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5812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5812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5812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5812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5812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5812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5812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5812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5812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5812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5812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5812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5812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5812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5812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5812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5812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5812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5812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5812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5812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5812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5812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5812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5812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5812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5812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5813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5813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5813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5813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5813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5813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5813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5813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5813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5813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5813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5813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5813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5813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5813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5813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5813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5813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5813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5813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5813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5813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5813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5813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5813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5813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5813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5813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5813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5813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5813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5813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5814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5814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5814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5814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5814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5814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5814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5814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5814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5814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5814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5814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5814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5814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5814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5814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5814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5814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5814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5814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5814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5814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5814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5814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5814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5814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5814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5814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5814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5814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5814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5814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5815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5815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5815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5815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5815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5815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5815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5815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5815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5815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5815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5815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5815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5815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5815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5815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5815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5815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5815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5815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5815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5815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5815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5815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5815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5815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5815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5815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5815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5815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5815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5815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5816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5816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5816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5816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5816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5816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5816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5816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5816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5816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5816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5817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5817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5817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5817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5817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5817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5817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5817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5817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5817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5817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5818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5818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5818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5818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5818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5818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5818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5818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5818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5818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5818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5819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5819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5819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5819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5819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5819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5819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5819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5819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5819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5819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5819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5819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5820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5820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5820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5820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5820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5820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5820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5820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5820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5820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5820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5820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5820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5821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5821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5821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5821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5821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5821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5821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5821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5821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5821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5821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5821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5821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5822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5822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5822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5822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5822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5822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5822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5822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5822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5822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5822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5822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5822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5822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5822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5822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5822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5822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5822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5822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5822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5822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5822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5822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5822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5822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5822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5822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5822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5822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5822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5823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5823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5823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5823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5823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5823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5823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5823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5823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5823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5823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5823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5823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5823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5823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5823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5823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5823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5823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5823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5823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5823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5823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5823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5823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5823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5823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5823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5823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5823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5823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5824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5824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5824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5824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5824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5824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5824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5824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5824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5824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5824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5824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5824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5824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5824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5824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5824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5824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5824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5824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5824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5824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5824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5824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5824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5824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5824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5824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5824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5824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5824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5825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5825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5825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5825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5825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5825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5825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5825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5825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5825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5825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5825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5825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5825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5825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5825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5825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5825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5825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5825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5825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5825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5825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5825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5825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5825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5825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5825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5825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5825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5825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5825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5825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5825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5825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5825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5825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5826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5826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5826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5826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5826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5826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5826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5826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5826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5826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5826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5826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5826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5826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5826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5826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5826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5826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5826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5826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5826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5826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5826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5826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5826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5826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5826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5826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5826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5826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5826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5826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5826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5826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5826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5826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5826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5827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5827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5827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5827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5827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5827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5827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5827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5827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5827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5827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5827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5827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5827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5827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5827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5827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5827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5827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5827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5827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5827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5827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5827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5827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5827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5827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5827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5827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5827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5827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5827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5827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5827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5827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5827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5827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5828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5828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5828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5828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5828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5828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5828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5828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5828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5828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5828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5829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5829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5829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5829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5829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5829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5829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5829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5829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5829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5829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5830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5830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5830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5830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5830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5830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5830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5830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5830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5830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5830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5831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5831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5831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5831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5831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5831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5831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5831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5831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5831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5832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5832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5832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5832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5832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5832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5832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5832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5832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5832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5833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5833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5833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5833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5833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5833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5833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5833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5833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5833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5834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5834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5834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5834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5834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5834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5835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5835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5835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5835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5835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5835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5836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5836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5836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5836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5836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5836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5837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5837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5837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5837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5837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5837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5837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5837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5837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5837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5837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5837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5837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5837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5837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5837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5837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5838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5838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5838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5838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5838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5838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5838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5838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5838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5838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5838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5838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5839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5839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5839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5839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5839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5839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5839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5839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5839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5839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5839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5839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5839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5839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5839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5839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5839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5839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5839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5839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5839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5839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5839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5839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5839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5840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5840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5840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5840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5840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5840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5840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5840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5840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5840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5840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5840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5840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5840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5840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5840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5840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5840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5840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5840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5840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5840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5840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5840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5840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5841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5841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5841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5841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5841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5841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5841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5841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5841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5841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5841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5841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5841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5841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5841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5841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5841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5841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5841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5841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5841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5841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5841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5841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5841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5842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5842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5842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5842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5842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5842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5842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5842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5842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5842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5842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5842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5842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5842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5842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5842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5842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5842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5842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5843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5843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5843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5843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5843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5843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5843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5843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5843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5843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5843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5843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5843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5843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5843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5843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5843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5843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5843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5844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5844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5844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5844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5844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5844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5844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5844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5844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5844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5844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5844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5844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5844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5844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5844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5844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5844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5844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5845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5845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5845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5845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5845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5845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5845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5845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5845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5845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5845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5845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5845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5845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5845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5845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5845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5845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5845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5845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5845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5846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5846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5846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5846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5846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5846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5846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5846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5846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5846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5846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5846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5846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5846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5846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5846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5846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5846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5846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5846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5846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5847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5847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5847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5847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5847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5847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5847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5847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5847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5847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5847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5847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5847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5847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5847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5847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5847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5847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5847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5847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5847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5848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5848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5848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5848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5848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5848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5848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5848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5848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5848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5848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5848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5848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5848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5848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5848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5848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5849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5849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5849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5849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5849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5849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5849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5849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5849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5849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5849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5849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5849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5849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5849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5849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5849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5850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5850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5850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5850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5850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5850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5850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5850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5850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5850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5850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5850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5850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5850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5850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5850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5850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5851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5851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5851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5851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5851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5851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5851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5851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5851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5851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5851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5851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5851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5852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5852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5852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5852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5852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5852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5852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5852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5852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5852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5852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5852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5852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5853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5853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5853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5853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5853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5853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5853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5853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5853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5853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5853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5853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5853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5854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5854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5854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5854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5854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5854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5854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5854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5854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5854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5855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5855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5855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5855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5855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5855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5855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5855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5855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5855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5856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5856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5856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5856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5856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5856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5856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5856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5856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5856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5857</v>
      </c>
      <c r="B36838" s="40">
        <v>743.78</v>
      </c>
      <c r="C36838" s="56" t="s">
        <v>74</v>
      </c>
      <c r="D36838" s="41">
        <v>41.61</v>
      </c>
      <c r="E36838" s="37" t="s">
        <v>3766</v>
      </c>
    </row>
    <row r="36839" spans="1:5">
      <c r="A36839" s="14" t="s">
        <v>5857</v>
      </c>
      <c r="B36839" s="40">
        <v>743.76</v>
      </c>
      <c r="C36839" s="56" t="s">
        <v>74</v>
      </c>
      <c r="D36839" s="41">
        <v>43.8</v>
      </c>
      <c r="E36839" s="37" t="s">
        <v>3766</v>
      </c>
    </row>
    <row r="36840" spans="1:5">
      <c r="A36840" s="14" t="s">
        <v>5857</v>
      </c>
      <c r="B36840" s="40">
        <v>743.74</v>
      </c>
      <c r="C36840" s="56" t="s">
        <v>74</v>
      </c>
      <c r="D36840" s="41">
        <v>45.99</v>
      </c>
      <c r="E36840" s="37" t="s">
        <v>3766</v>
      </c>
    </row>
    <row r="36841" spans="1:5">
      <c r="A36841" s="14" t="s">
        <v>5857</v>
      </c>
      <c r="B36841" s="40">
        <v>743.72</v>
      </c>
      <c r="C36841" s="56" t="s">
        <v>74</v>
      </c>
      <c r="D36841" s="41">
        <v>39.42</v>
      </c>
      <c r="E36841" s="37" t="s">
        <v>3766</v>
      </c>
    </row>
    <row r="36842" spans="1:5">
      <c r="A36842" s="14" t="s">
        <v>5857</v>
      </c>
      <c r="B36842" s="40">
        <v>743.7</v>
      </c>
      <c r="C36842" s="56" t="s">
        <v>74</v>
      </c>
      <c r="D36842" s="41">
        <v>43.8</v>
      </c>
      <c r="E36842" s="37" t="s">
        <v>3766</v>
      </c>
    </row>
    <row r="36843" spans="1:5">
      <c r="A36843" s="14" t="s">
        <v>5857</v>
      </c>
      <c r="B36843" s="40">
        <v>743.68</v>
      </c>
      <c r="C36843" s="56" t="s">
        <v>74</v>
      </c>
      <c r="D36843" s="41">
        <v>41.61</v>
      </c>
      <c r="E36843" s="37" t="s">
        <v>3766</v>
      </c>
    </row>
    <row r="36844" spans="1:5">
      <c r="A36844" s="14" t="s">
        <v>5857</v>
      </c>
      <c r="B36844" s="40">
        <v>743.66</v>
      </c>
      <c r="C36844" s="56" t="s">
        <v>74</v>
      </c>
      <c r="D36844" s="41">
        <v>35.04</v>
      </c>
      <c r="E36844" s="37" t="s">
        <v>3766</v>
      </c>
    </row>
    <row r="36845" spans="1:5">
      <c r="A36845" s="14" t="s">
        <v>5857</v>
      </c>
      <c r="B36845" s="40">
        <v>743.64</v>
      </c>
      <c r="C36845" s="56" t="s">
        <v>74</v>
      </c>
      <c r="D36845" s="41">
        <v>43.8</v>
      </c>
      <c r="E36845" s="37" t="s">
        <v>3766</v>
      </c>
    </row>
    <row r="36846" spans="1:5">
      <c r="A36846" s="14" t="s">
        <v>5857</v>
      </c>
      <c r="B36846" s="40">
        <v>743.62</v>
      </c>
      <c r="C36846" s="56" t="s">
        <v>74</v>
      </c>
      <c r="D36846" s="41">
        <v>37.229999999999997</v>
      </c>
      <c r="E36846" s="37" t="s">
        <v>3766</v>
      </c>
    </row>
    <row r="36847" spans="1:5">
      <c r="A36847" s="14" t="s">
        <v>5857</v>
      </c>
      <c r="B36847" s="40">
        <v>743.6</v>
      </c>
      <c r="C36847" s="56" t="s">
        <v>74</v>
      </c>
      <c r="D36847" s="41">
        <v>32.85</v>
      </c>
      <c r="E36847" s="37" t="s">
        <v>3766</v>
      </c>
    </row>
    <row r="36848" spans="1:5">
      <c r="A36848" s="14" t="s">
        <v>5857</v>
      </c>
      <c r="B36848" s="40">
        <v>743.58</v>
      </c>
      <c r="C36848" s="56" t="s">
        <v>74</v>
      </c>
      <c r="D36848" s="41">
        <v>39.42</v>
      </c>
      <c r="E36848" s="37" t="s">
        <v>3766</v>
      </c>
    </row>
    <row r="36849" spans="1:5">
      <c r="A36849" s="14" t="s">
        <v>5857</v>
      </c>
      <c r="B36849" s="40">
        <v>743.56</v>
      </c>
      <c r="C36849" s="56" t="s">
        <v>74</v>
      </c>
      <c r="D36849" s="41">
        <v>41.61</v>
      </c>
      <c r="E36849" s="37" t="s">
        <v>3766</v>
      </c>
    </row>
    <row r="36850" spans="1:5">
      <c r="A36850" s="14" t="s">
        <v>5858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5858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5858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5858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5858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5858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5858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5858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5858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5858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5858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5858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5858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5858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5858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5858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5858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5858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5858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5858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5858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5858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5859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5859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5859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5859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5859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5859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5859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5859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5859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5859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5859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5859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5859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5859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5859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5859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5859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5859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5859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5859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5859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5859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5860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5860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5860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5860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5860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5860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5860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5860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5860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5860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5860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5860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5860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5860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5860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5860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5860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5860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5860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5860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5860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5860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5861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5861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5861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5861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5861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5861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5861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5861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5861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5861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5861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5861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5861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5861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5861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5861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5861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5861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5861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5861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5861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5861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5861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5862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5862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5862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5862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5862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5862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5862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5862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5862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5862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5862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5862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5862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5862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5862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5862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5862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5862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5862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5862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5862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5862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5862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5863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5863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5863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5863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5863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5863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5863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5863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5863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5863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5863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5863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5863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5863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5863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5863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5863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5863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5863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5863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5863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5863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5863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5864</v>
      </c>
      <c r="B36985" s="40">
        <v>743.04</v>
      </c>
      <c r="C36985" s="56" t="s">
        <v>74</v>
      </c>
      <c r="D36985" s="41">
        <v>54.75</v>
      </c>
      <c r="E36985" s="37" t="s">
        <v>4241</v>
      </c>
    </row>
    <row r="36986" spans="1:5">
      <c r="A36986" s="14" t="s">
        <v>5864</v>
      </c>
      <c r="B36986" s="40">
        <v>743.02</v>
      </c>
      <c r="C36986" s="56" t="s">
        <v>74</v>
      </c>
      <c r="D36986" s="41">
        <v>48.18</v>
      </c>
      <c r="E36986" s="37" t="s">
        <v>4241</v>
      </c>
    </row>
    <row r="36987" spans="1:5">
      <c r="A36987" s="14" t="s">
        <v>5864</v>
      </c>
      <c r="B36987" s="40">
        <v>743</v>
      </c>
      <c r="C36987" s="56" t="s">
        <v>74</v>
      </c>
      <c r="D36987" s="41">
        <v>48.18</v>
      </c>
      <c r="E36987" s="37" t="s">
        <v>4241</v>
      </c>
    </row>
    <row r="36988" spans="1:5">
      <c r="A36988" s="14" t="s">
        <v>5864</v>
      </c>
      <c r="B36988" s="40">
        <v>742.98</v>
      </c>
      <c r="C36988" s="56" t="s">
        <v>74</v>
      </c>
      <c r="D36988" s="41">
        <v>50.37</v>
      </c>
      <c r="E36988" s="37" t="s">
        <v>4241</v>
      </c>
    </row>
    <row r="36989" spans="1:5">
      <c r="A36989" s="14" t="s">
        <v>5864</v>
      </c>
      <c r="B36989" s="40">
        <v>742.96</v>
      </c>
      <c r="C36989" s="56" t="s">
        <v>74</v>
      </c>
      <c r="D36989" s="41">
        <v>52.56</v>
      </c>
      <c r="E36989" s="37" t="s">
        <v>4241</v>
      </c>
    </row>
    <row r="36990" spans="1:5">
      <c r="A36990" s="14" t="s">
        <v>5864</v>
      </c>
      <c r="B36990" s="40">
        <v>742.94</v>
      </c>
      <c r="C36990" s="56" t="s">
        <v>74</v>
      </c>
      <c r="D36990" s="41">
        <v>43.8</v>
      </c>
      <c r="E36990" s="37" t="s">
        <v>4241</v>
      </c>
    </row>
    <row r="36991" spans="1:5">
      <c r="A36991" s="14" t="s">
        <v>5864</v>
      </c>
      <c r="B36991" s="40">
        <v>742.92</v>
      </c>
      <c r="C36991" s="56" t="s">
        <v>74</v>
      </c>
      <c r="D36991" s="41">
        <v>48.18</v>
      </c>
      <c r="E36991" s="37" t="s">
        <v>4241</v>
      </c>
    </row>
    <row r="36992" spans="1:5">
      <c r="A36992" s="14" t="s">
        <v>5864</v>
      </c>
      <c r="B36992" s="40">
        <v>742.9</v>
      </c>
      <c r="C36992" s="56" t="s">
        <v>74</v>
      </c>
      <c r="D36992" s="41">
        <v>52.56</v>
      </c>
      <c r="E36992" s="37" t="s">
        <v>4241</v>
      </c>
    </row>
    <row r="36993" spans="1:5">
      <c r="A36993" s="14" t="s">
        <v>5864</v>
      </c>
      <c r="B36993" s="40">
        <v>742.88</v>
      </c>
      <c r="C36993" s="56" t="s">
        <v>74</v>
      </c>
      <c r="D36993" s="41">
        <v>54.75</v>
      </c>
      <c r="E36993" s="37" t="s">
        <v>4241</v>
      </c>
    </row>
    <row r="36994" spans="1:5">
      <c r="A36994" s="14" t="s">
        <v>5864</v>
      </c>
      <c r="B36994" s="40">
        <v>742.86</v>
      </c>
      <c r="C36994" s="56" t="s">
        <v>74</v>
      </c>
      <c r="D36994" s="41">
        <v>48.18</v>
      </c>
      <c r="E36994" s="37" t="s">
        <v>4241</v>
      </c>
    </row>
    <row r="36995" spans="1:5">
      <c r="A36995" s="14" t="s">
        <v>5864</v>
      </c>
      <c r="B36995" s="40">
        <v>742.84</v>
      </c>
      <c r="C36995" s="56" t="s">
        <v>74</v>
      </c>
      <c r="D36995" s="41">
        <v>52.56</v>
      </c>
      <c r="E36995" s="37" t="s">
        <v>4241</v>
      </c>
    </row>
    <row r="36996" spans="1:5">
      <c r="A36996" s="14" t="s">
        <v>5864</v>
      </c>
      <c r="B36996" s="40">
        <v>742.82</v>
      </c>
      <c r="C36996" s="56" t="s">
        <v>74</v>
      </c>
      <c r="D36996" s="41">
        <v>54.75</v>
      </c>
      <c r="E36996" s="37" t="s">
        <v>4241</v>
      </c>
    </row>
    <row r="36997" spans="1:5">
      <c r="A36997" s="14" t="s">
        <v>5864</v>
      </c>
      <c r="B36997" s="40">
        <v>742.8</v>
      </c>
      <c r="C36997" s="56" t="s">
        <v>74</v>
      </c>
      <c r="D36997" s="41">
        <v>48.18</v>
      </c>
      <c r="E36997" s="37" t="s">
        <v>4241</v>
      </c>
    </row>
    <row r="36998" spans="1:5">
      <c r="A36998" s="14" t="s">
        <v>5864</v>
      </c>
      <c r="B36998" s="40">
        <v>742.78</v>
      </c>
      <c r="C36998" s="56" t="s">
        <v>74</v>
      </c>
      <c r="D36998" s="41">
        <v>50.37</v>
      </c>
      <c r="E36998" s="37" t="s">
        <v>4241</v>
      </c>
    </row>
    <row r="36999" spans="1:5">
      <c r="A36999" s="14" t="s">
        <v>5864</v>
      </c>
      <c r="B36999" s="40">
        <v>742.76</v>
      </c>
      <c r="C36999" s="56" t="s">
        <v>74</v>
      </c>
      <c r="D36999" s="41">
        <v>52.56</v>
      </c>
      <c r="E36999" s="37" t="s">
        <v>4241</v>
      </c>
    </row>
    <row r="37000" spans="1:5">
      <c r="A37000" s="14" t="s">
        <v>5864</v>
      </c>
      <c r="B37000" s="40">
        <v>742.74</v>
      </c>
      <c r="C37000" s="56" t="s">
        <v>74</v>
      </c>
      <c r="D37000" s="41">
        <v>54.75</v>
      </c>
      <c r="E37000" s="37" t="s">
        <v>4241</v>
      </c>
    </row>
    <row r="37001" spans="1:5">
      <c r="A37001" s="14" t="s">
        <v>5864</v>
      </c>
      <c r="B37001" s="40">
        <v>742.72</v>
      </c>
      <c r="C37001" s="56" t="s">
        <v>74</v>
      </c>
      <c r="D37001" s="41">
        <v>43.8</v>
      </c>
      <c r="E37001" s="37" t="s">
        <v>4241</v>
      </c>
    </row>
    <row r="37002" spans="1:5">
      <c r="A37002" s="14" t="s">
        <v>5865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5865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5865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5865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5865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5865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5865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5865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5865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5865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5865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5865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5865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5865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5865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5865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5865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5865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5865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5866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5866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5866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5866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5866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5866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5866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5866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5866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5866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5866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5866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5866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5866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5866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5866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5866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5866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5866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5867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5867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5867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5867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5867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5867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5867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5867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5867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5867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5867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5867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5867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5867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5867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5867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5867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5867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5867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5868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5868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5868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5868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5868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5868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5868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5868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5868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5868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5868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5868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5868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5868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5868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5868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5868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5868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5868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5868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5868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5868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5868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5868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5868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5868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5868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5868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5868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5869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5869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5869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5869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5869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5869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5869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5869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5869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5869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5869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5869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5869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5869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5869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5869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5869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5869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5869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5869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5869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5869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5869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5869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5869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5869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5869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5869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5869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5870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5870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5870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5870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5870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5870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5870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5870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5870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5870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5870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5870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5870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5870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5870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5870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5870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5870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5870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5870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5870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5870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5870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5870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5870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5870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5870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5870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5870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5871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5871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5871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5871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5871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5871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5871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5871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5871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5871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5871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5871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5871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5871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5871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5871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5872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5872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5872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5872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5872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5872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5872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5872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5872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5872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5872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5872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5872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5872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5872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5872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5873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5873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5873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5873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5873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5873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5873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5873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5873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5873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5873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5873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5873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5873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5873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5873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5874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5874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5874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5874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5874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5874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5874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5874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5874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5874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5874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5874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5874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5874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5874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5874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5874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5874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5874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5874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5874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5874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5875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5875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5875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5875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5875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5875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5875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5875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5875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5875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5875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5875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5875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5875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5875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5875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5875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5875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5875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5875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5875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5875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5876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5876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5876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5876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5876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5876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5876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5876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5876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5876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5876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5876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5876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5876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5876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5876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5876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5876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5876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5876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5876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5876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5877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5877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5877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5877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5877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5877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5877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5877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5877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5877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5877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5877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5877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5877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5877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5877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5877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5877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5877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5877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5877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5877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5877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5877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5877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5877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5877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5877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5877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5877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5877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5877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5877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5877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5878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5878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5878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5878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5878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5878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5878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5878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5878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5878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5878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5878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5878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5878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5878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5878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5878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5878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5878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5878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5878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5878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5878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5878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5878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5878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5878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5878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5878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5878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5878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5878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5878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5878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5879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5879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5879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5879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5879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5879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5879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5879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5879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5879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5879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5879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5879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5879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5879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5879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5879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5879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5879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5879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5879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5879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5879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5879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5879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5879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5879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5879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5879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5879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5879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5879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5879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5879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5880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5880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5880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5880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5880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5880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5880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5880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5880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5880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5880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5880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5880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5880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5880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5880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5880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5880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5880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5880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5880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5880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5880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5880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5880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5880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5880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5880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5880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5881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5881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5881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5881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5881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5881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5881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5881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5881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5881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5881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5881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5881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5881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5881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5881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5881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5881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5881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5881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5881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5881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5881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5881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5881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5881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5881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5881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5881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5882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5882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5882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5882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5882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5882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5882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5882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5882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5882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5882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5882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5882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5882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5882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5882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5882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5882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5882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5882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5882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5882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5882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5882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5882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5882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5882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5882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5882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5883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5883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5883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5883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5883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5883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5883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5884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5884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5884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5884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5884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5884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5884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5885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5885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5885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5885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5885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5885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5885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5886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5886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5886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5886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5886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5886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5886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5886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5886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5886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5886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5886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5887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5887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5887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5887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5887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5887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5887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5887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5887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5887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5887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5887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5888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5888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5888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5888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5888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5888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5888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5888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5888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5888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5888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5888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5889</v>
      </c>
      <c r="B37506" s="40">
        <v>734.24</v>
      </c>
      <c r="C37506" s="56" t="s">
        <v>74</v>
      </c>
      <c r="D37506" s="41">
        <v>78.84</v>
      </c>
      <c r="E37506" s="37" t="s">
        <v>4242</v>
      </c>
    </row>
    <row r="37507" spans="1:5">
      <c r="A37507" s="14" t="s">
        <v>5889</v>
      </c>
      <c r="B37507" s="40">
        <v>734.22</v>
      </c>
      <c r="C37507" s="56" t="s">
        <v>74</v>
      </c>
      <c r="D37507" s="41">
        <v>76.649999999999991</v>
      </c>
      <c r="E37507" s="37" t="s">
        <v>4242</v>
      </c>
    </row>
    <row r="37508" spans="1:5">
      <c r="A37508" s="14" t="s">
        <v>5889</v>
      </c>
      <c r="B37508" s="40">
        <v>734.2</v>
      </c>
      <c r="C37508" s="56" t="s">
        <v>74</v>
      </c>
      <c r="D37508" s="41">
        <v>67.89</v>
      </c>
      <c r="E37508" s="37" t="s">
        <v>4242</v>
      </c>
    </row>
    <row r="37509" spans="1:5">
      <c r="A37509" s="14" t="s">
        <v>5889</v>
      </c>
      <c r="B37509" s="40">
        <v>734.18</v>
      </c>
      <c r="C37509" s="56" t="s">
        <v>74</v>
      </c>
      <c r="D37509" s="41">
        <v>81.03</v>
      </c>
      <c r="E37509" s="37" t="s">
        <v>4242</v>
      </c>
    </row>
    <row r="37510" spans="1:5">
      <c r="A37510" s="14" t="s">
        <v>5889</v>
      </c>
      <c r="B37510" s="40">
        <v>734.16</v>
      </c>
      <c r="C37510" s="56" t="s">
        <v>74</v>
      </c>
      <c r="D37510" s="41">
        <v>107.31</v>
      </c>
      <c r="E37510" s="37" t="s">
        <v>4242</v>
      </c>
    </row>
    <row r="37511" spans="1:5">
      <c r="A37511" s="14" t="s">
        <v>5889</v>
      </c>
      <c r="B37511" s="40">
        <v>734.14</v>
      </c>
      <c r="C37511" s="56" t="s">
        <v>74</v>
      </c>
      <c r="D37511" s="41">
        <v>96.36</v>
      </c>
      <c r="E37511" s="37" t="s">
        <v>4242</v>
      </c>
    </row>
    <row r="37512" spans="1:5">
      <c r="A37512" s="14" t="s">
        <v>5889</v>
      </c>
      <c r="B37512" s="40">
        <v>734.12</v>
      </c>
      <c r="C37512" s="56" t="s">
        <v>74</v>
      </c>
      <c r="D37512" s="41">
        <v>109.5</v>
      </c>
      <c r="E37512" s="37" t="s">
        <v>4242</v>
      </c>
    </row>
    <row r="37513" spans="1:5">
      <c r="A37513" s="14" t="s">
        <v>5889</v>
      </c>
      <c r="B37513" s="40">
        <v>734.1</v>
      </c>
      <c r="C37513" s="56" t="s">
        <v>74</v>
      </c>
      <c r="D37513" s="41">
        <v>113.88</v>
      </c>
      <c r="E37513" s="37" t="s">
        <v>4242</v>
      </c>
    </row>
    <row r="37514" spans="1:5">
      <c r="A37514" s="14" t="s">
        <v>5890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5890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5890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5891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5891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5891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5892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5892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5892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5893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5893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5893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5893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5893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5893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5893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5893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5893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5893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5893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5893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5893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5893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5893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5893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5893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5893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5893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5893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5893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5893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5893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5894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5894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5894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5894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5894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5894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5894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5894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5894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5894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5894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5894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5894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5894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5894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5894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5894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5894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5894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5894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5894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5894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5894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5895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5895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5895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5895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5895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5895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5895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5895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5895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5895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5895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5895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5895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5895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5895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5895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5895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5895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5895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5895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5895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5895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5895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5896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5896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5896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5896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5896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5896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5896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5896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5896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5896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5896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5896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5896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5896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5896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5896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5896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5896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5896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5896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5897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5897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5897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5897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5897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5897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5897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5897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5897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5897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5897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5897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5897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5897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5897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5897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5897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5897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5897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5897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5898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5898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5898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5898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5898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5898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5898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5898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5898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5898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5898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5898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5898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5898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5898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5898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5898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5898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5898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5898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5899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5899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5899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5899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5900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5900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5900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5900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5901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5901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5901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5901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5902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5902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5902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5902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5902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5902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5902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5902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5902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5902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5902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5902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5902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5902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5903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5903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5903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5903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5903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5903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5903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5903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5903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5903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5903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5903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5903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5903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5904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5904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5904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5904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5904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5904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5904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5904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5904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5904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5904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5904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5904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5904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5905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5905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5905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5905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5905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5905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5905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5905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5905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5905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5905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5905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5905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5905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5905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5905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5905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5905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5905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5905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5905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5905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5905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5906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5906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5906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5906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5906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5906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5906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5906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5906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5906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5906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5906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5906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5906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5906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5906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5906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5906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5906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5906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5906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5906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5906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5907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5907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5907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5907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5907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5907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5907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5907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5907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5907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5907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5907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5907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5907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5907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5907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5907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5907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5907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5907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5907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5907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5907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5908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5908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5908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5908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5908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5908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5908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5908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5908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5908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5908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5908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5909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5909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5909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5909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5909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5909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5909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5909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5909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5909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5909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5909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5910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5910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5910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5910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5910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5910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5910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5910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5910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5910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5910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5910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5911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5911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5911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5911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5911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5911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5911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5911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5911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5911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5911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5911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5911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5911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5911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5911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5911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5911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5911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5911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5911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5911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5911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5911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5911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5911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5911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5911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5911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5911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5911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5911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5911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5911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5911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5911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5911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5911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5911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5911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5911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5911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5911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5911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5911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5911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5911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5911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5911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5911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5911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5911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5911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5911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5911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5911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5911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5911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5911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5911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5912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5912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5912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5912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5912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5912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5912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5912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5912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5912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5912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5912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5912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5912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5912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5912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5912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5912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5912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5912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5912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5912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5912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5912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5912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5912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5912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5912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5912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5912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5912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5912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5912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5912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5912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5912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5912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5912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5912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5912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5912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5912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5912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5912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5912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5912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5912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5912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5912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5912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5912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5912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5912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5912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5912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5912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5912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5912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5912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5912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5913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5913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5913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5913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5913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5913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5913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5913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5913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5913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5913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5913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5913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5913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5913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5913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5913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5913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5913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5913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5913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5913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5913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5913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5913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5913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5913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5913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5913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5913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5913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5913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5913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5913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5913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5913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5913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5913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5913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5913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5913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5913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5913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5913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5913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5913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5913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5913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5913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5913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5913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5913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5913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5913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5913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5913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5913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5913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5913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5913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5914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5914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5914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5914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5914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5914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5914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5914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5914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5915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5915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5915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5915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5915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5915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5915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5915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5915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5916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5916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5916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5916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5916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5916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5916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5916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5916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5917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5917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5917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5917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5917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5917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5917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5917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5917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5917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5917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5917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5917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5917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5917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5917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5917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5917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5917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5917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5917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5917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5917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5917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5917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5917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5917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5917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5917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5918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5918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5918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5918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5918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5918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5918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5918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5918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5918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5918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5918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5918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5918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5918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5918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5918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5918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5918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5918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5918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5918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5918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5918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5918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5918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5918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5918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5918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5919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5919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5919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5919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5919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5919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5919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5919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5919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5919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5919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5919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5919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5919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5919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5919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5919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5919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5919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5919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5919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5919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5919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5919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5919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5919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5919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5919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5919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5920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5920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5920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5920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5920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5920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5920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5920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5921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5921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5921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5921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5921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5921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5921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5922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5922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5922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5922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5922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5923</v>
      </c>
      <c r="B38125" s="40">
        <v>733.7</v>
      </c>
      <c r="C38125" s="56" t="s">
        <v>74</v>
      </c>
      <c r="D38125" s="41">
        <v>65.7</v>
      </c>
      <c r="E38125" s="37" t="s">
        <v>4241</v>
      </c>
    </row>
    <row r="38126" spans="1:5">
      <c r="A38126" s="14" t="s">
        <v>5923</v>
      </c>
      <c r="B38126" s="40">
        <v>733.68</v>
      </c>
      <c r="C38126" s="56" t="s">
        <v>74</v>
      </c>
      <c r="D38126" s="41">
        <v>89.789999999999992</v>
      </c>
      <c r="E38126" s="37" t="s">
        <v>4241</v>
      </c>
    </row>
    <row r="38127" spans="1:5">
      <c r="A38127" s="14" t="s">
        <v>5923</v>
      </c>
      <c r="B38127" s="40">
        <v>733.66</v>
      </c>
      <c r="C38127" s="56" t="s">
        <v>74</v>
      </c>
      <c r="D38127" s="41">
        <v>102.92999999999999</v>
      </c>
      <c r="E38127" s="37" t="s">
        <v>4241</v>
      </c>
    </row>
    <row r="38128" spans="1:5">
      <c r="A38128" s="14" t="s">
        <v>5923</v>
      </c>
      <c r="B38128" s="40">
        <v>733.64</v>
      </c>
      <c r="C38128" s="56" t="s">
        <v>74</v>
      </c>
      <c r="D38128" s="41">
        <v>102.92999999999999</v>
      </c>
      <c r="E38128" s="37" t="s">
        <v>4241</v>
      </c>
    </row>
    <row r="38129" spans="1:5">
      <c r="A38129" s="14" t="s">
        <v>5923</v>
      </c>
      <c r="B38129" s="40">
        <v>733.62</v>
      </c>
      <c r="C38129" s="56" t="s">
        <v>74</v>
      </c>
      <c r="D38129" s="41">
        <v>113.88</v>
      </c>
      <c r="E38129" s="37" t="s">
        <v>4241</v>
      </c>
    </row>
    <row r="38130" spans="1:5">
      <c r="A38130" s="14" t="s">
        <v>5923</v>
      </c>
      <c r="B38130" s="40">
        <v>733.6</v>
      </c>
      <c r="C38130" s="56" t="s">
        <v>74</v>
      </c>
      <c r="D38130" s="41">
        <v>91.98</v>
      </c>
      <c r="E38130" s="37" t="s">
        <v>4241</v>
      </c>
    </row>
    <row r="38131" spans="1:5">
      <c r="A38131" s="14" t="s">
        <v>5923</v>
      </c>
      <c r="B38131" s="40">
        <v>733.57999999999902</v>
      </c>
      <c r="C38131" s="56" t="s">
        <v>74</v>
      </c>
      <c r="D38131" s="41">
        <v>70.08</v>
      </c>
      <c r="E38131" s="37" t="s">
        <v>4241</v>
      </c>
    </row>
    <row r="38132" spans="1:5">
      <c r="A38132" s="14" t="s">
        <v>5923</v>
      </c>
      <c r="B38132" s="40">
        <v>733.55999999999904</v>
      </c>
      <c r="C38132" s="56" t="s">
        <v>74</v>
      </c>
      <c r="D38132" s="41">
        <v>67.89</v>
      </c>
      <c r="E38132" s="37" t="s">
        <v>4241</v>
      </c>
    </row>
    <row r="38133" spans="1:5">
      <c r="A38133" s="14" t="s">
        <v>5923</v>
      </c>
      <c r="B38133" s="40">
        <v>733.53999999999905</v>
      </c>
      <c r="C38133" s="56" t="s">
        <v>74</v>
      </c>
      <c r="D38133" s="41">
        <v>74.459999999999994</v>
      </c>
      <c r="E38133" s="37" t="s">
        <v>4241</v>
      </c>
    </row>
    <row r="38134" spans="1:5">
      <c r="A38134" s="14" t="s">
        <v>5923</v>
      </c>
      <c r="B38134" s="40">
        <v>733.51999999999896</v>
      </c>
      <c r="C38134" s="56" t="s">
        <v>74</v>
      </c>
      <c r="D38134" s="41">
        <v>81.03</v>
      </c>
      <c r="E38134" s="37" t="s">
        <v>4241</v>
      </c>
    </row>
    <row r="38135" spans="1:5">
      <c r="A38135" s="14" t="s">
        <v>5923</v>
      </c>
      <c r="B38135" s="40">
        <v>733.49999999999898</v>
      </c>
      <c r="C38135" s="56" t="s">
        <v>74</v>
      </c>
      <c r="D38135" s="41">
        <v>70.08</v>
      </c>
      <c r="E38135" s="37" t="s">
        <v>4241</v>
      </c>
    </row>
    <row r="38136" spans="1:5">
      <c r="A38136" s="14" t="s">
        <v>5923</v>
      </c>
      <c r="B38136" s="40">
        <v>733.479999999999</v>
      </c>
      <c r="C38136" s="56" t="s">
        <v>74</v>
      </c>
      <c r="D38136" s="41">
        <v>81.03</v>
      </c>
      <c r="E38136" s="37" t="s">
        <v>4241</v>
      </c>
    </row>
    <row r="38137" spans="1:5">
      <c r="A38137" s="14" t="s">
        <v>5924</v>
      </c>
      <c r="B38137" s="40">
        <v>733.7</v>
      </c>
      <c r="C38137" s="56" t="s">
        <v>77</v>
      </c>
      <c r="D38137" s="41">
        <v>59.129999999999995</v>
      </c>
      <c r="E38137" s="37" t="s">
        <v>4241</v>
      </c>
    </row>
    <row r="38138" spans="1:5">
      <c r="A38138" s="14" t="s">
        <v>5924</v>
      </c>
      <c r="B38138" s="40">
        <v>733.68</v>
      </c>
      <c r="C38138" s="56" t="s">
        <v>77</v>
      </c>
      <c r="D38138" s="41">
        <v>52.56</v>
      </c>
      <c r="E38138" s="37" t="s">
        <v>4241</v>
      </c>
    </row>
    <row r="38139" spans="1:5">
      <c r="A38139" s="14" t="s">
        <v>5924</v>
      </c>
      <c r="B38139" s="40">
        <v>733.66</v>
      </c>
      <c r="C38139" s="56" t="s">
        <v>77</v>
      </c>
      <c r="D38139" s="41">
        <v>63.51</v>
      </c>
      <c r="E38139" s="37" t="s">
        <v>4241</v>
      </c>
    </row>
    <row r="38140" spans="1:5">
      <c r="A38140" s="14" t="s">
        <v>5925</v>
      </c>
      <c r="B38140" s="40">
        <v>733.46</v>
      </c>
      <c r="C38140" s="56" t="s">
        <v>74</v>
      </c>
      <c r="D38140" s="41">
        <v>61.32</v>
      </c>
      <c r="E38140" s="37" t="s">
        <v>4241</v>
      </c>
    </row>
    <row r="38141" spans="1:5">
      <c r="A38141" s="14" t="s">
        <v>5925</v>
      </c>
      <c r="B38141" s="40">
        <v>733.44</v>
      </c>
      <c r="C38141" s="56" t="s">
        <v>74</v>
      </c>
      <c r="D38141" s="41">
        <v>65.7</v>
      </c>
      <c r="E38141" s="37" t="s">
        <v>4241</v>
      </c>
    </row>
    <row r="38142" spans="1:5">
      <c r="A38142" s="14" t="s">
        <v>5925</v>
      </c>
      <c r="B38142" s="40">
        <v>733.42</v>
      </c>
      <c r="C38142" s="56" t="s">
        <v>74</v>
      </c>
      <c r="D38142" s="41">
        <v>54.75</v>
      </c>
      <c r="E38142" s="37" t="s">
        <v>4241</v>
      </c>
    </row>
    <row r="38143" spans="1:5">
      <c r="A38143" s="14" t="s">
        <v>5925</v>
      </c>
      <c r="B38143" s="40">
        <v>733.4</v>
      </c>
      <c r="C38143" s="56" t="s">
        <v>74</v>
      </c>
      <c r="D38143" s="41">
        <v>59.129999999999995</v>
      </c>
      <c r="E38143" s="37" t="s">
        <v>4241</v>
      </c>
    </row>
    <row r="38144" spans="1:5">
      <c r="A38144" s="14" t="s">
        <v>5926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5926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5926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5926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5926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5926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5926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5926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5926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5926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5926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5927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5927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5927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5927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5927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5927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5927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5927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5927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5927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5927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5928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5928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5928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5928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5928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5928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5928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5928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5928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5928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5928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5929</v>
      </c>
      <c r="B38177" s="40">
        <v>734.24</v>
      </c>
      <c r="C38177" s="56" t="s">
        <v>74</v>
      </c>
      <c r="D38177" s="41">
        <v>35.04</v>
      </c>
      <c r="E38177" s="37" t="s">
        <v>4242</v>
      </c>
    </row>
    <row r="38178" spans="1:5">
      <c r="A38178" s="14" t="s">
        <v>5929</v>
      </c>
      <c r="B38178" s="40">
        <v>734.22</v>
      </c>
      <c r="C38178" s="56" t="s">
        <v>74</v>
      </c>
      <c r="D38178" s="41">
        <v>39.42</v>
      </c>
      <c r="E38178" s="37" t="s">
        <v>4242</v>
      </c>
    </row>
    <row r="38179" spans="1:5">
      <c r="A38179" s="14" t="s">
        <v>5929</v>
      </c>
      <c r="B38179" s="40">
        <v>734.2</v>
      </c>
      <c r="C38179" s="56" t="s">
        <v>74</v>
      </c>
      <c r="D38179" s="41">
        <v>65.7</v>
      </c>
      <c r="E38179" s="37" t="s">
        <v>4242</v>
      </c>
    </row>
    <row r="38180" spans="1:5">
      <c r="A38180" s="14" t="s">
        <v>5929</v>
      </c>
      <c r="B38180" s="40">
        <v>734.18</v>
      </c>
      <c r="C38180" s="56" t="s">
        <v>74</v>
      </c>
      <c r="D38180" s="41">
        <v>56.94</v>
      </c>
      <c r="E38180" s="37" t="s">
        <v>4242</v>
      </c>
    </row>
    <row r="38181" spans="1:5">
      <c r="A38181" s="14" t="s">
        <v>5929</v>
      </c>
      <c r="B38181" s="40">
        <v>734.16</v>
      </c>
      <c r="C38181" s="56" t="s">
        <v>74</v>
      </c>
      <c r="D38181" s="41">
        <v>61.32</v>
      </c>
      <c r="E38181" s="37" t="s">
        <v>4242</v>
      </c>
    </row>
    <row r="38182" spans="1:5">
      <c r="A38182" s="14" t="s">
        <v>5929</v>
      </c>
      <c r="B38182" s="40">
        <v>734.14</v>
      </c>
      <c r="C38182" s="56" t="s">
        <v>74</v>
      </c>
      <c r="D38182" s="41">
        <v>43.8</v>
      </c>
      <c r="E38182" s="37" t="s">
        <v>4242</v>
      </c>
    </row>
    <row r="38183" spans="1:5">
      <c r="A38183" s="14" t="s">
        <v>5929</v>
      </c>
      <c r="B38183" s="40">
        <v>734.12</v>
      </c>
      <c r="C38183" s="56" t="s">
        <v>74</v>
      </c>
      <c r="D38183" s="41">
        <v>45.99</v>
      </c>
      <c r="E38183" s="37" t="s">
        <v>4242</v>
      </c>
    </row>
    <row r="38184" spans="1:5">
      <c r="A38184" s="14" t="s">
        <v>5929</v>
      </c>
      <c r="B38184" s="40">
        <v>734.1</v>
      </c>
      <c r="C38184" s="56" t="s">
        <v>74</v>
      </c>
      <c r="D38184" s="41">
        <v>39.42</v>
      </c>
      <c r="E38184" s="37" t="s">
        <v>4242</v>
      </c>
    </row>
    <row r="38185" spans="1:5">
      <c r="A38185" s="14" t="s">
        <v>5929</v>
      </c>
      <c r="B38185" s="40">
        <v>734.08</v>
      </c>
      <c r="C38185" s="56" t="s">
        <v>74</v>
      </c>
      <c r="D38185" s="41">
        <v>65.7</v>
      </c>
      <c r="E38185" s="37" t="s">
        <v>4242</v>
      </c>
    </row>
    <row r="38186" spans="1:5">
      <c r="A38186" s="14" t="s">
        <v>5929</v>
      </c>
      <c r="B38186" s="40">
        <v>734.06</v>
      </c>
      <c r="C38186" s="56" t="s">
        <v>74</v>
      </c>
      <c r="D38186" s="41">
        <v>61.32</v>
      </c>
      <c r="E38186" s="37" t="s">
        <v>4242</v>
      </c>
    </row>
    <row r="38187" spans="1:5">
      <c r="A38187" s="14" t="s">
        <v>5929</v>
      </c>
      <c r="B38187" s="40">
        <v>734.04</v>
      </c>
      <c r="C38187" s="56" t="s">
        <v>74</v>
      </c>
      <c r="D38187" s="41">
        <v>45.99</v>
      </c>
      <c r="E38187" s="37" t="s">
        <v>4242</v>
      </c>
    </row>
    <row r="38188" spans="1:5">
      <c r="A38188" s="14" t="s">
        <v>5929</v>
      </c>
      <c r="B38188" s="40">
        <v>734.02</v>
      </c>
      <c r="C38188" s="56" t="s">
        <v>74</v>
      </c>
      <c r="D38188" s="41">
        <v>43.8</v>
      </c>
      <c r="E38188" s="37" t="s">
        <v>4242</v>
      </c>
    </row>
    <row r="38189" spans="1:5">
      <c r="A38189" s="14" t="s">
        <v>5929</v>
      </c>
      <c r="B38189" s="40">
        <v>734</v>
      </c>
      <c r="C38189" s="56" t="s">
        <v>74</v>
      </c>
      <c r="D38189" s="41">
        <v>45.99</v>
      </c>
      <c r="E38189" s="37" t="s">
        <v>4242</v>
      </c>
    </row>
    <row r="38190" spans="1:5">
      <c r="A38190" s="14" t="s">
        <v>5929</v>
      </c>
      <c r="B38190" s="40">
        <v>733.98</v>
      </c>
      <c r="C38190" s="56" t="s">
        <v>74</v>
      </c>
      <c r="D38190" s="41">
        <v>41.61</v>
      </c>
      <c r="E38190" s="37" t="s">
        <v>4242</v>
      </c>
    </row>
    <row r="38191" spans="1:5">
      <c r="A38191" s="14" t="s">
        <v>5929</v>
      </c>
      <c r="B38191" s="40">
        <v>733.96</v>
      </c>
      <c r="C38191" s="56" t="s">
        <v>74</v>
      </c>
      <c r="D38191" s="41">
        <v>43.8</v>
      </c>
      <c r="E38191" s="37" t="s">
        <v>4242</v>
      </c>
    </row>
    <row r="38192" spans="1:5">
      <c r="A38192" s="14" t="s">
        <v>5929</v>
      </c>
      <c r="B38192" s="40">
        <v>733.94</v>
      </c>
      <c r="C38192" s="56" t="s">
        <v>74</v>
      </c>
      <c r="D38192" s="41">
        <v>52.56</v>
      </c>
      <c r="E38192" s="37" t="s">
        <v>4242</v>
      </c>
    </row>
    <row r="38193" spans="1:5">
      <c r="A38193" s="14" t="s">
        <v>5929</v>
      </c>
      <c r="B38193" s="40">
        <v>733.92</v>
      </c>
      <c r="C38193" s="56" t="s">
        <v>74</v>
      </c>
      <c r="D38193" s="41">
        <v>39.42</v>
      </c>
      <c r="E38193" s="37" t="s">
        <v>4242</v>
      </c>
    </row>
    <row r="38194" spans="1:5">
      <c r="A38194" s="14" t="s">
        <v>5929</v>
      </c>
      <c r="B38194" s="40">
        <v>733.9</v>
      </c>
      <c r="C38194" s="56" t="s">
        <v>74</v>
      </c>
      <c r="D38194" s="41">
        <v>48.18</v>
      </c>
      <c r="E38194" s="37" t="s">
        <v>4242</v>
      </c>
    </row>
    <row r="38195" spans="1:5">
      <c r="A38195" s="14" t="s">
        <v>5929</v>
      </c>
      <c r="B38195" s="40">
        <v>733.88</v>
      </c>
      <c r="C38195" s="56" t="s">
        <v>74</v>
      </c>
      <c r="D38195" s="41">
        <v>37.229999999999997</v>
      </c>
      <c r="E38195" s="37" t="s">
        <v>4242</v>
      </c>
    </row>
    <row r="38196" spans="1:5">
      <c r="A38196" s="14" t="s">
        <v>5929</v>
      </c>
      <c r="B38196" s="40">
        <v>733.86</v>
      </c>
      <c r="C38196" s="56" t="s">
        <v>74</v>
      </c>
      <c r="D38196" s="41">
        <v>39.42</v>
      </c>
      <c r="E38196" s="37" t="s">
        <v>4242</v>
      </c>
    </row>
    <row r="38197" spans="1:5">
      <c r="A38197" s="14" t="s">
        <v>5929</v>
      </c>
      <c r="B38197" s="40">
        <v>733.84</v>
      </c>
      <c r="C38197" s="56" t="s">
        <v>74</v>
      </c>
      <c r="D38197" s="41">
        <v>48.18</v>
      </c>
      <c r="E38197" s="37" t="s">
        <v>4242</v>
      </c>
    </row>
    <row r="38198" spans="1:5">
      <c r="A38198" s="14" t="s">
        <v>5929</v>
      </c>
      <c r="B38198" s="40">
        <v>733.82</v>
      </c>
      <c r="C38198" s="56" t="s">
        <v>74</v>
      </c>
      <c r="D38198" s="41">
        <v>43.8</v>
      </c>
      <c r="E38198" s="37" t="s">
        <v>4242</v>
      </c>
    </row>
    <row r="38199" spans="1:5">
      <c r="A38199" s="14" t="s">
        <v>5929</v>
      </c>
      <c r="B38199" s="40">
        <v>733.8</v>
      </c>
      <c r="C38199" s="56" t="s">
        <v>74</v>
      </c>
      <c r="D38199" s="41">
        <v>67.89</v>
      </c>
      <c r="E38199" s="37" t="s">
        <v>4242</v>
      </c>
    </row>
    <row r="38200" spans="1:5">
      <c r="A38200" s="14" t="s">
        <v>5929</v>
      </c>
      <c r="B38200" s="40">
        <v>733.78</v>
      </c>
      <c r="C38200" s="56" t="s">
        <v>74</v>
      </c>
      <c r="D38200" s="41">
        <v>63.51</v>
      </c>
      <c r="E38200" s="37" t="s">
        <v>4242</v>
      </c>
    </row>
    <row r="38201" spans="1:5">
      <c r="A38201" s="14" t="s">
        <v>5929</v>
      </c>
      <c r="B38201" s="40">
        <v>733.76</v>
      </c>
      <c r="C38201" s="56" t="s">
        <v>74</v>
      </c>
      <c r="D38201" s="41">
        <v>59.129999999999995</v>
      </c>
      <c r="E38201" s="37" t="s">
        <v>4242</v>
      </c>
    </row>
    <row r="38202" spans="1:5">
      <c r="A38202" s="14" t="s">
        <v>5929</v>
      </c>
      <c r="B38202" s="40">
        <v>733.74</v>
      </c>
      <c r="C38202" s="56" t="s">
        <v>74</v>
      </c>
      <c r="D38202" s="41">
        <v>54.75</v>
      </c>
      <c r="E38202" s="37" t="s">
        <v>4242</v>
      </c>
    </row>
    <row r="38203" spans="1:5">
      <c r="A38203" s="14" t="s">
        <v>5929</v>
      </c>
      <c r="B38203" s="40">
        <v>733.72</v>
      </c>
      <c r="C38203" s="56" t="s">
        <v>74</v>
      </c>
      <c r="D38203" s="41">
        <v>50.37</v>
      </c>
      <c r="E38203" s="37" t="s">
        <v>4242</v>
      </c>
    </row>
    <row r="38204" spans="1:5">
      <c r="A38204" s="14" t="s">
        <v>5929</v>
      </c>
      <c r="B38204" s="40">
        <v>733.70000000000095</v>
      </c>
      <c r="C38204" s="56" t="s">
        <v>74</v>
      </c>
      <c r="D38204" s="41">
        <v>52.56</v>
      </c>
      <c r="E38204" s="37" t="s">
        <v>4242</v>
      </c>
    </row>
    <row r="38205" spans="1:5">
      <c r="A38205" s="14" t="s">
        <v>5929</v>
      </c>
      <c r="B38205" s="40">
        <v>733.68000000000097</v>
      </c>
      <c r="C38205" s="56" t="s">
        <v>74</v>
      </c>
      <c r="D38205" s="41">
        <v>56.94</v>
      </c>
      <c r="E38205" s="37" t="s">
        <v>4242</v>
      </c>
    </row>
    <row r="38206" spans="1:5">
      <c r="A38206" s="14" t="s">
        <v>5929</v>
      </c>
      <c r="B38206" s="40">
        <v>733.66000000000099</v>
      </c>
      <c r="C38206" s="56" t="s">
        <v>74</v>
      </c>
      <c r="D38206" s="41">
        <v>61.32</v>
      </c>
      <c r="E38206" s="37" t="s">
        <v>4242</v>
      </c>
    </row>
    <row r="38207" spans="1:5">
      <c r="A38207" s="14" t="s">
        <v>5929</v>
      </c>
      <c r="B38207" s="40">
        <v>733.64000000000101</v>
      </c>
      <c r="C38207" s="56" t="s">
        <v>74</v>
      </c>
      <c r="D38207" s="41">
        <v>41.61</v>
      </c>
      <c r="E38207" s="37" t="s">
        <v>4242</v>
      </c>
    </row>
    <row r="38208" spans="1:5">
      <c r="A38208" s="14" t="s">
        <v>5930</v>
      </c>
      <c r="B38208" s="40">
        <v>734.12</v>
      </c>
      <c r="C38208" s="56" t="s">
        <v>77</v>
      </c>
      <c r="D38208" s="41">
        <v>43.8</v>
      </c>
      <c r="E38208" s="37" t="s">
        <v>4242</v>
      </c>
    </row>
    <row r="38209" spans="1:5">
      <c r="A38209" s="14" t="s">
        <v>5930</v>
      </c>
      <c r="B38209" s="40">
        <v>734.1</v>
      </c>
      <c r="C38209" s="56" t="s">
        <v>77</v>
      </c>
      <c r="D38209" s="41">
        <v>65.7</v>
      </c>
      <c r="E38209" s="37" t="s">
        <v>4242</v>
      </c>
    </row>
    <row r="38210" spans="1:5">
      <c r="A38210" s="14" t="s">
        <v>5930</v>
      </c>
      <c r="B38210" s="40">
        <v>734.08</v>
      </c>
      <c r="C38210" s="56" t="s">
        <v>77</v>
      </c>
      <c r="D38210" s="41">
        <v>43.8</v>
      </c>
      <c r="E38210" s="37" t="s">
        <v>4242</v>
      </c>
    </row>
    <row r="38211" spans="1:5">
      <c r="A38211" s="14" t="s">
        <v>5930</v>
      </c>
      <c r="B38211" s="40">
        <v>734.06</v>
      </c>
      <c r="C38211" s="56" t="s">
        <v>77</v>
      </c>
      <c r="D38211" s="41">
        <v>45.99</v>
      </c>
      <c r="E38211" s="37" t="s">
        <v>4242</v>
      </c>
    </row>
    <row r="38212" spans="1:5">
      <c r="A38212" s="14" t="s">
        <v>5930</v>
      </c>
      <c r="B38212" s="40">
        <v>734.04</v>
      </c>
      <c r="C38212" s="56" t="s">
        <v>77</v>
      </c>
      <c r="D38212" s="41">
        <v>61.32</v>
      </c>
      <c r="E38212" s="37" t="s">
        <v>4242</v>
      </c>
    </row>
    <row r="38213" spans="1:5">
      <c r="A38213" s="14" t="s">
        <v>5930</v>
      </c>
      <c r="B38213" s="40">
        <v>734.02</v>
      </c>
      <c r="C38213" s="56" t="s">
        <v>77</v>
      </c>
      <c r="D38213" s="41">
        <v>45.99</v>
      </c>
      <c r="E38213" s="37" t="s">
        <v>4242</v>
      </c>
    </row>
    <row r="38214" spans="1:5">
      <c r="A38214" s="14" t="s">
        <v>5930</v>
      </c>
      <c r="B38214" s="40">
        <v>734</v>
      </c>
      <c r="C38214" s="56" t="s">
        <v>77</v>
      </c>
      <c r="D38214" s="41">
        <v>43.8</v>
      </c>
      <c r="E38214" s="37" t="s">
        <v>4242</v>
      </c>
    </row>
    <row r="38215" spans="1:5">
      <c r="A38215" s="14" t="s">
        <v>5930</v>
      </c>
      <c r="B38215" s="40">
        <v>733.98</v>
      </c>
      <c r="C38215" s="56" t="s">
        <v>77</v>
      </c>
      <c r="D38215" s="41">
        <v>50.37</v>
      </c>
      <c r="E38215" s="37" t="s">
        <v>4242</v>
      </c>
    </row>
    <row r="38216" spans="1:5">
      <c r="A38216" s="14" t="s">
        <v>5930</v>
      </c>
      <c r="B38216" s="40">
        <v>733.96</v>
      </c>
      <c r="C38216" s="56" t="s">
        <v>77</v>
      </c>
      <c r="D38216" s="41">
        <v>43.8</v>
      </c>
      <c r="E38216" s="37" t="s">
        <v>4242</v>
      </c>
    </row>
    <row r="38217" spans="1:5">
      <c r="A38217" s="14" t="s">
        <v>5930</v>
      </c>
      <c r="B38217" s="40">
        <v>733.94</v>
      </c>
      <c r="C38217" s="56" t="s">
        <v>77</v>
      </c>
      <c r="D38217" s="41">
        <v>45.99</v>
      </c>
      <c r="E38217" s="37" t="s">
        <v>4242</v>
      </c>
    </row>
    <row r="38218" spans="1:5">
      <c r="A38218" s="14" t="s">
        <v>5930</v>
      </c>
      <c r="B38218" s="40">
        <v>733.92</v>
      </c>
      <c r="C38218" s="56" t="s">
        <v>77</v>
      </c>
      <c r="D38218" s="41">
        <v>39.42</v>
      </c>
      <c r="E38218" s="37" t="s">
        <v>4242</v>
      </c>
    </row>
    <row r="38219" spans="1:5">
      <c r="A38219" s="14" t="s">
        <v>5930</v>
      </c>
      <c r="B38219" s="40">
        <v>733.9</v>
      </c>
      <c r="C38219" s="56" t="s">
        <v>77</v>
      </c>
      <c r="D38219" s="41">
        <v>48.18</v>
      </c>
      <c r="E38219" s="37" t="s">
        <v>4242</v>
      </c>
    </row>
    <row r="38220" spans="1:5">
      <c r="A38220" s="14" t="s">
        <v>5930</v>
      </c>
      <c r="B38220" s="40">
        <v>733.88</v>
      </c>
      <c r="C38220" s="56" t="s">
        <v>77</v>
      </c>
      <c r="D38220" s="41">
        <v>39.42</v>
      </c>
      <c r="E38220" s="37" t="s">
        <v>4242</v>
      </c>
    </row>
    <row r="38221" spans="1:5">
      <c r="A38221" s="14" t="s">
        <v>5930</v>
      </c>
      <c r="B38221" s="40">
        <v>733.86</v>
      </c>
      <c r="C38221" s="56" t="s">
        <v>77</v>
      </c>
      <c r="D38221" s="41">
        <v>43.8</v>
      </c>
      <c r="E38221" s="37" t="s">
        <v>4242</v>
      </c>
    </row>
    <row r="38222" spans="1:5">
      <c r="A38222" s="14" t="s">
        <v>5930</v>
      </c>
      <c r="B38222" s="40">
        <v>733.84</v>
      </c>
      <c r="C38222" s="56" t="s">
        <v>77</v>
      </c>
      <c r="D38222" s="41">
        <v>41.61</v>
      </c>
      <c r="E38222" s="37" t="s">
        <v>4242</v>
      </c>
    </row>
    <row r="38223" spans="1:5">
      <c r="A38223" s="14" t="s">
        <v>5930</v>
      </c>
      <c r="B38223" s="40">
        <v>733.82</v>
      </c>
      <c r="C38223" s="56" t="s">
        <v>77</v>
      </c>
      <c r="D38223" s="41">
        <v>61.32</v>
      </c>
      <c r="E38223" s="37" t="s">
        <v>4242</v>
      </c>
    </row>
    <row r="38224" spans="1:5">
      <c r="A38224" s="14" t="s">
        <v>5930</v>
      </c>
      <c r="B38224" s="40">
        <v>733.8</v>
      </c>
      <c r="C38224" s="56" t="s">
        <v>77</v>
      </c>
      <c r="D38224" s="41">
        <v>63.51</v>
      </c>
      <c r="E38224" s="37" t="s">
        <v>4242</v>
      </c>
    </row>
    <row r="38225" spans="1:5">
      <c r="A38225" s="14" t="s">
        <v>5930</v>
      </c>
      <c r="B38225" s="40">
        <v>733.78</v>
      </c>
      <c r="C38225" s="56" t="s">
        <v>77</v>
      </c>
      <c r="D38225" s="41">
        <v>61.32</v>
      </c>
      <c r="E38225" s="37" t="s">
        <v>4242</v>
      </c>
    </row>
    <row r="38226" spans="1:5">
      <c r="A38226" s="14" t="s">
        <v>5930</v>
      </c>
      <c r="B38226" s="40">
        <v>733.76</v>
      </c>
      <c r="C38226" s="56" t="s">
        <v>77</v>
      </c>
      <c r="D38226" s="41">
        <v>56.94</v>
      </c>
      <c r="E38226" s="37" t="s">
        <v>4242</v>
      </c>
    </row>
    <row r="38227" spans="1:5">
      <c r="A38227" s="14" t="s">
        <v>5930</v>
      </c>
      <c r="B38227" s="40">
        <v>733.74</v>
      </c>
      <c r="C38227" s="56" t="s">
        <v>77</v>
      </c>
      <c r="D38227" s="41">
        <v>61.32</v>
      </c>
      <c r="E38227" s="37" t="s">
        <v>4242</v>
      </c>
    </row>
    <row r="38228" spans="1:5">
      <c r="A38228" s="14" t="s">
        <v>5930</v>
      </c>
      <c r="B38228" s="40">
        <v>733.72</v>
      </c>
      <c r="C38228" s="56" t="s">
        <v>77</v>
      </c>
      <c r="D38228" s="41">
        <v>65.7</v>
      </c>
      <c r="E38228" s="37" t="s">
        <v>4242</v>
      </c>
    </row>
    <row r="38229" spans="1:5">
      <c r="A38229" s="14" t="s">
        <v>5930</v>
      </c>
      <c r="B38229" s="40">
        <v>733.70000000000095</v>
      </c>
      <c r="C38229" s="56" t="s">
        <v>77</v>
      </c>
      <c r="D38229" s="41">
        <v>54.75</v>
      </c>
      <c r="E38229" s="37" t="s">
        <v>4242</v>
      </c>
    </row>
    <row r="38230" spans="1:5">
      <c r="A38230" s="14" t="s">
        <v>5930</v>
      </c>
      <c r="B38230" s="40">
        <v>733.68000000000097</v>
      </c>
      <c r="C38230" s="56" t="s">
        <v>77</v>
      </c>
      <c r="D38230" s="41">
        <v>59.129999999999995</v>
      </c>
      <c r="E38230" s="37" t="s">
        <v>4242</v>
      </c>
    </row>
    <row r="38231" spans="1:5">
      <c r="A38231" s="14" t="s">
        <v>5930</v>
      </c>
      <c r="B38231" s="40">
        <v>733.66000000000099</v>
      </c>
      <c r="C38231" s="56" t="s">
        <v>77</v>
      </c>
      <c r="D38231" s="41">
        <v>63.51</v>
      </c>
      <c r="E38231" s="37" t="s">
        <v>4242</v>
      </c>
    </row>
    <row r="38232" spans="1:5">
      <c r="A38232" s="14" t="s">
        <v>5930</v>
      </c>
      <c r="B38232" s="40">
        <v>733.64000000000101</v>
      </c>
      <c r="C38232" s="56" t="s">
        <v>77</v>
      </c>
      <c r="D38232" s="41">
        <v>50.37</v>
      </c>
      <c r="E38232" s="37" t="s">
        <v>4242</v>
      </c>
    </row>
    <row r="38233" spans="1:5">
      <c r="A38233" s="14" t="s">
        <v>5931</v>
      </c>
      <c r="B38233" s="40">
        <v>734.12</v>
      </c>
      <c r="C38233" s="56" t="s">
        <v>77</v>
      </c>
      <c r="D38233" s="41">
        <v>45.99</v>
      </c>
      <c r="E38233" s="37" t="s">
        <v>4242</v>
      </c>
    </row>
    <row r="38234" spans="1:5">
      <c r="A38234" s="14" t="s">
        <v>5931</v>
      </c>
      <c r="B38234" s="40">
        <v>734.1</v>
      </c>
      <c r="C38234" s="56" t="s">
        <v>77</v>
      </c>
      <c r="D38234" s="41">
        <v>65.7</v>
      </c>
      <c r="E38234" s="37" t="s">
        <v>4242</v>
      </c>
    </row>
    <row r="38235" spans="1:5">
      <c r="A38235" s="14" t="s">
        <v>5931</v>
      </c>
      <c r="B38235" s="40">
        <v>734.08</v>
      </c>
      <c r="C38235" s="56" t="s">
        <v>77</v>
      </c>
      <c r="D38235" s="41">
        <v>45.99</v>
      </c>
      <c r="E38235" s="37" t="s">
        <v>4242</v>
      </c>
    </row>
    <row r="38236" spans="1:5">
      <c r="A38236" s="14" t="s">
        <v>5931</v>
      </c>
      <c r="B38236" s="40">
        <v>734.06</v>
      </c>
      <c r="C38236" s="56" t="s">
        <v>77</v>
      </c>
      <c r="D38236" s="41">
        <v>59.129999999999995</v>
      </c>
      <c r="E38236" s="37" t="s">
        <v>4242</v>
      </c>
    </row>
    <row r="38237" spans="1:5">
      <c r="A38237" s="14" t="s">
        <v>5931</v>
      </c>
      <c r="B38237" s="40">
        <v>734.04</v>
      </c>
      <c r="C38237" s="56" t="s">
        <v>77</v>
      </c>
      <c r="D38237" s="41">
        <v>45.99</v>
      </c>
      <c r="E38237" s="37" t="s">
        <v>4242</v>
      </c>
    </row>
    <row r="38238" spans="1:5">
      <c r="A38238" s="14" t="s">
        <v>5931</v>
      </c>
      <c r="B38238" s="40">
        <v>734.02</v>
      </c>
      <c r="C38238" s="56" t="s">
        <v>77</v>
      </c>
      <c r="D38238" s="41">
        <v>50.37</v>
      </c>
      <c r="E38238" s="37" t="s">
        <v>4242</v>
      </c>
    </row>
    <row r="38239" spans="1:5">
      <c r="A38239" s="14" t="s">
        <v>5931</v>
      </c>
      <c r="B38239" s="40">
        <v>734</v>
      </c>
      <c r="C38239" s="56" t="s">
        <v>77</v>
      </c>
      <c r="D38239" s="41">
        <v>54.75</v>
      </c>
      <c r="E38239" s="37" t="s">
        <v>4242</v>
      </c>
    </row>
    <row r="38240" spans="1:5">
      <c r="A38240" s="14" t="s">
        <v>5931</v>
      </c>
      <c r="B38240" s="40">
        <v>733.98</v>
      </c>
      <c r="C38240" s="56" t="s">
        <v>77</v>
      </c>
      <c r="D38240" s="41">
        <v>48.18</v>
      </c>
      <c r="E38240" s="37" t="s">
        <v>4242</v>
      </c>
    </row>
    <row r="38241" spans="1:5">
      <c r="A38241" s="14" t="s">
        <v>5931</v>
      </c>
      <c r="B38241" s="40">
        <v>733.96</v>
      </c>
      <c r="C38241" s="56" t="s">
        <v>77</v>
      </c>
      <c r="D38241" s="41">
        <v>65.7</v>
      </c>
      <c r="E38241" s="37" t="s">
        <v>4242</v>
      </c>
    </row>
    <row r="38242" spans="1:5">
      <c r="A38242" s="14" t="s">
        <v>5931</v>
      </c>
      <c r="B38242" s="40">
        <v>733.94</v>
      </c>
      <c r="C38242" s="56" t="s">
        <v>77</v>
      </c>
      <c r="D38242" s="41">
        <v>43.8</v>
      </c>
      <c r="E38242" s="37" t="s">
        <v>4242</v>
      </c>
    </row>
    <row r="38243" spans="1:5">
      <c r="A38243" s="14" t="s">
        <v>5931</v>
      </c>
      <c r="B38243" s="40">
        <v>733.92</v>
      </c>
      <c r="C38243" s="56" t="s">
        <v>77</v>
      </c>
      <c r="D38243" s="41">
        <v>65.7</v>
      </c>
      <c r="E38243" s="37" t="s">
        <v>4242</v>
      </c>
    </row>
    <row r="38244" spans="1:5">
      <c r="A38244" s="14" t="s">
        <v>5931</v>
      </c>
      <c r="B38244" s="40">
        <v>733.9</v>
      </c>
      <c r="C38244" s="56" t="s">
        <v>77</v>
      </c>
      <c r="D38244" s="41">
        <v>43.8</v>
      </c>
      <c r="E38244" s="37" t="s">
        <v>4242</v>
      </c>
    </row>
    <row r="38245" spans="1:5">
      <c r="A38245" s="14" t="s">
        <v>5931</v>
      </c>
      <c r="B38245" s="40">
        <v>733.88</v>
      </c>
      <c r="C38245" s="56" t="s">
        <v>77</v>
      </c>
      <c r="D38245" s="41">
        <v>65.7</v>
      </c>
      <c r="E38245" s="37" t="s">
        <v>4242</v>
      </c>
    </row>
    <row r="38246" spans="1:5">
      <c r="A38246" s="14" t="s">
        <v>5931</v>
      </c>
      <c r="B38246" s="40">
        <v>733.86</v>
      </c>
      <c r="C38246" s="56" t="s">
        <v>77</v>
      </c>
      <c r="D38246" s="41">
        <v>56.94</v>
      </c>
      <c r="E38246" s="37" t="s">
        <v>4242</v>
      </c>
    </row>
    <row r="38247" spans="1:5">
      <c r="A38247" s="14" t="s">
        <v>5931</v>
      </c>
      <c r="B38247" s="40">
        <v>733.84</v>
      </c>
      <c r="C38247" s="56" t="s">
        <v>77</v>
      </c>
      <c r="D38247" s="41">
        <v>43.8</v>
      </c>
      <c r="E38247" s="37" t="s">
        <v>4242</v>
      </c>
    </row>
    <row r="38248" spans="1:5">
      <c r="A38248" s="14" t="s">
        <v>5931</v>
      </c>
      <c r="B38248" s="40">
        <v>733.82</v>
      </c>
      <c r="C38248" s="56" t="s">
        <v>77</v>
      </c>
      <c r="D38248" s="41">
        <v>61.32</v>
      </c>
      <c r="E38248" s="37" t="s">
        <v>4242</v>
      </c>
    </row>
    <row r="38249" spans="1:5">
      <c r="A38249" s="14" t="s">
        <v>5931</v>
      </c>
      <c r="B38249" s="40">
        <v>733.8</v>
      </c>
      <c r="C38249" s="56" t="s">
        <v>77</v>
      </c>
      <c r="D38249" s="41">
        <v>61.32</v>
      </c>
      <c r="E38249" s="37" t="s">
        <v>4242</v>
      </c>
    </row>
    <row r="38250" spans="1:5">
      <c r="A38250" s="14" t="s">
        <v>5931</v>
      </c>
      <c r="B38250" s="40">
        <v>733.78</v>
      </c>
      <c r="C38250" s="56" t="s">
        <v>77</v>
      </c>
      <c r="D38250" s="41">
        <v>65.7</v>
      </c>
      <c r="E38250" s="37" t="s">
        <v>4242</v>
      </c>
    </row>
    <row r="38251" spans="1:5">
      <c r="A38251" s="14" t="s">
        <v>5931</v>
      </c>
      <c r="B38251" s="40">
        <v>733.76</v>
      </c>
      <c r="C38251" s="56" t="s">
        <v>77</v>
      </c>
      <c r="D38251" s="41">
        <v>52.56</v>
      </c>
      <c r="E38251" s="37" t="s">
        <v>4242</v>
      </c>
    </row>
    <row r="38252" spans="1:5">
      <c r="A38252" s="14" t="s">
        <v>5931</v>
      </c>
      <c r="B38252" s="40">
        <v>733.74</v>
      </c>
      <c r="C38252" s="56" t="s">
        <v>77</v>
      </c>
      <c r="D38252" s="41">
        <v>56.94</v>
      </c>
      <c r="E38252" s="37" t="s">
        <v>4242</v>
      </c>
    </row>
    <row r="38253" spans="1:5">
      <c r="A38253" s="14" t="s">
        <v>5931</v>
      </c>
      <c r="B38253" s="40">
        <v>733.72</v>
      </c>
      <c r="C38253" s="56" t="s">
        <v>77</v>
      </c>
      <c r="D38253" s="41">
        <v>59.129999999999995</v>
      </c>
      <c r="E38253" s="37" t="s">
        <v>4242</v>
      </c>
    </row>
    <row r="38254" spans="1:5">
      <c r="A38254" s="14" t="s">
        <v>5931</v>
      </c>
      <c r="B38254" s="40">
        <v>733.70000000000095</v>
      </c>
      <c r="C38254" s="56" t="s">
        <v>77</v>
      </c>
      <c r="D38254" s="41">
        <v>63.51</v>
      </c>
      <c r="E38254" s="37" t="s">
        <v>4242</v>
      </c>
    </row>
    <row r="38255" spans="1:5">
      <c r="A38255" s="14" t="s">
        <v>5931</v>
      </c>
      <c r="B38255" s="40">
        <v>733.68000000000097</v>
      </c>
      <c r="C38255" s="56" t="s">
        <v>77</v>
      </c>
      <c r="D38255" s="41">
        <v>61.32</v>
      </c>
      <c r="E38255" s="37" t="s">
        <v>4242</v>
      </c>
    </row>
    <row r="38256" spans="1:5">
      <c r="A38256" s="14" t="s">
        <v>5931</v>
      </c>
      <c r="B38256" s="40">
        <v>733.66000000000099</v>
      </c>
      <c r="C38256" s="56" t="s">
        <v>77</v>
      </c>
      <c r="D38256" s="41">
        <v>56.94</v>
      </c>
      <c r="E38256" s="37" t="s">
        <v>4242</v>
      </c>
    </row>
    <row r="38257" spans="1:5">
      <c r="A38257" s="14" t="s">
        <v>5931</v>
      </c>
      <c r="B38257" s="40">
        <v>733.64000000000101</v>
      </c>
      <c r="C38257" s="56" t="s">
        <v>77</v>
      </c>
      <c r="D38257" s="41">
        <v>52.56</v>
      </c>
      <c r="E38257" s="37" t="s">
        <v>4242</v>
      </c>
    </row>
    <row r="38258" spans="1:5">
      <c r="A38258" s="14" t="s">
        <v>5932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5932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5932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5932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5932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5932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5932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5932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5932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5932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5932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5932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5932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5932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5932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5932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5932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5932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5932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5932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5932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5932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5932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5932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5932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5932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5932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5932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5932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5932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5932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5932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5933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5933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5933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5933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5933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5933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5933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5933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5933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5933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5933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5933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5933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5933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5933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5933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5933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5933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5933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5933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5933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5933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5933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5933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5933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5933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5933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5933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5933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5933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5933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5933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5934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5934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5934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5934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5934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5934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5934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5934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5934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5934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5934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5934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5934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5934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5934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5934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5934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5934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5934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5934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5934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5934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5934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5934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5934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5934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5934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5934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5934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5934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5934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5934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5935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5935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5935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5935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5935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5935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5935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5935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5935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5935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5935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5935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5935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5935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5935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5935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5935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5935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5935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5935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5935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5935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5935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5935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5935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5935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5935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5935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5935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5935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5935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5935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5935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5935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5935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5935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5935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5936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5936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5936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5936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5936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5936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5936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5936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5936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5936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5936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5936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5936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5936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5936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5936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5936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5936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5936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5936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5936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5936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5936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5936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5936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5936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5936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5936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5936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5936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5936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5936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5936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5936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5936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5936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5936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5937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5937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5937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5937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5937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5937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5937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5937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5937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5937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5937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5937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5937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5937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5937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5937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5937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5937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5937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5937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5937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5937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5937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5937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5937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5937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5937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5937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5937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5937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5937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5937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5937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5937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5937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5937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5937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5938</v>
      </c>
      <c r="B38465" s="40">
        <v>200.16</v>
      </c>
      <c r="C38465" s="56" t="s">
        <v>74</v>
      </c>
      <c r="D38465" s="41">
        <v>48.18</v>
      </c>
      <c r="E38465" s="37" t="s">
        <v>3864</v>
      </c>
    </row>
    <row r="38466" spans="1:5">
      <c r="A38466" s="14" t="s">
        <v>5938</v>
      </c>
      <c r="B38466" s="40">
        <v>200.14</v>
      </c>
      <c r="C38466" s="56" t="s">
        <v>74</v>
      </c>
      <c r="D38466" s="41">
        <v>50.37</v>
      </c>
      <c r="E38466" s="37" t="s">
        <v>3864</v>
      </c>
    </row>
    <row r="38467" spans="1:5">
      <c r="A38467" s="14" t="s">
        <v>5938</v>
      </c>
      <c r="B38467" s="40">
        <v>200.12</v>
      </c>
      <c r="C38467" s="56" t="s">
        <v>74</v>
      </c>
      <c r="D38467" s="41">
        <v>28.47</v>
      </c>
      <c r="E38467" s="37" t="s">
        <v>3864</v>
      </c>
    </row>
    <row r="38468" spans="1:5">
      <c r="A38468" s="14" t="s">
        <v>5938</v>
      </c>
      <c r="B38468" s="40">
        <v>200.1</v>
      </c>
      <c r="C38468" s="56" t="s">
        <v>74</v>
      </c>
      <c r="D38468" s="41">
        <v>61.32</v>
      </c>
      <c r="E38468" s="37" t="s">
        <v>3864</v>
      </c>
    </row>
    <row r="38469" spans="1:5">
      <c r="A38469" s="14" t="s">
        <v>5938</v>
      </c>
      <c r="B38469" s="40">
        <v>200.08</v>
      </c>
      <c r="C38469" s="56" t="s">
        <v>74</v>
      </c>
      <c r="D38469" s="41">
        <v>26.28</v>
      </c>
      <c r="E38469" s="37" t="s">
        <v>3864</v>
      </c>
    </row>
    <row r="38470" spans="1:5">
      <c r="A38470" s="14" t="s">
        <v>5938</v>
      </c>
      <c r="B38470" s="40">
        <v>200.06</v>
      </c>
      <c r="C38470" s="56" t="s">
        <v>74</v>
      </c>
      <c r="D38470" s="41">
        <v>30.66</v>
      </c>
      <c r="E38470" s="37" t="s">
        <v>3864</v>
      </c>
    </row>
    <row r="38471" spans="1:5">
      <c r="A38471" s="14" t="s">
        <v>5938</v>
      </c>
      <c r="B38471" s="40">
        <v>200.04</v>
      </c>
      <c r="C38471" s="56" t="s">
        <v>74</v>
      </c>
      <c r="D38471" s="41">
        <v>41.61</v>
      </c>
      <c r="E38471" s="37" t="s">
        <v>3864</v>
      </c>
    </row>
    <row r="38472" spans="1:5">
      <c r="A38472" s="14" t="s">
        <v>5938</v>
      </c>
      <c r="B38472" s="40">
        <v>200.02</v>
      </c>
      <c r="C38472" s="56" t="s">
        <v>74</v>
      </c>
      <c r="D38472" s="41">
        <v>70.08</v>
      </c>
      <c r="E38472" s="37" t="s">
        <v>3864</v>
      </c>
    </row>
    <row r="38473" spans="1:5">
      <c r="A38473" s="14" t="s">
        <v>5938</v>
      </c>
      <c r="B38473" s="40">
        <v>200</v>
      </c>
      <c r="C38473" s="56" t="s">
        <v>74</v>
      </c>
      <c r="D38473" s="41">
        <v>65.7</v>
      </c>
      <c r="E38473" s="37" t="s">
        <v>3864</v>
      </c>
    </row>
    <row r="38474" spans="1:5">
      <c r="A38474" s="14" t="s">
        <v>5939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5939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5939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5939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5939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5939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5939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5939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5939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5939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5939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5939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5939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5939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5939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5939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5939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5939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5939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5939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5939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5939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5939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5939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5939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5939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5939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5940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5940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5940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5940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5940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5940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5940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5940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5940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5940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5940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5940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5940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5940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5940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5940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5940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5940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5940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5940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5940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5940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5940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5940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5940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5940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5940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5941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5941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5941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5941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5941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5941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5941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5941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5941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5941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5941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5941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5941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5941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5941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5941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5941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5941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5941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5941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5941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5941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5941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5941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5941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5941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5941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5942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5942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5942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5942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5942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5942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5942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5942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5942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5942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5942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5942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5942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5942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5942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5942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5942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5942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5942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5942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5942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5942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5942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5942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5942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5942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5942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5942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5942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5942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5942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5942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5942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5942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5942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5942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5942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5942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5943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5943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5943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5943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5943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5943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5943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5943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5943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5943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5943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5943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5943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5943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5943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5943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5943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5943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5943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5943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5943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5943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5943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5943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5943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5943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5943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5943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5943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5943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5943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5943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5943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5943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5943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5943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5943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5943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5944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5944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5944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5944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5944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5944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5944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5944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5944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5944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5944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5944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5944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5944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5944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5944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5944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5944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5944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5944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5944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5944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5944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5944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5944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5944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5944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5944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5944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5944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5944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5944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5944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5944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5944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5944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5944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5944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5945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5945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5945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5945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5945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5945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5945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5945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5945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5945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5945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5945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5945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5945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5945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5945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5945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5945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5945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5945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5945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5945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5945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5945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5946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5946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5946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5946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5946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5946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5946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5946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5946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5946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5946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5946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5946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5946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5946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5946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5946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5946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5946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5946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5946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5946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5946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5946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5947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5947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5947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5947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5947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5947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5947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5947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5947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5947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5947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5947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5947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5947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5947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5947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5947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5947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5947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5947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5947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5947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5947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5947</v>
      </c>
      <c r="B38740" s="40">
        <v>701.82</v>
      </c>
      <c r="C38740" s="56" t="s">
        <v>77</v>
      </c>
      <c r="D38740" s="41">
        <v>28.47</v>
      </c>
      <c r="E38740" s="37"/>
    </row>
  </sheetData>
  <phoneticPr fontId="2" type="noConversion"/>
  <dataValidations count="1">
    <dataValidation type="list" allowBlank="1" showInputMessage="1" showErrorMessage="1" sqref="C2:C3874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495" zoomScale="85" zoomScaleNormal="85" workbookViewId="0">
      <selection activeCell="A1517" sqref="A1517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5948</v>
      </c>
      <c r="B1" t="s">
        <v>5949</v>
      </c>
      <c r="C1" t="s">
        <v>5950</v>
      </c>
      <c r="D1" t="s">
        <v>5951</v>
      </c>
      <c r="E1" s="8" t="s">
        <v>5952</v>
      </c>
      <c r="F1" t="s">
        <v>5953</v>
      </c>
      <c r="G1" t="s">
        <v>5954</v>
      </c>
      <c r="H1" s="21" t="s">
        <v>5955</v>
      </c>
      <c r="I1" t="s">
        <v>5956</v>
      </c>
      <c r="J1" t="s">
        <v>5957</v>
      </c>
      <c r="K1" t="s">
        <v>5958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5959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5960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5961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5962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5963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5964</v>
      </c>
      <c r="F7" s="40" t="s">
        <v>5965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5966</v>
      </c>
      <c r="F8" s="40" t="s">
        <v>5967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5966</v>
      </c>
      <c r="F9" s="40" t="s">
        <v>5968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5969</v>
      </c>
      <c r="F10" s="40" t="s">
        <v>5970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5971</v>
      </c>
      <c r="F11" s="111" t="s">
        <v>5972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5973</v>
      </c>
      <c r="F12" s="40" t="s">
        <v>5974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5975</v>
      </c>
      <c r="F13" s="40" t="s">
        <v>5976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5963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5963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5969</v>
      </c>
      <c r="F16" s="40" t="s">
        <v>5977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5978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5979</v>
      </c>
      <c r="F18" s="40" t="s">
        <v>5980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5981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5969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5981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5978</v>
      </c>
      <c r="F22" s="40" t="s">
        <v>5982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5978</v>
      </c>
      <c r="F23" s="40" t="s">
        <v>5983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5969</v>
      </c>
      <c r="F24" s="40" t="s">
        <v>5984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5978</v>
      </c>
      <c r="F25" s="40" t="s">
        <v>5985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5971</v>
      </c>
      <c r="F26" s="40" t="s">
        <v>5986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5987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5988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5989</v>
      </c>
    </row>
    <row r="29" spans="1:12">
      <c r="A29" s="8">
        <v>29</v>
      </c>
      <c r="B29" s="8"/>
      <c r="C29" s="8"/>
      <c r="D29" s="6">
        <v>45883</v>
      </c>
      <c r="E29" s="8" t="s">
        <v>5988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5989</v>
      </c>
    </row>
    <row r="30" spans="1:12">
      <c r="A30" s="8">
        <v>30</v>
      </c>
      <c r="B30" s="8"/>
      <c r="C30" s="8"/>
      <c r="D30" s="6">
        <v>45883</v>
      </c>
      <c r="E30" s="8" t="s">
        <v>5988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5989</v>
      </c>
    </row>
    <row r="31" spans="1:12">
      <c r="A31" s="8">
        <v>31</v>
      </c>
      <c r="B31" s="8"/>
      <c r="C31" s="8"/>
      <c r="D31" s="6">
        <v>45883</v>
      </c>
      <c r="E31" s="8" t="s">
        <v>5988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5989</v>
      </c>
    </row>
    <row r="32" spans="1:12">
      <c r="A32" s="8">
        <v>32</v>
      </c>
      <c r="B32" s="8"/>
      <c r="C32" s="8"/>
      <c r="D32" s="6">
        <v>45883</v>
      </c>
      <c r="E32" s="8" t="s">
        <v>5988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5989</v>
      </c>
    </row>
    <row r="33" spans="1:12">
      <c r="A33" s="8">
        <v>33</v>
      </c>
      <c r="B33" s="8"/>
      <c r="C33" s="8"/>
      <c r="D33" s="6">
        <v>45883</v>
      </c>
      <c r="E33" s="8" t="s">
        <v>5988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5989</v>
      </c>
    </row>
    <row r="34" spans="1:12">
      <c r="A34" s="8">
        <v>34</v>
      </c>
      <c r="B34" s="8"/>
      <c r="C34" s="8"/>
      <c r="D34" s="6">
        <v>45883</v>
      </c>
      <c r="E34" s="8" t="s">
        <v>5990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5991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5991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5991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5991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5991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5991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5992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5992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5992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5992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5992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5992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5992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5990</v>
      </c>
      <c r="F48" s="111" t="s">
        <v>5993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5994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5994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5994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5994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5994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5994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5994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5995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5995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5995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5995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5995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5995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5996</v>
      </c>
      <c r="F62" s="40" t="s">
        <v>5997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5998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5998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5998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5998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5998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5998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5998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5998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5998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5971</v>
      </c>
      <c r="F72" s="111" t="s">
        <v>5999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6000</v>
      </c>
      <c r="F73" s="111" t="s">
        <v>6001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5963</v>
      </c>
      <c r="F74" s="111" t="s">
        <v>6002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6003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6003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6003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6003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6003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5996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5971</v>
      </c>
      <c r="F81" s="40" t="s">
        <v>6004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6005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6005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6005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6005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6005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6005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6006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6006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6006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6006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6006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6006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6007</v>
      </c>
      <c r="C94" s="8">
        <v>2359</v>
      </c>
      <c r="D94" s="6">
        <v>45901</v>
      </c>
      <c r="E94" s="8" t="s">
        <v>6008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6009</v>
      </c>
      <c r="C95" s="8">
        <v>2401</v>
      </c>
      <c r="D95" s="6">
        <v>45901</v>
      </c>
      <c r="E95" s="8" t="s">
        <v>6008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6007</v>
      </c>
      <c r="C96" s="8">
        <v>2451</v>
      </c>
      <c r="D96" s="6">
        <v>45901</v>
      </c>
      <c r="E96" s="8" t="s">
        <v>6008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6009</v>
      </c>
      <c r="C97" s="8">
        <v>2402</v>
      </c>
      <c r="D97" s="6">
        <v>45901</v>
      </c>
      <c r="E97" s="8" t="s">
        <v>6008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6007</v>
      </c>
      <c r="C98" s="8">
        <v>2360</v>
      </c>
      <c r="D98" s="6">
        <v>45901</v>
      </c>
      <c r="E98" s="8" t="s">
        <v>6008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5996</v>
      </c>
      <c r="F99" s="111" t="s">
        <v>6010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5996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5973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6011</v>
      </c>
      <c r="F102" s="111" t="s">
        <v>6012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6007</v>
      </c>
      <c r="C103" s="8">
        <v>2365</v>
      </c>
      <c r="D103" s="6">
        <v>45905</v>
      </c>
      <c r="E103" s="8" t="s">
        <v>6013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6014</v>
      </c>
      <c r="C104" s="8">
        <v>2455</v>
      </c>
      <c r="D104" s="6">
        <v>45905</v>
      </c>
      <c r="E104" s="8" t="s">
        <v>6013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6009</v>
      </c>
      <c r="C105" s="8">
        <v>2409</v>
      </c>
      <c r="D105" s="6">
        <v>45905</v>
      </c>
      <c r="E105" s="8" t="s">
        <v>6013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6007</v>
      </c>
      <c r="C106" s="8">
        <v>2366</v>
      </c>
      <c r="D106" s="6">
        <v>45905</v>
      </c>
      <c r="E106" s="8" t="s">
        <v>6013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6014</v>
      </c>
      <c r="C107" s="8">
        <v>2456</v>
      </c>
      <c r="D107" s="6">
        <v>45905</v>
      </c>
      <c r="E107" s="8" t="s">
        <v>6013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5996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5971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5971</v>
      </c>
      <c r="F110" s="40" t="s">
        <v>6015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5979</v>
      </c>
      <c r="F111" s="111" t="s">
        <v>6016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6017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6017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6007</v>
      </c>
      <c r="C114" s="8">
        <v>2370</v>
      </c>
      <c r="D114" s="6">
        <v>45910</v>
      </c>
      <c r="E114" s="8" t="s">
        <v>6018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6009</v>
      </c>
      <c r="C115" s="8">
        <v>2417</v>
      </c>
      <c r="D115" s="6">
        <v>45910</v>
      </c>
      <c r="E115" s="8" t="s">
        <v>6018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6014</v>
      </c>
      <c r="C116" s="8">
        <v>2460</v>
      </c>
      <c r="D116" s="6">
        <v>45910</v>
      </c>
      <c r="E116" s="8" t="s">
        <v>6018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6007</v>
      </c>
      <c r="C117" s="8">
        <v>2418</v>
      </c>
      <c r="D117" s="6">
        <v>45910</v>
      </c>
      <c r="E117" s="8" t="s">
        <v>6018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6009</v>
      </c>
      <c r="C118" s="8">
        <v>2371</v>
      </c>
      <c r="D118" s="6">
        <v>45910</v>
      </c>
      <c r="E118" s="8" t="s">
        <v>6018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6019</v>
      </c>
      <c r="F119" s="40" t="s">
        <v>6020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6009</v>
      </c>
      <c r="C120" s="8">
        <v>2373</v>
      </c>
      <c r="D120" s="6">
        <v>45913</v>
      </c>
      <c r="E120" s="8" t="s">
        <v>6021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6007</v>
      </c>
      <c r="C121" s="8">
        <v>2420</v>
      </c>
      <c r="D121" s="6">
        <v>45913</v>
      </c>
      <c r="E121" s="8" t="s">
        <v>6021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6014</v>
      </c>
      <c r="C122" s="8">
        <v>2462</v>
      </c>
      <c r="D122" s="6">
        <v>45913</v>
      </c>
      <c r="E122" s="8" t="s">
        <v>6021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6007</v>
      </c>
      <c r="C123" s="8">
        <v>2421</v>
      </c>
      <c r="D123" s="6">
        <v>45913</v>
      </c>
      <c r="E123" s="8" t="s">
        <v>6021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6009</v>
      </c>
      <c r="C124" s="8">
        <v>2374</v>
      </c>
      <c r="D124" s="6">
        <v>45913</v>
      </c>
      <c r="E124" s="8" t="s">
        <v>6021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6007</v>
      </c>
      <c r="C125" s="8">
        <v>2375</v>
      </c>
      <c r="D125" s="6">
        <v>45913</v>
      </c>
      <c r="E125" s="8" t="s">
        <v>6022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6009</v>
      </c>
      <c r="C126" s="8">
        <v>2422</v>
      </c>
      <c r="D126" s="6">
        <v>45913</v>
      </c>
      <c r="E126" s="8" t="s">
        <v>6022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6014</v>
      </c>
      <c r="C127" s="8">
        <v>2463</v>
      </c>
      <c r="D127" s="6">
        <v>45913</v>
      </c>
      <c r="E127" s="8" t="s">
        <v>6022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6007</v>
      </c>
      <c r="C128" s="8">
        <v>2376</v>
      </c>
      <c r="D128" s="6">
        <v>45913</v>
      </c>
      <c r="E128" s="8" t="s">
        <v>6022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6009</v>
      </c>
      <c r="C129" s="8">
        <v>2423</v>
      </c>
      <c r="D129" s="6">
        <v>45913</v>
      </c>
      <c r="E129" s="8" t="s">
        <v>6022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6007</v>
      </c>
      <c r="C130" s="8">
        <v>2377</v>
      </c>
      <c r="D130" s="6">
        <v>45913</v>
      </c>
      <c r="E130" s="8" t="s">
        <v>6022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6009</v>
      </c>
      <c r="C131" s="8">
        <v>2424</v>
      </c>
      <c r="D131" s="6">
        <v>45913</v>
      </c>
      <c r="E131" s="8" t="s">
        <v>6022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6007</v>
      </c>
      <c r="C132" s="8">
        <v>2378</v>
      </c>
      <c r="D132" s="6">
        <v>45916</v>
      </c>
      <c r="E132" s="8" t="s">
        <v>6023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6009</v>
      </c>
      <c r="C133" s="8">
        <v>2426</v>
      </c>
      <c r="D133" s="6">
        <v>45916</v>
      </c>
      <c r="E133" s="8" t="s">
        <v>6023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6014</v>
      </c>
      <c r="C134" s="8">
        <v>2464</v>
      </c>
      <c r="D134" s="6">
        <v>45916</v>
      </c>
      <c r="E134" s="8" t="s">
        <v>6023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6007</v>
      </c>
      <c r="C135" s="8">
        <v>2379</v>
      </c>
      <c r="D135" s="6">
        <v>45916</v>
      </c>
      <c r="E135" s="8" t="s">
        <v>6023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6009</v>
      </c>
      <c r="C136" s="8">
        <v>2427</v>
      </c>
      <c r="D136" s="6">
        <v>45916</v>
      </c>
      <c r="E136" s="8" t="s">
        <v>6023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6019</v>
      </c>
      <c r="F137" s="142" t="s">
        <v>6024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6025</v>
      </c>
      <c r="F138" s="142" t="s">
        <v>6026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6007</v>
      </c>
      <c r="C139" s="8">
        <v>2381</v>
      </c>
      <c r="D139" s="6">
        <v>45918</v>
      </c>
      <c r="E139" s="8" t="s">
        <v>6027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5978</v>
      </c>
      <c r="F140" s="111" t="s">
        <v>6028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6007</v>
      </c>
      <c r="C141" s="8">
        <v>2384</v>
      </c>
      <c r="D141" s="6">
        <v>45919</v>
      </c>
      <c r="E141" s="8" t="s">
        <v>6029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6009</v>
      </c>
      <c r="C142" s="8">
        <v>2432</v>
      </c>
      <c r="D142" s="6">
        <v>45919</v>
      </c>
      <c r="E142" s="8" t="s">
        <v>6029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6014</v>
      </c>
      <c r="C143" s="8">
        <v>2469</v>
      </c>
      <c r="D143" s="6">
        <v>45919</v>
      </c>
      <c r="E143" s="8" t="s">
        <v>6029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6007</v>
      </c>
      <c r="C144" s="8">
        <v>2385</v>
      </c>
      <c r="D144" s="6">
        <v>45919</v>
      </c>
      <c r="E144" s="8" t="s">
        <v>6029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6009</v>
      </c>
      <c r="C145" s="8">
        <v>2433</v>
      </c>
      <c r="D145" s="6">
        <v>45919</v>
      </c>
      <c r="E145" s="8" t="s">
        <v>6029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5973</v>
      </c>
      <c r="F146" s="111" t="s">
        <v>6030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6031</v>
      </c>
      <c r="F147" s="40" t="s">
        <v>6032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6014</v>
      </c>
      <c r="C148" s="8">
        <v>2470</v>
      </c>
      <c r="D148" s="6">
        <v>45922</v>
      </c>
      <c r="E148" s="8" t="s">
        <v>6033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5978</v>
      </c>
      <c r="F149" s="40" t="s">
        <v>6032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6007</v>
      </c>
      <c r="C150" s="8">
        <v>2389</v>
      </c>
      <c r="D150" s="6">
        <v>45923</v>
      </c>
      <c r="E150" s="8" t="s">
        <v>6034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6009</v>
      </c>
      <c r="C151" s="8">
        <v>2436</v>
      </c>
      <c r="D151" s="6">
        <v>45923</v>
      </c>
      <c r="E151" s="8" t="s">
        <v>6034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6014</v>
      </c>
      <c r="C152" s="8">
        <v>2471</v>
      </c>
      <c r="D152" s="6">
        <v>45923</v>
      </c>
      <c r="E152" s="8" t="s">
        <v>6034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6007</v>
      </c>
      <c r="C153" s="8">
        <v>2390</v>
      </c>
      <c r="D153" s="6">
        <v>45923</v>
      </c>
      <c r="E153" s="8" t="s">
        <v>6034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6009</v>
      </c>
      <c r="C154" s="8">
        <v>2437</v>
      </c>
      <c r="D154" s="6">
        <v>45923</v>
      </c>
      <c r="E154" s="8" t="s">
        <v>6034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5979</v>
      </c>
      <c r="F155" s="40" t="s">
        <v>6035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6009</v>
      </c>
      <c r="C156" s="8">
        <v>2438</v>
      </c>
      <c r="D156" s="6">
        <v>45924</v>
      </c>
      <c r="E156" s="8" t="s">
        <v>6036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6007</v>
      </c>
      <c r="C157" s="8">
        <v>2391</v>
      </c>
      <c r="D157" s="6">
        <v>45924</v>
      </c>
      <c r="E157" s="8" t="s">
        <v>6037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6009</v>
      </c>
      <c r="C158" s="8">
        <v>2439</v>
      </c>
      <c r="D158" s="6">
        <v>45924</v>
      </c>
      <c r="E158" s="8" t="s">
        <v>6037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6014</v>
      </c>
      <c r="C159" s="8">
        <v>2474</v>
      </c>
      <c r="D159" s="6">
        <v>45924</v>
      </c>
      <c r="E159" s="8" t="s">
        <v>6037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6007</v>
      </c>
      <c r="C160" s="8">
        <v>2392</v>
      </c>
      <c r="D160" s="6">
        <v>45924</v>
      </c>
      <c r="E160" s="8" t="s">
        <v>6037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6009</v>
      </c>
      <c r="C161" s="8">
        <v>2440</v>
      </c>
      <c r="D161" s="6">
        <v>45924</v>
      </c>
      <c r="E161" s="8" t="s">
        <v>6037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6014</v>
      </c>
      <c r="C162" s="8">
        <v>2475</v>
      </c>
      <c r="D162" s="6">
        <v>45924</v>
      </c>
      <c r="E162" s="8" t="s">
        <v>6037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6007</v>
      </c>
      <c r="C163" s="8">
        <v>2393</v>
      </c>
      <c r="D163" s="6">
        <v>45924</v>
      </c>
      <c r="E163" s="8" t="s">
        <v>6037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6009</v>
      </c>
      <c r="C164" s="8">
        <v>2441</v>
      </c>
      <c r="D164" s="6">
        <v>45924</v>
      </c>
      <c r="E164" s="8" t="s">
        <v>6037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6007</v>
      </c>
      <c r="C165" s="8">
        <v>2394</v>
      </c>
      <c r="D165" s="6">
        <v>45926</v>
      </c>
      <c r="E165" s="8" t="s">
        <v>6038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5969</v>
      </c>
      <c r="F166" s="40" t="s">
        <v>6039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6009</v>
      </c>
      <c r="C167" s="8">
        <v>2396</v>
      </c>
      <c r="D167" s="6">
        <v>45927</v>
      </c>
      <c r="E167" s="8" t="s">
        <v>6040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6014</v>
      </c>
      <c r="C168" s="8">
        <v>2477</v>
      </c>
      <c r="D168" s="6">
        <v>45927</v>
      </c>
      <c r="E168" s="8" t="s">
        <v>6040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6007</v>
      </c>
      <c r="C169" s="8">
        <v>2442</v>
      </c>
      <c r="D169" s="6">
        <v>45927</v>
      </c>
      <c r="E169" s="8" t="s">
        <v>6040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6009</v>
      </c>
      <c r="C170" s="8">
        <v>2397</v>
      </c>
      <c r="D170" s="6">
        <v>45927</v>
      </c>
      <c r="E170" s="8" t="s">
        <v>6040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6014</v>
      </c>
      <c r="C171" s="8">
        <v>2478</v>
      </c>
      <c r="D171" s="6">
        <v>45927</v>
      </c>
      <c r="E171" s="8" t="s">
        <v>6040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5996</v>
      </c>
      <c r="F172" s="40" t="s">
        <v>6041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6009</v>
      </c>
      <c r="C173" s="8">
        <v>2443</v>
      </c>
      <c r="D173" s="6">
        <v>45930</v>
      </c>
      <c r="E173" s="8" t="s">
        <v>6042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6014</v>
      </c>
      <c r="C174" s="8">
        <v>2479</v>
      </c>
      <c r="D174" s="6">
        <v>45930</v>
      </c>
      <c r="E174" s="8" t="s">
        <v>6043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6007</v>
      </c>
      <c r="C175" s="8">
        <v>2399</v>
      </c>
      <c r="D175" s="6">
        <v>45930</v>
      </c>
      <c r="E175" s="8" t="s">
        <v>6043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6009</v>
      </c>
      <c r="C176" s="8">
        <v>2444</v>
      </c>
      <c r="D176" s="6">
        <v>45930</v>
      </c>
      <c r="E176" s="8" t="s">
        <v>6043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6014</v>
      </c>
      <c r="C177" s="8">
        <v>2480</v>
      </c>
      <c r="D177" s="6">
        <v>45930</v>
      </c>
      <c r="E177" s="8" t="s">
        <v>6043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6007</v>
      </c>
      <c r="C178" s="8">
        <v>2400</v>
      </c>
      <c r="D178" s="6">
        <v>45930</v>
      </c>
      <c r="E178" s="8" t="s">
        <v>6043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6007</v>
      </c>
      <c r="C179" s="8">
        <v>2251</v>
      </c>
      <c r="D179" s="6">
        <v>45931</v>
      </c>
      <c r="E179" s="8" t="s">
        <v>6044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6045</v>
      </c>
      <c r="F180" s="111" t="s">
        <v>6046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6007</v>
      </c>
      <c r="C181" s="8">
        <v>2252</v>
      </c>
      <c r="D181" s="6">
        <v>45932</v>
      </c>
      <c r="E181" s="8" t="s">
        <v>6047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6014</v>
      </c>
      <c r="C182" s="8">
        <v>2481</v>
      </c>
      <c r="D182" s="6">
        <v>45932</v>
      </c>
      <c r="E182" s="8" t="s">
        <v>6047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6009</v>
      </c>
      <c r="C183" s="8">
        <v>2445</v>
      </c>
      <c r="D183" s="6">
        <v>45932</v>
      </c>
      <c r="E183" s="8" t="s">
        <v>6047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6007</v>
      </c>
      <c r="C184" s="8">
        <v>2253</v>
      </c>
      <c r="D184" s="6">
        <v>45932</v>
      </c>
      <c r="E184" s="8" t="s">
        <v>6047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6014</v>
      </c>
      <c r="C185" s="8">
        <v>2482</v>
      </c>
      <c r="D185" s="6">
        <v>45932</v>
      </c>
      <c r="E185" s="8" t="s">
        <v>6047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6009</v>
      </c>
      <c r="C186" s="8">
        <v>2446</v>
      </c>
      <c r="D186" s="6">
        <v>45932</v>
      </c>
      <c r="E186" s="8" t="s">
        <v>6047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6007</v>
      </c>
      <c r="C187" s="8">
        <v>2254</v>
      </c>
      <c r="D187" s="6">
        <v>45932</v>
      </c>
      <c r="E187" s="8" t="s">
        <v>6047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6014</v>
      </c>
      <c r="C188" s="8">
        <v>2483</v>
      </c>
      <c r="D188" s="6">
        <v>45932</v>
      </c>
      <c r="E188" s="8" t="s">
        <v>6047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6007</v>
      </c>
      <c r="C189" s="8">
        <v>2255</v>
      </c>
      <c r="D189" s="6">
        <v>45933</v>
      </c>
      <c r="E189" s="8" t="s">
        <v>6048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6014</v>
      </c>
      <c r="C190" s="8">
        <v>2484</v>
      </c>
      <c r="D190" s="6">
        <v>45933</v>
      </c>
      <c r="E190" s="8" t="s">
        <v>6048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6009</v>
      </c>
      <c r="C191" s="8">
        <v>2447</v>
      </c>
      <c r="D191" s="6">
        <v>45933</v>
      </c>
      <c r="E191" s="8" t="s">
        <v>6048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6007</v>
      </c>
      <c r="C192" s="8">
        <v>2256</v>
      </c>
      <c r="D192" s="6">
        <v>45933</v>
      </c>
      <c r="E192" s="8" t="s">
        <v>6048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6014</v>
      </c>
      <c r="C193" s="8">
        <v>2485</v>
      </c>
      <c r="D193" s="6">
        <v>45933</v>
      </c>
      <c r="E193" s="8" t="s">
        <v>6048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5971</v>
      </c>
      <c r="F194" s="40" t="s">
        <v>6049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6050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6050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6014</v>
      </c>
      <c r="C197" s="8">
        <v>2487</v>
      </c>
      <c r="D197" s="6">
        <v>45936</v>
      </c>
      <c r="E197" s="8" t="s">
        <v>6051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6009</v>
      </c>
      <c r="C198" s="8">
        <v>201</v>
      </c>
      <c r="D198" s="6">
        <v>45936</v>
      </c>
      <c r="E198" s="8" t="s">
        <v>6052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6014</v>
      </c>
      <c r="C199" s="8">
        <v>2488</v>
      </c>
      <c r="D199" s="6">
        <v>45936</v>
      </c>
      <c r="E199" s="8" t="s">
        <v>6052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6007</v>
      </c>
      <c r="C200" s="8">
        <v>2259</v>
      </c>
      <c r="D200" s="6">
        <v>45936</v>
      </c>
      <c r="E200" s="8" t="s">
        <v>6052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6009</v>
      </c>
      <c r="C201" s="8">
        <v>202</v>
      </c>
      <c r="D201" s="6">
        <v>45936</v>
      </c>
      <c r="E201" s="8" t="s">
        <v>6052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6014</v>
      </c>
      <c r="C202" s="8">
        <v>2489</v>
      </c>
      <c r="D202" s="6">
        <v>45936</v>
      </c>
      <c r="E202" s="8" t="s">
        <v>6052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6014</v>
      </c>
      <c r="C203" s="8">
        <v>2490</v>
      </c>
      <c r="D203" s="6">
        <v>45937</v>
      </c>
      <c r="E203" s="8" t="s">
        <v>6053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6054</v>
      </c>
      <c r="F204" s="40" t="s">
        <v>6055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6014</v>
      </c>
      <c r="C205" s="8">
        <v>2491</v>
      </c>
      <c r="D205" s="6">
        <v>45938</v>
      </c>
      <c r="E205" s="8" t="s">
        <v>6056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6057</v>
      </c>
      <c r="F206" s="40" t="s">
        <v>6055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6007</v>
      </c>
      <c r="C207" s="8">
        <v>2261</v>
      </c>
      <c r="D207" s="6">
        <v>45939</v>
      </c>
      <c r="E207" s="8" t="s">
        <v>6058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6014</v>
      </c>
      <c r="C208" s="8">
        <v>2492</v>
      </c>
      <c r="D208" s="6">
        <v>45939</v>
      </c>
      <c r="E208" s="8" t="s">
        <v>6058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6009</v>
      </c>
      <c r="C209" s="8">
        <v>206</v>
      </c>
      <c r="D209" s="6">
        <v>45939</v>
      </c>
      <c r="E209" s="8" t="s">
        <v>6058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6007</v>
      </c>
      <c r="C210" s="8">
        <v>2263</v>
      </c>
      <c r="D210" s="6">
        <v>45939</v>
      </c>
      <c r="E210" s="8" t="s">
        <v>6058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6014</v>
      </c>
      <c r="C211" s="8">
        <v>2493</v>
      </c>
      <c r="D211" s="6">
        <v>45939</v>
      </c>
      <c r="E211" s="8" t="s">
        <v>6058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6059</v>
      </c>
      <c r="F212" s="40" t="s">
        <v>6060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6050</v>
      </c>
      <c r="F213" s="40" t="s">
        <v>6049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6061</v>
      </c>
      <c r="F214" s="40" t="s">
        <v>6060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5971</v>
      </c>
      <c r="F215" s="40" t="s">
        <v>6062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6009</v>
      </c>
      <c r="C216" s="8">
        <v>209</v>
      </c>
      <c r="D216" s="6">
        <v>45941</v>
      </c>
      <c r="E216" s="8" t="s">
        <v>6063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6014</v>
      </c>
      <c r="C217" s="8">
        <v>2495</v>
      </c>
      <c r="D217" s="6">
        <v>45941</v>
      </c>
      <c r="E217" s="8" t="s">
        <v>6063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6007</v>
      </c>
      <c r="C218" s="8">
        <v>2265</v>
      </c>
      <c r="D218" s="6">
        <v>45941</v>
      </c>
      <c r="E218" s="8" t="s">
        <v>6063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6009</v>
      </c>
      <c r="C219" s="8">
        <v>210</v>
      </c>
      <c r="D219" s="6">
        <v>45941</v>
      </c>
      <c r="E219" s="8" t="s">
        <v>6063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6014</v>
      </c>
      <c r="C220" s="8">
        <v>2496</v>
      </c>
      <c r="D220" s="6">
        <v>45941</v>
      </c>
      <c r="E220" s="8" t="s">
        <v>6063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6014</v>
      </c>
      <c r="C221" s="8">
        <v>2497</v>
      </c>
      <c r="D221" s="6">
        <v>45943</v>
      </c>
      <c r="E221" s="8" t="s">
        <v>6064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6054</v>
      </c>
      <c r="F222" s="40" t="s">
        <v>6065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6007</v>
      </c>
      <c r="C223" s="8">
        <v>2267</v>
      </c>
      <c r="D223" s="6">
        <v>45943</v>
      </c>
      <c r="E223" s="8" t="s">
        <v>6066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6014</v>
      </c>
      <c r="C224" s="8">
        <v>212</v>
      </c>
      <c r="D224" s="6">
        <v>45943</v>
      </c>
      <c r="E224" s="8" t="s">
        <v>6066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6009</v>
      </c>
      <c r="C225" s="8">
        <v>2498</v>
      </c>
      <c r="D225" s="6">
        <v>45943</v>
      </c>
      <c r="E225" s="8" t="s">
        <v>6066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6007</v>
      </c>
      <c r="C226" s="8">
        <v>2268</v>
      </c>
      <c r="D226" s="6">
        <v>45943</v>
      </c>
      <c r="E226" s="8" t="s">
        <v>6066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6014</v>
      </c>
      <c r="C227" s="8">
        <v>2499</v>
      </c>
      <c r="D227" s="6">
        <v>45943</v>
      </c>
      <c r="E227" s="8" t="s">
        <v>6066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6009</v>
      </c>
      <c r="C228" s="81">
        <v>213</v>
      </c>
      <c r="D228" s="6">
        <v>45943</v>
      </c>
      <c r="E228" s="8" t="s">
        <v>6066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6007</v>
      </c>
      <c r="C229" s="8">
        <v>2269</v>
      </c>
      <c r="D229" s="6">
        <v>45943</v>
      </c>
      <c r="E229" s="8" t="s">
        <v>6066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6014</v>
      </c>
      <c r="C230" s="8">
        <v>2500</v>
      </c>
      <c r="D230" s="6">
        <v>45943</v>
      </c>
      <c r="E230" s="8" t="s">
        <v>6066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6009</v>
      </c>
      <c r="C231" s="166">
        <v>214</v>
      </c>
      <c r="D231" s="6">
        <v>45943</v>
      </c>
      <c r="E231" s="8" t="s">
        <v>6066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6009</v>
      </c>
      <c r="C232" s="8">
        <v>215</v>
      </c>
      <c r="D232" s="6">
        <v>45945</v>
      </c>
      <c r="E232" s="8" t="s">
        <v>6067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6007</v>
      </c>
      <c r="C233" s="8">
        <v>2270</v>
      </c>
      <c r="D233" s="6">
        <v>45945</v>
      </c>
      <c r="E233" s="8" t="s">
        <v>6067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6014</v>
      </c>
      <c r="C234" s="8">
        <v>51</v>
      </c>
      <c r="D234" s="6">
        <v>45945</v>
      </c>
      <c r="E234" s="8" t="s">
        <v>6067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6009</v>
      </c>
      <c r="C235" s="8">
        <v>216</v>
      </c>
      <c r="D235" s="6">
        <v>45945</v>
      </c>
      <c r="E235" s="8" t="s">
        <v>6067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6007</v>
      </c>
      <c r="C236" s="8">
        <v>2271</v>
      </c>
      <c r="D236" s="6">
        <v>45945</v>
      </c>
      <c r="E236" s="8" t="s">
        <v>6067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6014</v>
      </c>
      <c r="C237" s="8">
        <v>52</v>
      </c>
      <c r="D237" s="6">
        <v>45946</v>
      </c>
      <c r="E237" s="8" t="s">
        <v>6068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6057</v>
      </c>
      <c r="F238" s="40" t="s">
        <v>6069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6054</v>
      </c>
      <c r="F239" s="40" t="s">
        <v>6069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6050</v>
      </c>
      <c r="F240" s="40" t="s">
        <v>6070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6071</v>
      </c>
      <c r="F241" s="111" t="s">
        <v>6072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6007</v>
      </c>
      <c r="C242" s="8">
        <v>2274</v>
      </c>
      <c r="D242" s="6">
        <v>45947</v>
      </c>
      <c r="E242" s="8" t="s">
        <v>6073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6009</v>
      </c>
      <c r="C243" s="8">
        <v>218</v>
      </c>
      <c r="D243" s="6">
        <v>45947</v>
      </c>
      <c r="E243" s="8" t="s">
        <v>6073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6014</v>
      </c>
      <c r="C244" s="8">
        <v>55</v>
      </c>
      <c r="D244" s="6">
        <v>45947</v>
      </c>
      <c r="E244" s="8" t="s">
        <v>6073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6007</v>
      </c>
      <c r="C245" s="8">
        <v>2275</v>
      </c>
      <c r="D245" s="6">
        <v>45947</v>
      </c>
      <c r="E245" s="8" t="s">
        <v>6073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6009</v>
      </c>
      <c r="C246" s="8">
        <v>219</v>
      </c>
      <c r="D246" s="6">
        <v>45947</v>
      </c>
      <c r="E246" s="8" t="s">
        <v>6073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6014</v>
      </c>
      <c r="C247" s="8">
        <v>56</v>
      </c>
      <c r="D247" s="6">
        <v>45947</v>
      </c>
      <c r="E247" s="8" t="s">
        <v>6073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6007</v>
      </c>
      <c r="C248" s="8">
        <v>2276</v>
      </c>
      <c r="D248" s="6">
        <v>45947</v>
      </c>
      <c r="E248" s="8" t="s">
        <v>6073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6007</v>
      </c>
      <c r="C249" s="8">
        <v>2277</v>
      </c>
      <c r="D249" s="6">
        <v>45948</v>
      </c>
      <c r="E249" s="8" t="s">
        <v>6074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6014</v>
      </c>
      <c r="C250" s="8">
        <v>57</v>
      </c>
      <c r="D250" s="6">
        <v>45948</v>
      </c>
      <c r="E250" s="8" t="s">
        <v>6074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6009</v>
      </c>
      <c r="C251" s="8">
        <v>220</v>
      </c>
      <c r="D251" s="6">
        <v>45948</v>
      </c>
      <c r="E251" s="8" t="s">
        <v>6074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6007</v>
      </c>
      <c r="C252" s="8">
        <v>2278</v>
      </c>
      <c r="D252" s="6">
        <v>45948</v>
      </c>
      <c r="E252" s="8" t="s">
        <v>6074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6014</v>
      </c>
      <c r="C253" s="8">
        <v>58</v>
      </c>
      <c r="D253" s="6">
        <v>45948</v>
      </c>
      <c r="E253" s="8" t="s">
        <v>6074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6054</v>
      </c>
      <c r="F254" s="40" t="s">
        <v>6075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6054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6007</v>
      </c>
      <c r="C256" s="8">
        <v>2280</v>
      </c>
      <c r="D256" s="6">
        <v>45952</v>
      </c>
      <c r="E256" s="8" t="s">
        <v>6076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6009</v>
      </c>
      <c r="C257" s="8">
        <v>223</v>
      </c>
      <c r="D257" s="6">
        <v>45952</v>
      </c>
      <c r="E257" s="8" t="s">
        <v>6077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6014</v>
      </c>
      <c r="C258" s="8">
        <v>60</v>
      </c>
      <c r="D258" s="6">
        <v>45952</v>
      </c>
      <c r="E258" s="8" t="s">
        <v>6077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6007</v>
      </c>
      <c r="C259" s="8">
        <v>2281</v>
      </c>
      <c r="D259" s="6">
        <v>45952</v>
      </c>
      <c r="E259" s="8" t="s">
        <v>6077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6009</v>
      </c>
      <c r="C260" s="8">
        <v>224</v>
      </c>
      <c r="D260" s="6">
        <v>45952</v>
      </c>
      <c r="E260" s="8" t="s">
        <v>6077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6014</v>
      </c>
      <c r="C261" s="8">
        <v>61</v>
      </c>
      <c r="D261" s="6">
        <v>45952</v>
      </c>
      <c r="E261" s="8" t="s">
        <v>6077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6057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6057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6057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6007</v>
      </c>
      <c r="C265" s="8">
        <v>2283</v>
      </c>
      <c r="D265" s="6">
        <v>45953</v>
      </c>
      <c r="E265" s="8" t="s">
        <v>6078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6014</v>
      </c>
      <c r="C266" s="8">
        <v>63</v>
      </c>
      <c r="D266" s="6">
        <v>45953</v>
      </c>
      <c r="E266" s="8" t="s">
        <v>6078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6009</v>
      </c>
      <c r="C267" s="8">
        <v>226</v>
      </c>
      <c r="D267" s="6">
        <v>45953</v>
      </c>
      <c r="E267" s="8" t="s">
        <v>6078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6007</v>
      </c>
      <c r="C268" s="8">
        <v>2284</v>
      </c>
      <c r="D268" s="6">
        <v>45953</v>
      </c>
      <c r="E268" s="8" t="s">
        <v>6078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6014</v>
      </c>
      <c r="C269" s="8">
        <v>64</v>
      </c>
      <c r="D269" s="6">
        <v>45953</v>
      </c>
      <c r="E269" s="8" t="s">
        <v>6078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6009</v>
      </c>
      <c r="C270" s="8">
        <v>227</v>
      </c>
      <c r="D270" s="6">
        <v>45953</v>
      </c>
      <c r="E270" s="8" t="s">
        <v>6078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5971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6054</v>
      </c>
      <c r="F272" s="40" t="s">
        <v>6079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6057</v>
      </c>
      <c r="F273" s="40" t="s">
        <v>6080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6007</v>
      </c>
      <c r="C274" s="8">
        <v>2287</v>
      </c>
      <c r="D274" s="6">
        <v>45955</v>
      </c>
      <c r="E274" s="8" t="s">
        <v>6081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6014</v>
      </c>
      <c r="C275" s="8">
        <v>66</v>
      </c>
      <c r="D275" s="6">
        <v>45955</v>
      </c>
      <c r="E275" s="8" t="s">
        <v>6081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6009</v>
      </c>
      <c r="C276" s="8">
        <v>230</v>
      </c>
      <c r="D276" s="6">
        <v>45955</v>
      </c>
      <c r="E276" s="8" t="s">
        <v>6081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6007</v>
      </c>
      <c r="C277" s="8">
        <v>2288</v>
      </c>
      <c r="D277" s="6">
        <v>45955</v>
      </c>
      <c r="E277" s="8" t="s">
        <v>6081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6014</v>
      </c>
      <c r="C278" s="8">
        <v>67</v>
      </c>
      <c r="D278" s="6">
        <v>45955</v>
      </c>
      <c r="E278" s="8" t="s">
        <v>6081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6054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6009</v>
      </c>
      <c r="C280" s="8">
        <v>232</v>
      </c>
      <c r="D280" s="6">
        <v>45957</v>
      </c>
      <c r="E280" s="8" t="s">
        <v>6082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6083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6057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6057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6009</v>
      </c>
      <c r="C284" s="8">
        <v>234</v>
      </c>
      <c r="D284" s="6">
        <v>45958</v>
      </c>
      <c r="E284" s="8" t="s">
        <v>6084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6007</v>
      </c>
      <c r="C285" s="8">
        <v>2290</v>
      </c>
      <c r="D285" s="6">
        <v>45958</v>
      </c>
      <c r="E285" s="8" t="s">
        <v>6084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6014</v>
      </c>
      <c r="C286" s="8">
        <v>71</v>
      </c>
      <c r="D286" s="6">
        <v>45958</v>
      </c>
      <c r="E286" s="8" t="s">
        <v>6084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6009</v>
      </c>
      <c r="C287" s="8">
        <v>235</v>
      </c>
      <c r="D287" s="6">
        <v>45958</v>
      </c>
      <c r="E287" s="8" t="s">
        <v>6084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6007</v>
      </c>
      <c r="C288" s="8">
        <v>2291</v>
      </c>
      <c r="D288" s="6">
        <v>45958</v>
      </c>
      <c r="E288" s="8" t="s">
        <v>6084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6057</v>
      </c>
      <c r="F289" s="40" t="s">
        <v>6085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5963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6007</v>
      </c>
      <c r="C291" s="8">
        <v>2293</v>
      </c>
      <c r="D291" s="6">
        <v>45959</v>
      </c>
      <c r="E291" s="8" t="s">
        <v>6086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6009</v>
      </c>
      <c r="C292" s="8">
        <v>238</v>
      </c>
      <c r="D292" s="6">
        <v>45960</v>
      </c>
      <c r="E292" s="8" t="s">
        <v>6087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6014</v>
      </c>
      <c r="C293" s="8">
        <v>74</v>
      </c>
      <c r="D293" s="6">
        <v>45960</v>
      </c>
      <c r="E293" s="8" t="s">
        <v>6087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6007</v>
      </c>
      <c r="C294" s="8">
        <v>2295</v>
      </c>
      <c r="D294" s="6">
        <v>45960</v>
      </c>
      <c r="E294" s="8" t="s">
        <v>6087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6009</v>
      </c>
      <c r="C295" s="8">
        <v>239</v>
      </c>
      <c r="D295" s="6">
        <v>45960</v>
      </c>
      <c r="E295" s="8" t="s">
        <v>6087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6014</v>
      </c>
      <c r="C296" s="8">
        <v>75</v>
      </c>
      <c r="D296" s="6">
        <v>45960</v>
      </c>
      <c r="E296" s="8" t="s">
        <v>6087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6007</v>
      </c>
      <c r="C297" s="8">
        <v>2296</v>
      </c>
      <c r="D297" s="6">
        <v>45960</v>
      </c>
      <c r="E297" s="8" t="s">
        <v>6087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6009</v>
      </c>
      <c r="C298" s="8">
        <v>240</v>
      </c>
      <c r="D298" s="6">
        <v>45960</v>
      </c>
      <c r="E298" s="8" t="s">
        <v>6087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6014</v>
      </c>
      <c r="C299" s="8">
        <v>76</v>
      </c>
      <c r="D299" s="6">
        <v>45960</v>
      </c>
      <c r="E299" s="8" t="s">
        <v>6087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6054</v>
      </c>
      <c r="F300" s="40" t="s">
        <v>6088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6014</v>
      </c>
      <c r="C301" s="8">
        <v>77</v>
      </c>
      <c r="D301" s="6">
        <v>45961</v>
      </c>
      <c r="E301" s="8" t="s">
        <v>6089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6090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6009</v>
      </c>
      <c r="C303" s="8">
        <v>243</v>
      </c>
      <c r="D303" s="6">
        <v>45962</v>
      </c>
      <c r="E303" s="8" t="s">
        <v>6090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6090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6090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6090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6091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6092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6009</v>
      </c>
      <c r="C309" s="8"/>
      <c r="D309" s="6">
        <v>45965</v>
      </c>
      <c r="E309" s="8" t="s">
        <v>6093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6007</v>
      </c>
      <c r="C310" s="8">
        <v>2300</v>
      </c>
      <c r="D310" s="6">
        <v>45965</v>
      </c>
      <c r="E310" s="8" t="s">
        <v>6093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6009</v>
      </c>
      <c r="C311" s="8"/>
      <c r="D311" s="6">
        <v>45965</v>
      </c>
      <c r="E311" s="8" t="s">
        <v>6093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6007</v>
      </c>
      <c r="C312" s="8"/>
      <c r="D312" s="6">
        <v>45965</v>
      </c>
      <c r="E312" s="8" t="s">
        <v>6093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6009</v>
      </c>
      <c r="C313" s="8"/>
      <c r="D313" s="6">
        <v>45965</v>
      </c>
      <c r="E313" s="8" t="s">
        <v>6093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6094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5971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6095</v>
      </c>
      <c r="C316" s="81" t="s">
        <v>6096</v>
      </c>
      <c r="D316" s="6">
        <v>45968</v>
      </c>
      <c r="E316" s="8" t="s">
        <v>6097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6009</v>
      </c>
      <c r="C317" s="8">
        <v>2209</v>
      </c>
      <c r="D317" s="6">
        <v>45968</v>
      </c>
      <c r="E317" s="8" t="s">
        <v>6097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6007</v>
      </c>
      <c r="C318" s="81" t="s">
        <v>6098</v>
      </c>
      <c r="D318" s="6">
        <v>45968</v>
      </c>
      <c r="E318" s="8" t="s">
        <v>6097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6095</v>
      </c>
      <c r="C319" s="81" t="s">
        <v>6099</v>
      </c>
      <c r="D319" s="6">
        <v>45968</v>
      </c>
      <c r="E319" s="8" t="s">
        <v>6097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6009</v>
      </c>
      <c r="C320" s="8">
        <v>2210</v>
      </c>
      <c r="D320" s="6">
        <v>45968</v>
      </c>
      <c r="E320" s="8" t="s">
        <v>6097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6007</v>
      </c>
      <c r="C321" s="81" t="s">
        <v>6100</v>
      </c>
      <c r="D321" s="6">
        <v>45968</v>
      </c>
      <c r="E321" s="8" t="s">
        <v>6097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6095</v>
      </c>
      <c r="C322" s="81" t="s">
        <v>6101</v>
      </c>
      <c r="D322" s="6">
        <v>45968</v>
      </c>
      <c r="E322" s="8" t="s">
        <v>6097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6009</v>
      </c>
      <c r="C323" s="8">
        <v>2211</v>
      </c>
      <c r="D323" s="6">
        <v>45968</v>
      </c>
      <c r="E323" s="8" t="s">
        <v>6097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6009</v>
      </c>
      <c r="C324" s="8">
        <v>2212</v>
      </c>
      <c r="D324" s="6">
        <v>45969</v>
      </c>
      <c r="E324" s="8" t="s">
        <v>6102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6103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6007</v>
      </c>
      <c r="C326" s="81" t="s">
        <v>6104</v>
      </c>
      <c r="D326" s="6">
        <v>45971</v>
      </c>
      <c r="E326" s="8" t="s">
        <v>6105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6009</v>
      </c>
      <c r="C327" s="8">
        <v>2215</v>
      </c>
      <c r="D327" s="6">
        <v>45971</v>
      </c>
      <c r="E327" s="8" t="s">
        <v>6105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6007</v>
      </c>
      <c r="C328" s="81" t="s">
        <v>6106</v>
      </c>
      <c r="D328" s="6">
        <v>45971</v>
      </c>
      <c r="E328" s="8" t="s">
        <v>6105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6009</v>
      </c>
      <c r="C329" s="8">
        <v>2216</v>
      </c>
      <c r="D329" s="6">
        <v>45971</v>
      </c>
      <c r="E329" s="8" t="s">
        <v>6105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6009</v>
      </c>
      <c r="C330" s="8">
        <v>2217</v>
      </c>
      <c r="D330" s="6">
        <v>45971</v>
      </c>
      <c r="E330" s="8" t="s">
        <v>6105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6107</v>
      </c>
      <c r="F331" s="40" t="s">
        <v>6108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6109</v>
      </c>
      <c r="F332" s="40" t="s">
        <v>6108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6109</v>
      </c>
      <c r="F333" s="40" t="s">
        <v>6110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6107</v>
      </c>
      <c r="F334" s="40" t="s">
        <v>6110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6007</v>
      </c>
      <c r="C335" s="81" t="s">
        <v>6111</v>
      </c>
      <c r="D335" s="6">
        <v>45974</v>
      </c>
      <c r="E335" s="8" t="s">
        <v>6112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6113</v>
      </c>
      <c r="C336" s="81" t="s">
        <v>6114</v>
      </c>
      <c r="D336" s="6">
        <v>45974</v>
      </c>
      <c r="E336" s="8" t="s">
        <v>6112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6007</v>
      </c>
      <c r="C337" s="81" t="s">
        <v>6115</v>
      </c>
      <c r="D337" s="6">
        <v>45974</v>
      </c>
      <c r="E337" s="8" t="s">
        <v>6112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6113</v>
      </c>
      <c r="C338" s="81" t="s">
        <v>6116</v>
      </c>
      <c r="D338" s="6">
        <v>45974</v>
      </c>
      <c r="E338" s="8" t="s">
        <v>6112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6009</v>
      </c>
      <c r="C339" s="8">
        <v>2222</v>
      </c>
      <c r="D339" s="6">
        <v>45974</v>
      </c>
      <c r="E339" s="8" t="s">
        <v>6112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6007</v>
      </c>
      <c r="C340" s="81" t="s">
        <v>6117</v>
      </c>
      <c r="D340" s="6">
        <v>45974</v>
      </c>
      <c r="E340" s="8" t="s">
        <v>6112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6009</v>
      </c>
      <c r="C341" s="8">
        <v>2223</v>
      </c>
      <c r="D341" s="6">
        <v>45974</v>
      </c>
      <c r="E341" s="8" t="s">
        <v>6112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6107</v>
      </c>
      <c r="F342" s="40" t="s">
        <v>6110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6107</v>
      </c>
      <c r="F343" s="40" t="s">
        <v>6118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6107</v>
      </c>
      <c r="F344" s="40" t="s">
        <v>6118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6109</v>
      </c>
      <c r="F345" s="40" t="s">
        <v>6119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6009</v>
      </c>
      <c r="C346" s="8">
        <v>2227</v>
      </c>
      <c r="D346" s="6">
        <v>45979</v>
      </c>
      <c r="E346" s="8" t="s">
        <v>6107</v>
      </c>
      <c r="F346" s="40" t="s">
        <v>6120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6007</v>
      </c>
      <c r="C347" s="81" t="s">
        <v>6121</v>
      </c>
      <c r="D347" s="6">
        <v>45979</v>
      </c>
      <c r="E347" s="8" t="s">
        <v>6122</v>
      </c>
      <c r="F347" s="40" t="s">
        <v>6123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6009</v>
      </c>
      <c r="C348" s="8">
        <v>2228</v>
      </c>
      <c r="D348" s="6">
        <v>45979</v>
      </c>
      <c r="E348" s="8" t="s">
        <v>6122</v>
      </c>
      <c r="F348" s="40" t="s">
        <v>6124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6007</v>
      </c>
      <c r="C349" s="81" t="s">
        <v>6125</v>
      </c>
      <c r="D349" s="6">
        <v>45979</v>
      </c>
      <c r="E349" s="8" t="s">
        <v>6126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6095</v>
      </c>
      <c r="C350" s="81" t="s">
        <v>6127</v>
      </c>
      <c r="D350" s="6">
        <v>45979</v>
      </c>
      <c r="E350" s="8" t="s">
        <v>6126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6007</v>
      </c>
      <c r="C351" s="81" t="s">
        <v>6128</v>
      </c>
      <c r="D351" s="6">
        <v>45979</v>
      </c>
      <c r="E351" s="8" t="s">
        <v>6126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6009</v>
      </c>
      <c r="C352" s="8">
        <v>2229</v>
      </c>
      <c r="D352" s="6">
        <v>45979</v>
      </c>
      <c r="E352" s="8" t="s">
        <v>6126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6095</v>
      </c>
      <c r="C353" s="81" t="s">
        <v>6129</v>
      </c>
      <c r="D353" s="6">
        <v>45979</v>
      </c>
      <c r="E353" s="8" t="s">
        <v>6126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6007</v>
      </c>
      <c r="C354" s="81" t="s">
        <v>6130</v>
      </c>
      <c r="D354" s="6">
        <v>45979</v>
      </c>
      <c r="E354" s="8" t="s">
        <v>6126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6009</v>
      </c>
      <c r="C355" s="8">
        <v>2230</v>
      </c>
      <c r="D355" s="6">
        <v>45979</v>
      </c>
      <c r="E355" s="8" t="s">
        <v>6126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6095</v>
      </c>
      <c r="C356" s="81" t="s">
        <v>6131</v>
      </c>
      <c r="D356" s="6">
        <v>45979</v>
      </c>
      <c r="E356" s="8" t="s">
        <v>6126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6007</v>
      </c>
      <c r="C357" s="81" t="s">
        <v>6132</v>
      </c>
      <c r="D357" s="6">
        <v>45979</v>
      </c>
      <c r="E357" s="8" t="s">
        <v>6126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6009</v>
      </c>
      <c r="C358" s="8">
        <v>2231</v>
      </c>
      <c r="D358" s="6">
        <v>45979</v>
      </c>
      <c r="E358" s="8" t="s">
        <v>6126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6009</v>
      </c>
      <c r="C359" s="8"/>
      <c r="D359" s="6">
        <v>45979</v>
      </c>
      <c r="E359" s="8" t="s">
        <v>6107</v>
      </c>
      <c r="F359" s="40" t="s">
        <v>6124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6007</v>
      </c>
      <c r="C360" s="81" t="s">
        <v>6133</v>
      </c>
      <c r="D360" s="6">
        <v>45980</v>
      </c>
      <c r="E360" s="8" t="s">
        <v>5963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6007</v>
      </c>
      <c r="C361" s="81" t="s">
        <v>6134</v>
      </c>
      <c r="D361" s="6">
        <v>45980</v>
      </c>
      <c r="E361" s="8" t="s">
        <v>6122</v>
      </c>
      <c r="F361" s="40" t="s">
        <v>6124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6009</v>
      </c>
      <c r="C362" s="8">
        <v>2233</v>
      </c>
      <c r="D362" s="6">
        <v>45980</v>
      </c>
      <c r="E362" s="8" t="s">
        <v>6122</v>
      </c>
      <c r="F362" s="40" t="s">
        <v>6135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6007</v>
      </c>
      <c r="C363" s="81" t="s">
        <v>6133</v>
      </c>
      <c r="D363" s="6">
        <v>45980</v>
      </c>
      <c r="E363" s="8" t="s">
        <v>6122</v>
      </c>
      <c r="F363" s="40" t="s">
        <v>6135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6007</v>
      </c>
      <c r="C364" s="81" t="s">
        <v>6136</v>
      </c>
      <c r="D364" s="6">
        <v>45982</v>
      </c>
      <c r="E364" s="8" t="s">
        <v>6137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6009</v>
      </c>
      <c r="C365" s="8">
        <v>2234</v>
      </c>
      <c r="D365" s="6">
        <v>45982</v>
      </c>
      <c r="E365" s="8" t="s">
        <v>6137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6007</v>
      </c>
      <c r="C366" s="81" t="s">
        <v>6138</v>
      </c>
      <c r="D366" s="6">
        <v>45982</v>
      </c>
      <c r="E366" s="8" t="s">
        <v>6137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6007</v>
      </c>
      <c r="C367" s="8">
        <v>2235</v>
      </c>
      <c r="D367" s="6">
        <v>45982</v>
      </c>
      <c r="E367" s="8" t="s">
        <v>6137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6009</v>
      </c>
      <c r="C368" s="8">
        <v>2236</v>
      </c>
      <c r="D368" s="6">
        <v>45982</v>
      </c>
      <c r="E368" s="8" t="s">
        <v>6137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6007</v>
      </c>
      <c r="C369" s="81" t="s">
        <v>6136</v>
      </c>
      <c r="D369" s="6">
        <v>45983</v>
      </c>
      <c r="E369" s="8" t="s">
        <v>6139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6009</v>
      </c>
      <c r="C370" s="8">
        <v>2234</v>
      </c>
      <c r="D370" s="6">
        <v>45983</v>
      </c>
      <c r="E370" s="8" t="s">
        <v>6139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6007</v>
      </c>
      <c r="C371" s="81" t="s">
        <v>6138</v>
      </c>
      <c r="D371" s="6">
        <v>45983</v>
      </c>
      <c r="E371" s="8" t="s">
        <v>6139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6009</v>
      </c>
      <c r="C372" s="8">
        <v>2235</v>
      </c>
      <c r="D372" s="6">
        <v>45983</v>
      </c>
      <c r="E372" s="8" t="s">
        <v>6139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6009</v>
      </c>
      <c r="C373" s="8">
        <v>2236</v>
      </c>
      <c r="D373" s="6">
        <v>45983</v>
      </c>
      <c r="E373" s="8" t="s">
        <v>6139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6007</v>
      </c>
      <c r="C374" s="81" t="s">
        <v>6140</v>
      </c>
      <c r="D374" s="6">
        <v>45985</v>
      </c>
      <c r="E374" s="8" t="s">
        <v>5971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6009</v>
      </c>
      <c r="C375" s="8">
        <v>2237</v>
      </c>
      <c r="D375" s="6">
        <v>45985</v>
      </c>
      <c r="E375" s="8" t="s">
        <v>5971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6009</v>
      </c>
      <c r="C376" s="8">
        <v>2238</v>
      </c>
      <c r="D376" s="6">
        <v>45985</v>
      </c>
      <c r="E376" s="8" t="s">
        <v>6141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6007</v>
      </c>
      <c r="C377" s="81" t="s">
        <v>6142</v>
      </c>
      <c r="D377" s="6">
        <v>45985</v>
      </c>
      <c r="E377" s="8" t="s">
        <v>6141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6009</v>
      </c>
      <c r="C378" s="8">
        <v>2239</v>
      </c>
      <c r="D378" s="6">
        <v>45985</v>
      </c>
      <c r="E378" s="8" t="s">
        <v>6141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6007</v>
      </c>
      <c r="C379" s="81" t="s">
        <v>6143</v>
      </c>
      <c r="D379" s="6">
        <v>45985</v>
      </c>
      <c r="E379" s="8" t="s">
        <v>6141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6009</v>
      </c>
      <c r="C380" s="8"/>
      <c r="D380" s="6">
        <v>45985</v>
      </c>
      <c r="E380" s="8" t="s">
        <v>6141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6009</v>
      </c>
      <c r="C381" s="8"/>
      <c r="D381" s="6">
        <v>45987</v>
      </c>
      <c r="E381" s="8" t="s">
        <v>6144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6009</v>
      </c>
      <c r="C382" s="8"/>
      <c r="D382" s="6">
        <v>45988</v>
      </c>
      <c r="E382" s="8" t="s">
        <v>6122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6007</v>
      </c>
      <c r="C383" s="81" t="s">
        <v>6145</v>
      </c>
      <c r="D383" s="6">
        <v>45988</v>
      </c>
      <c r="E383" s="8" t="s">
        <v>6146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6009</v>
      </c>
      <c r="C384" s="8">
        <v>2243</v>
      </c>
      <c r="D384" s="6">
        <v>45988</v>
      </c>
      <c r="E384" s="8" t="s">
        <v>6122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6007</v>
      </c>
      <c r="C385" s="8"/>
      <c r="D385" s="6">
        <v>45989</v>
      </c>
      <c r="E385" s="8" t="s">
        <v>5971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6009</v>
      </c>
      <c r="C386" s="8"/>
      <c r="D386" s="6">
        <v>45989</v>
      </c>
      <c r="E386" s="8" t="s">
        <v>5971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6007</v>
      </c>
      <c r="C387" s="8"/>
      <c r="D387" s="6">
        <v>45989</v>
      </c>
      <c r="E387" s="8" t="s">
        <v>5971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6007</v>
      </c>
      <c r="C388" s="81" t="s">
        <v>6147</v>
      </c>
      <c r="D388" s="6">
        <v>45989</v>
      </c>
      <c r="E388" s="8" t="s">
        <v>6122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6009</v>
      </c>
      <c r="C389" s="8">
        <v>2246</v>
      </c>
      <c r="D389" s="6">
        <v>45989</v>
      </c>
      <c r="E389" s="8" t="s">
        <v>6146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6007</v>
      </c>
      <c r="C390" s="8"/>
      <c r="D390" s="6">
        <v>45990</v>
      </c>
      <c r="E390" s="8" t="s">
        <v>6148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6007</v>
      </c>
      <c r="C391" s="8"/>
      <c r="D391" s="6">
        <v>45992</v>
      </c>
      <c r="E391" s="8" t="s">
        <v>6146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6009</v>
      </c>
      <c r="C392" s="8">
        <v>2249</v>
      </c>
      <c r="D392" s="6">
        <v>45993</v>
      </c>
      <c r="E392" s="8" t="s">
        <v>6146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6007</v>
      </c>
      <c r="C393" s="81" t="s">
        <v>6149</v>
      </c>
      <c r="D393" s="6">
        <v>45993</v>
      </c>
      <c r="E393" s="8" t="s">
        <v>6150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6007</v>
      </c>
      <c r="C394" s="81" t="s">
        <v>6151</v>
      </c>
      <c r="D394" s="6">
        <v>45995</v>
      </c>
      <c r="E394" s="8" t="s">
        <v>6146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6009</v>
      </c>
      <c r="C395" s="8">
        <v>2152</v>
      </c>
      <c r="D395" s="6">
        <v>45995</v>
      </c>
      <c r="E395" s="8" t="s">
        <v>6152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6007</v>
      </c>
      <c r="C396" s="81" t="s">
        <v>6153</v>
      </c>
      <c r="D396" s="6">
        <v>45996</v>
      </c>
      <c r="E396" s="8" t="s">
        <v>6154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6009</v>
      </c>
      <c r="C397" s="8">
        <v>2153</v>
      </c>
      <c r="D397" s="6">
        <v>46000</v>
      </c>
      <c r="E397" s="8" t="s">
        <v>6155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6014</v>
      </c>
      <c r="C398" s="81" t="s">
        <v>6156</v>
      </c>
      <c r="D398" s="6">
        <v>46003</v>
      </c>
      <c r="E398" s="8" t="s">
        <v>6157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6014</v>
      </c>
      <c r="C399" s="81" t="s">
        <v>6158</v>
      </c>
      <c r="D399" s="6">
        <v>46003</v>
      </c>
      <c r="E399" s="8" t="s">
        <v>6159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5996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6007</v>
      </c>
      <c r="C401" s="81" t="s">
        <v>6160</v>
      </c>
      <c r="D401" s="6">
        <v>46007</v>
      </c>
      <c r="E401" s="8" t="s">
        <v>6161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6007</v>
      </c>
      <c r="C402" s="81" t="s">
        <v>6162</v>
      </c>
      <c r="D402" s="6">
        <v>46008</v>
      </c>
      <c r="E402" s="8" t="s">
        <v>6163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6009</v>
      </c>
      <c r="C403" s="8">
        <v>2154</v>
      </c>
      <c r="D403" s="6">
        <v>46037</v>
      </c>
      <c r="E403" s="8" t="s">
        <v>6164</v>
      </c>
      <c r="F403" s="40" t="s">
        <v>6165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6009</v>
      </c>
      <c r="C404" s="8">
        <v>2157</v>
      </c>
      <c r="D404" s="6">
        <v>46039</v>
      </c>
      <c r="E404" s="8" t="s">
        <v>6166</v>
      </c>
      <c r="F404" s="40" t="s">
        <v>6167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6009</v>
      </c>
      <c r="C405" s="8">
        <v>2158</v>
      </c>
      <c r="D405" s="6">
        <v>46041</v>
      </c>
      <c r="E405" s="8" t="s">
        <v>6168</v>
      </c>
      <c r="F405" s="40" t="s">
        <v>6169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6009</v>
      </c>
      <c r="C406" s="8">
        <v>2159</v>
      </c>
      <c r="D406" s="6">
        <v>46042</v>
      </c>
      <c r="E406" s="8" t="s">
        <v>6170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6009</v>
      </c>
      <c r="C407" s="8">
        <v>2160</v>
      </c>
      <c r="D407" s="6">
        <v>46043</v>
      </c>
      <c r="E407" s="8" t="s">
        <v>6171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6009</v>
      </c>
      <c r="C408" s="8">
        <v>2161</v>
      </c>
      <c r="D408" s="6">
        <v>46044</v>
      </c>
      <c r="E408" s="8" t="s">
        <v>5963</v>
      </c>
      <c r="F408" s="40" t="s">
        <v>6172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6009</v>
      </c>
      <c r="C409" s="8">
        <v>2164</v>
      </c>
      <c r="D409" s="6">
        <v>46046</v>
      </c>
      <c r="E409" s="8" t="s">
        <v>5963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6173</v>
      </c>
      <c r="C410" s="8"/>
      <c r="D410" s="6">
        <v>46048</v>
      </c>
      <c r="E410" s="8" t="s">
        <v>5963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6009</v>
      </c>
      <c r="C411" s="8">
        <v>2160</v>
      </c>
      <c r="D411" s="6">
        <v>46050</v>
      </c>
      <c r="E411" s="8" t="s">
        <v>6174</v>
      </c>
      <c r="F411" s="201" t="s">
        <v>6175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6009</v>
      </c>
      <c r="C412" s="8">
        <v>2167</v>
      </c>
      <c r="D412" s="6">
        <v>46050</v>
      </c>
      <c r="E412" s="8" t="s">
        <v>6176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6009</v>
      </c>
      <c r="C413" s="8">
        <v>2168</v>
      </c>
      <c r="D413" s="6">
        <v>46051</v>
      </c>
      <c r="E413" s="8" t="s">
        <v>6177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6007</v>
      </c>
      <c r="C414" s="81" t="s">
        <v>6178</v>
      </c>
      <c r="D414" s="6">
        <v>46051</v>
      </c>
      <c r="E414" s="8" t="s">
        <v>6179</v>
      </c>
      <c r="F414" s="201" t="s">
        <v>6180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6009</v>
      </c>
      <c r="C415" s="8">
        <v>2169</v>
      </c>
      <c r="D415" s="6">
        <v>46051</v>
      </c>
      <c r="E415" s="8" t="s">
        <v>6181</v>
      </c>
      <c r="F415" s="201" t="s">
        <v>6182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6009</v>
      </c>
      <c r="C416" s="8">
        <v>2172</v>
      </c>
      <c r="D416" s="6">
        <v>46052</v>
      </c>
      <c r="E416" s="8" t="s">
        <v>6181</v>
      </c>
      <c r="F416" s="40" t="s">
        <v>6183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6009</v>
      </c>
      <c r="C417" s="8">
        <v>2173</v>
      </c>
      <c r="D417" s="6">
        <v>46053</v>
      </c>
      <c r="E417" s="8" t="s">
        <v>6184</v>
      </c>
      <c r="F417" s="40" t="s">
        <v>6185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6009</v>
      </c>
      <c r="C418" s="8">
        <v>2174</v>
      </c>
      <c r="D418" s="6">
        <v>46056</v>
      </c>
      <c r="E418" s="8" t="s">
        <v>6186</v>
      </c>
      <c r="F418" s="40" t="s">
        <v>6187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6009</v>
      </c>
      <c r="C419" s="8">
        <v>2175</v>
      </c>
      <c r="D419" s="6">
        <v>46057</v>
      </c>
      <c r="E419" s="8" t="s">
        <v>6188</v>
      </c>
      <c r="F419" s="40" t="s">
        <v>6189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6009</v>
      </c>
      <c r="C420" s="8">
        <v>2913</v>
      </c>
      <c r="D420" s="6">
        <v>46058</v>
      </c>
      <c r="E420" s="8" t="s">
        <v>6190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6014</v>
      </c>
      <c r="C421" s="8">
        <v>2712</v>
      </c>
      <c r="D421" s="6">
        <v>46058</v>
      </c>
      <c r="E421" s="8" t="s">
        <v>6190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6009</v>
      </c>
      <c r="C422" s="8">
        <v>2177</v>
      </c>
      <c r="D422" s="6">
        <v>46058</v>
      </c>
      <c r="E422" s="8" t="s">
        <v>6191</v>
      </c>
      <c r="F422" s="111" t="s">
        <v>6192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6009</v>
      </c>
      <c r="C423" s="8">
        <v>2179</v>
      </c>
      <c r="D423" s="6">
        <v>46060</v>
      </c>
      <c r="E423" s="8" t="s">
        <v>6193</v>
      </c>
      <c r="F423" s="40" t="s">
        <v>6194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6009</v>
      </c>
      <c r="C424" s="8">
        <v>2181</v>
      </c>
      <c r="D424" s="6">
        <v>46062</v>
      </c>
      <c r="E424" s="8" t="s">
        <v>6195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6196</v>
      </c>
      <c r="C425" s="8">
        <v>2101</v>
      </c>
      <c r="D425" s="6">
        <v>46062</v>
      </c>
      <c r="E425" s="8" t="s">
        <v>6195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6095</v>
      </c>
      <c r="C426" s="81" t="s">
        <v>6197</v>
      </c>
      <c r="D426" s="6">
        <v>46062</v>
      </c>
      <c r="E426" s="8" t="s">
        <v>6195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6014</v>
      </c>
      <c r="C427" s="81" t="s">
        <v>6198</v>
      </c>
      <c r="D427" s="6">
        <v>46062</v>
      </c>
      <c r="E427" s="8" t="s">
        <v>6195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6007</v>
      </c>
      <c r="C428" s="81" t="s">
        <v>6199</v>
      </c>
      <c r="D428" s="6">
        <v>46062</v>
      </c>
      <c r="E428" s="8" t="s">
        <v>6195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6113</v>
      </c>
      <c r="C429" s="8">
        <v>2102</v>
      </c>
      <c r="D429" s="6">
        <v>46062</v>
      </c>
      <c r="E429" s="8" t="s">
        <v>6195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6009</v>
      </c>
      <c r="C430" s="8">
        <v>2182</v>
      </c>
      <c r="D430" s="6">
        <v>46062</v>
      </c>
      <c r="E430" s="8" t="s">
        <v>6195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6095</v>
      </c>
      <c r="C431" s="81" t="s">
        <v>6200</v>
      </c>
      <c r="D431" s="6">
        <v>46062</v>
      </c>
      <c r="E431" s="8" t="s">
        <v>6195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6014</v>
      </c>
      <c r="C432" s="81" t="s">
        <v>6201</v>
      </c>
      <c r="D432" s="6">
        <v>46062</v>
      </c>
      <c r="E432" s="8" t="s">
        <v>6195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6007</v>
      </c>
      <c r="C433" s="81" t="s">
        <v>6202</v>
      </c>
      <c r="D433" s="6">
        <v>46062</v>
      </c>
      <c r="E433" s="8" t="s">
        <v>6195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6009</v>
      </c>
      <c r="C434" s="8">
        <v>2183</v>
      </c>
      <c r="D434" s="6">
        <v>46062</v>
      </c>
      <c r="E434" s="8" t="s">
        <v>6195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6009</v>
      </c>
      <c r="C435" s="8">
        <v>2184</v>
      </c>
      <c r="D435" s="6">
        <v>46063</v>
      </c>
      <c r="E435" s="8" t="s">
        <v>6203</v>
      </c>
      <c r="F435" s="40" t="s">
        <v>6204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6009</v>
      </c>
      <c r="C436" s="8">
        <v>2185</v>
      </c>
      <c r="D436" s="6">
        <v>46064</v>
      </c>
      <c r="E436" s="8" t="s">
        <v>6205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6007</v>
      </c>
      <c r="C437" s="81" t="s">
        <v>6206</v>
      </c>
      <c r="D437" s="6">
        <v>46064</v>
      </c>
      <c r="E437" s="8" t="s">
        <v>6205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6014</v>
      </c>
      <c r="C438" s="81" t="s">
        <v>6207</v>
      </c>
      <c r="D438" s="6">
        <v>46064</v>
      </c>
      <c r="E438" s="8" t="s">
        <v>6205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6009</v>
      </c>
      <c r="C439" s="8">
        <v>2186</v>
      </c>
      <c r="D439" s="6">
        <v>46064</v>
      </c>
      <c r="E439" s="8" t="s">
        <v>6205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6014</v>
      </c>
      <c r="C440" s="81" t="s">
        <v>6208</v>
      </c>
      <c r="D440" s="6">
        <v>46064</v>
      </c>
      <c r="E440" s="8" t="s">
        <v>6209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6007</v>
      </c>
      <c r="C441" s="81" t="s">
        <v>6210</v>
      </c>
      <c r="D441" s="6">
        <v>46065</v>
      </c>
      <c r="E441" s="8" t="s">
        <v>6211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6009</v>
      </c>
      <c r="C442" s="8">
        <v>2191</v>
      </c>
      <c r="D442" s="6">
        <v>46065</v>
      </c>
      <c r="E442" s="8" t="s">
        <v>6211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6173</v>
      </c>
      <c r="C443" s="81" t="s">
        <v>6212</v>
      </c>
      <c r="D443" s="6">
        <v>46065</v>
      </c>
      <c r="E443" s="8" t="s">
        <v>6211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6196</v>
      </c>
      <c r="C444" s="8">
        <v>2104</v>
      </c>
      <c r="D444" s="6">
        <v>46065</v>
      </c>
      <c r="E444" s="8" t="s">
        <v>6211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6014</v>
      </c>
      <c r="C445" s="81" t="s">
        <v>6213</v>
      </c>
      <c r="D445" s="6">
        <v>46065</v>
      </c>
      <c r="E445" s="8" t="s">
        <v>6211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6007</v>
      </c>
      <c r="C446" s="81" t="s">
        <v>6214</v>
      </c>
      <c r="D446" s="6">
        <v>46065</v>
      </c>
      <c r="E446" s="8" t="s">
        <v>6211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6009</v>
      </c>
      <c r="C447" s="8">
        <v>2192</v>
      </c>
      <c r="D447" s="6">
        <v>46065</v>
      </c>
      <c r="E447" s="8" t="s">
        <v>6211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6196</v>
      </c>
      <c r="C448" s="8">
        <v>2105</v>
      </c>
      <c r="D448" s="6">
        <v>46065</v>
      </c>
      <c r="E448" s="8" t="s">
        <v>6211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6014</v>
      </c>
      <c r="C449" s="81" t="s">
        <v>6215</v>
      </c>
      <c r="D449" s="6">
        <v>46065</v>
      </c>
      <c r="E449" s="8" t="s">
        <v>6211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6007</v>
      </c>
      <c r="C450" s="81" t="s">
        <v>6216</v>
      </c>
      <c r="D450" s="6">
        <v>46065</v>
      </c>
      <c r="E450" s="8" t="s">
        <v>6211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6009</v>
      </c>
      <c r="C451" s="81">
        <v>2143</v>
      </c>
      <c r="D451" s="6">
        <v>46065</v>
      </c>
      <c r="E451" s="8" t="s">
        <v>6211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6009</v>
      </c>
      <c r="C452" s="8">
        <v>2190</v>
      </c>
      <c r="D452" s="6">
        <v>46065</v>
      </c>
      <c r="E452" s="8" t="s">
        <v>6217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6009</v>
      </c>
      <c r="C453" s="8">
        <v>2194</v>
      </c>
      <c r="D453" s="6">
        <v>46066</v>
      </c>
      <c r="E453" s="8" t="s">
        <v>6218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6007</v>
      </c>
      <c r="C454" s="81" t="s">
        <v>6214</v>
      </c>
      <c r="D454" s="6">
        <v>46066</v>
      </c>
      <c r="E454" s="8" t="s">
        <v>6217</v>
      </c>
      <c r="F454" s="40" t="s">
        <v>6219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6007</v>
      </c>
      <c r="C455" s="81" t="s">
        <v>6220</v>
      </c>
      <c r="D455" s="6">
        <v>46067</v>
      </c>
      <c r="E455" s="8" t="s">
        <v>6217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6007</v>
      </c>
      <c r="C456" s="81" t="s">
        <v>6221</v>
      </c>
      <c r="D456" s="6">
        <v>46067</v>
      </c>
      <c r="E456" s="8" t="s">
        <v>6222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6009</v>
      </c>
      <c r="C457" s="8">
        <v>2196</v>
      </c>
      <c r="D457" s="6">
        <v>46067</v>
      </c>
      <c r="E457" s="8" t="s">
        <v>6223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6014</v>
      </c>
      <c r="C458" s="81" t="s">
        <v>6224</v>
      </c>
      <c r="D458" s="6">
        <v>46069</v>
      </c>
      <c r="E458" s="8" t="s">
        <v>6225</v>
      </c>
      <c r="F458" s="40" t="s">
        <v>6226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6227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6009</v>
      </c>
      <c r="C460" s="8">
        <v>2197</v>
      </c>
      <c r="D460" s="6">
        <v>46070</v>
      </c>
      <c r="E460" s="8" t="s">
        <v>6223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6228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6007</v>
      </c>
      <c r="C462" s="81" t="s">
        <v>6229</v>
      </c>
      <c r="D462" s="6">
        <v>46071</v>
      </c>
      <c r="E462" s="8" t="s">
        <v>6230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6231</v>
      </c>
      <c r="D463" s="6">
        <v>46071</v>
      </c>
      <c r="E463" s="8" t="s">
        <v>6230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6007</v>
      </c>
      <c r="C464" s="81" t="s">
        <v>6232</v>
      </c>
      <c r="D464" s="6">
        <v>46071</v>
      </c>
      <c r="E464" s="8" t="s">
        <v>6203</v>
      </c>
      <c r="F464" s="40" t="s">
        <v>6233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6009</v>
      </c>
      <c r="C465" s="8">
        <v>2198</v>
      </c>
      <c r="D465" s="6">
        <v>46072</v>
      </c>
      <c r="E465" s="8" t="s">
        <v>6234</v>
      </c>
      <c r="F465" s="40" t="s">
        <v>6235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6009</v>
      </c>
      <c r="C466" s="8">
        <v>1401</v>
      </c>
      <c r="D466" s="6">
        <v>46073</v>
      </c>
      <c r="E466" s="8" t="s">
        <v>6236</v>
      </c>
      <c r="F466" s="40" t="s">
        <v>6237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6238</v>
      </c>
    </row>
    <row r="467" spans="1:12">
      <c r="A467" s="8">
        <v>483</v>
      </c>
      <c r="B467" s="8"/>
      <c r="C467" s="81" t="s">
        <v>6239</v>
      </c>
      <c r="D467" s="6">
        <v>46074</v>
      </c>
      <c r="E467" s="8" t="s">
        <v>6240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6009</v>
      </c>
      <c r="C468" s="81" t="s">
        <v>6241</v>
      </c>
      <c r="D468" s="6">
        <v>46076</v>
      </c>
      <c r="E468" s="8" t="s">
        <v>6242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6007</v>
      </c>
      <c r="C469" s="8">
        <v>1403</v>
      </c>
      <c r="D469" s="6">
        <v>46076</v>
      </c>
      <c r="E469" s="8" t="s">
        <v>6243</v>
      </c>
      <c r="F469" s="40" t="s">
        <v>6244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6009</v>
      </c>
      <c r="C470" s="81" t="s">
        <v>6245</v>
      </c>
      <c r="D470" s="6">
        <v>46077</v>
      </c>
      <c r="E470" s="8" t="s">
        <v>6246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6007</v>
      </c>
      <c r="C471" s="8">
        <v>1404</v>
      </c>
      <c r="D471" s="6">
        <v>46077</v>
      </c>
      <c r="E471" s="8" t="s">
        <v>6247</v>
      </c>
      <c r="F471" s="40" t="s">
        <v>6248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6007</v>
      </c>
      <c r="C472" s="81" t="s">
        <v>6249</v>
      </c>
      <c r="D472" s="6">
        <v>46077</v>
      </c>
      <c r="E472" s="8" t="s">
        <v>6250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6009</v>
      </c>
      <c r="C473" s="81">
        <v>1405</v>
      </c>
      <c r="D473" s="6">
        <v>46077</v>
      </c>
      <c r="E473" s="8" t="s">
        <v>6251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6009</v>
      </c>
      <c r="C474" s="8">
        <v>1406</v>
      </c>
      <c r="D474" s="6">
        <v>46078</v>
      </c>
      <c r="E474" s="8" t="s">
        <v>6252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6007</v>
      </c>
      <c r="C475" s="81" t="s">
        <v>6253</v>
      </c>
      <c r="D475" s="6">
        <v>46078</v>
      </c>
      <c r="E475" s="8" t="s">
        <v>6031</v>
      </c>
      <c r="F475" s="40" t="s">
        <v>6254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6009</v>
      </c>
      <c r="C476" s="8">
        <v>1407</v>
      </c>
      <c r="D476" s="6">
        <v>46078</v>
      </c>
      <c r="E476" s="8" t="s">
        <v>6255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6009</v>
      </c>
      <c r="C477" s="8">
        <v>1408</v>
      </c>
      <c r="D477" s="6">
        <v>46079</v>
      </c>
      <c r="E477" s="8" t="s">
        <v>6256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6007</v>
      </c>
      <c r="C478" s="81" t="s">
        <v>6257</v>
      </c>
      <c r="D478" s="6">
        <v>46079</v>
      </c>
      <c r="E478" s="8" t="s">
        <v>6256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6196</v>
      </c>
      <c r="C479" s="8">
        <v>2106</v>
      </c>
      <c r="D479" s="6">
        <v>46079</v>
      </c>
      <c r="E479" s="8" t="s">
        <v>6256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6095</v>
      </c>
      <c r="C480" s="81" t="s">
        <v>6258</v>
      </c>
      <c r="D480" s="6">
        <v>46079</v>
      </c>
      <c r="E480" s="8" t="s">
        <v>6256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6009</v>
      </c>
      <c r="C481" s="8">
        <v>1409</v>
      </c>
      <c r="D481" s="6">
        <v>46079</v>
      </c>
      <c r="E481" s="8" t="s">
        <v>6256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6007</v>
      </c>
      <c r="C482" s="81" t="s">
        <v>6259</v>
      </c>
      <c r="D482" s="6">
        <v>46079</v>
      </c>
      <c r="E482" s="8" t="s">
        <v>6256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6014</v>
      </c>
      <c r="C483" s="81" t="s">
        <v>6260</v>
      </c>
      <c r="D483" s="6">
        <v>46079</v>
      </c>
      <c r="E483" s="8" t="s">
        <v>6256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6007</v>
      </c>
      <c r="C484" s="8">
        <v>1411</v>
      </c>
      <c r="D484" s="6">
        <v>46079</v>
      </c>
      <c r="E484" s="8" t="s">
        <v>6261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6007</v>
      </c>
      <c r="C485" s="81" t="s">
        <v>6262</v>
      </c>
      <c r="D485" s="6">
        <v>46080</v>
      </c>
      <c r="E485" s="8" t="s">
        <v>6263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6007</v>
      </c>
      <c r="C486" s="81" t="s">
        <v>6264</v>
      </c>
      <c r="D486" s="6">
        <v>46080</v>
      </c>
      <c r="E486" s="8" t="s">
        <v>6265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6266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6009</v>
      </c>
      <c r="C488" s="8">
        <v>1414</v>
      </c>
      <c r="D488" s="6">
        <v>46081</v>
      </c>
      <c r="E488" s="8" t="s">
        <v>6267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6268</v>
      </c>
      <c r="F489" s="201" t="s">
        <v>6269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6270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6014</v>
      </c>
      <c r="C491" s="81" t="s">
        <v>6271</v>
      </c>
      <c r="D491" s="6">
        <v>46083</v>
      </c>
      <c r="E491" s="8" t="s">
        <v>6272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6009</v>
      </c>
      <c r="C492" s="8">
        <v>1418</v>
      </c>
      <c r="D492" s="6">
        <v>46083</v>
      </c>
      <c r="E492" s="8" t="s">
        <v>6272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6007</v>
      </c>
      <c r="C493" s="81" t="s">
        <v>6273</v>
      </c>
      <c r="D493" s="6">
        <v>46083</v>
      </c>
      <c r="E493" s="8" t="s">
        <v>6272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6014</v>
      </c>
      <c r="C494" s="81" t="s">
        <v>6274</v>
      </c>
      <c r="D494" s="6">
        <v>46083</v>
      </c>
      <c r="E494" s="8" t="s">
        <v>6272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6275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6009</v>
      </c>
      <c r="C496" s="8">
        <v>1419</v>
      </c>
      <c r="D496" s="6">
        <v>46085</v>
      </c>
      <c r="E496" s="8" t="s">
        <v>6276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6007</v>
      </c>
      <c r="C497" s="81" t="s">
        <v>6277</v>
      </c>
      <c r="D497" s="6">
        <v>46085</v>
      </c>
      <c r="E497" s="8" t="s">
        <v>6276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6009</v>
      </c>
      <c r="C498" s="8">
        <v>1420</v>
      </c>
      <c r="D498" s="6">
        <v>46086</v>
      </c>
      <c r="E498" s="8" t="s">
        <v>6278</v>
      </c>
      <c r="F498" s="40" t="s">
        <v>6279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6007</v>
      </c>
      <c r="C499" s="81" t="s">
        <v>6280</v>
      </c>
      <c r="D499" s="6">
        <v>46086</v>
      </c>
      <c r="E499" s="8" t="s">
        <v>6276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6014</v>
      </c>
      <c r="C500" s="81" t="s">
        <v>6281</v>
      </c>
      <c r="D500" s="6">
        <v>46086</v>
      </c>
      <c r="E500" s="8" t="s">
        <v>6282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6007</v>
      </c>
      <c r="C501" s="81" t="s">
        <v>6283</v>
      </c>
      <c r="D501" s="6">
        <v>46086</v>
      </c>
      <c r="E501" s="8" t="s">
        <v>6284</v>
      </c>
      <c r="F501" s="40" t="s">
        <v>6279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6014</v>
      </c>
      <c r="C502" s="81" t="s">
        <v>6285</v>
      </c>
      <c r="D502" s="6">
        <v>46087</v>
      </c>
      <c r="E502" s="8" t="s">
        <v>6286</v>
      </c>
      <c r="F502" s="40" t="s">
        <v>6279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6007</v>
      </c>
      <c r="C503" s="81" t="s">
        <v>6287</v>
      </c>
      <c r="D503" s="6">
        <v>46088</v>
      </c>
      <c r="E503" s="8" t="s">
        <v>6288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6009</v>
      </c>
      <c r="C504" s="8">
        <v>1424</v>
      </c>
      <c r="D504" s="6">
        <v>46088</v>
      </c>
      <c r="E504" s="8" t="s">
        <v>6288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6014</v>
      </c>
      <c r="C505" s="81" t="s">
        <v>6289</v>
      </c>
      <c r="D505" s="6">
        <v>46088</v>
      </c>
      <c r="E505" s="8" t="s">
        <v>6290</v>
      </c>
      <c r="F505" s="40" t="s">
        <v>6279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6007</v>
      </c>
      <c r="C506" s="81" t="s">
        <v>6291</v>
      </c>
      <c r="D506" s="6">
        <v>46088</v>
      </c>
      <c r="E506" s="8" t="s">
        <v>6247</v>
      </c>
      <c r="F506" s="111" t="s">
        <v>6292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6009</v>
      </c>
      <c r="C507" s="8">
        <v>1425</v>
      </c>
      <c r="D507" s="6">
        <v>46088</v>
      </c>
      <c r="E507" s="8" t="s">
        <v>6288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6007</v>
      </c>
      <c r="C508" s="81" t="s">
        <v>6293</v>
      </c>
      <c r="D508" s="6">
        <v>46088</v>
      </c>
      <c r="E508" s="8" t="s">
        <v>6294</v>
      </c>
      <c r="F508" s="40" t="s">
        <v>6279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6009</v>
      </c>
      <c r="C509" s="8">
        <v>1426</v>
      </c>
      <c r="D509" s="6">
        <v>46090</v>
      </c>
      <c r="E509" s="8" t="s">
        <v>6295</v>
      </c>
      <c r="F509" s="40" t="s">
        <v>6279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6007</v>
      </c>
      <c r="C510" s="81" t="s">
        <v>6296</v>
      </c>
      <c r="D510" s="6">
        <v>46090</v>
      </c>
      <c r="E510" s="8" t="s">
        <v>6297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6009</v>
      </c>
      <c r="C511" s="8">
        <v>1429</v>
      </c>
      <c r="D511" s="6">
        <v>46090</v>
      </c>
      <c r="E511" s="8" t="s">
        <v>6297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6014</v>
      </c>
      <c r="C512" s="81" t="s">
        <v>6298</v>
      </c>
      <c r="D512" s="6">
        <v>46090</v>
      </c>
      <c r="E512" s="8" t="s">
        <v>6297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6007</v>
      </c>
      <c r="C513" s="81" t="s">
        <v>6299</v>
      </c>
      <c r="D513" s="6">
        <v>46090</v>
      </c>
      <c r="E513" s="8" t="s">
        <v>6297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6009</v>
      </c>
      <c r="C514" s="8">
        <v>1430</v>
      </c>
      <c r="D514" s="6">
        <v>46090</v>
      </c>
      <c r="E514" s="8" t="s">
        <v>6300</v>
      </c>
      <c r="F514" s="40" t="s">
        <v>6279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6007</v>
      </c>
      <c r="C515" s="81" t="s">
        <v>6301</v>
      </c>
      <c r="D515" s="6">
        <v>46091</v>
      </c>
      <c r="E515" s="8" t="s">
        <v>6302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6009</v>
      </c>
      <c r="C516" s="8">
        <v>1427</v>
      </c>
      <c r="D516" s="6">
        <v>46091</v>
      </c>
      <c r="E516" s="8" t="s">
        <v>6303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6014</v>
      </c>
      <c r="C517" s="81" t="s">
        <v>6304</v>
      </c>
      <c r="D517" s="6">
        <v>46091</v>
      </c>
      <c r="E517" s="8" t="s">
        <v>6300</v>
      </c>
      <c r="F517" s="40" t="s">
        <v>6279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6007</v>
      </c>
      <c r="C518" s="81" t="s">
        <v>6305</v>
      </c>
      <c r="D518" s="6">
        <v>46091</v>
      </c>
      <c r="E518" s="8" t="s">
        <v>6306</v>
      </c>
      <c r="F518" s="40" t="s">
        <v>6279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6007</v>
      </c>
      <c r="C519" s="81" t="s">
        <v>6307</v>
      </c>
      <c r="D519" s="6">
        <v>46092</v>
      </c>
      <c r="E519" s="8" t="s">
        <v>6308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6014</v>
      </c>
      <c r="C520" s="81" t="s">
        <v>6309</v>
      </c>
      <c r="D520" s="6">
        <v>46092</v>
      </c>
      <c r="E520" s="8" t="s">
        <v>6306</v>
      </c>
      <c r="F520" s="40" t="s">
        <v>6279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6009</v>
      </c>
      <c r="C521" s="8">
        <v>1428</v>
      </c>
      <c r="D521" s="6">
        <v>46093</v>
      </c>
      <c r="E521" s="8" t="s">
        <v>6247</v>
      </c>
      <c r="F521" s="111" t="s">
        <v>6310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6014</v>
      </c>
      <c r="C522" s="81" t="s">
        <v>6311</v>
      </c>
      <c r="D522" s="6">
        <v>46093</v>
      </c>
      <c r="E522" s="8" t="s">
        <v>6312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6009</v>
      </c>
      <c r="C523" s="8">
        <v>1431</v>
      </c>
      <c r="D523" s="6">
        <v>46093</v>
      </c>
      <c r="E523" s="8" t="s">
        <v>6313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6014</v>
      </c>
      <c r="C524" s="81" t="s">
        <v>6314</v>
      </c>
      <c r="D524" s="6">
        <v>46094</v>
      </c>
      <c r="E524" s="8" t="s">
        <v>6247</v>
      </c>
      <c r="F524" s="111" t="s">
        <v>6315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6007</v>
      </c>
      <c r="C525" s="8">
        <v>2051</v>
      </c>
      <c r="D525" s="6">
        <v>46094</v>
      </c>
      <c r="E525" s="8" t="s">
        <v>6316</v>
      </c>
      <c r="F525" s="40" t="s">
        <v>6279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6014</v>
      </c>
      <c r="C526" s="81" t="s">
        <v>6317</v>
      </c>
      <c r="D526" s="6">
        <v>46094</v>
      </c>
      <c r="E526" s="8" t="s">
        <v>6313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6009</v>
      </c>
      <c r="C527" s="8">
        <v>1432</v>
      </c>
      <c r="D527" s="6">
        <v>46094</v>
      </c>
      <c r="E527" s="8" t="s">
        <v>6318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6007</v>
      </c>
      <c r="C528" s="8">
        <v>2052</v>
      </c>
      <c r="D528" s="6">
        <v>46094</v>
      </c>
      <c r="E528" s="8" t="s">
        <v>6318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6009</v>
      </c>
      <c r="C529" s="8">
        <v>1433</v>
      </c>
      <c r="D529" s="6">
        <v>46094</v>
      </c>
      <c r="E529" s="8" t="s">
        <v>6318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6014</v>
      </c>
      <c r="C530" s="81" t="s">
        <v>6319</v>
      </c>
      <c r="D530" s="6">
        <v>46094</v>
      </c>
      <c r="E530" s="8" t="s">
        <v>6318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6007</v>
      </c>
      <c r="C531" s="8">
        <v>2053</v>
      </c>
      <c r="D531" s="6">
        <v>46095</v>
      </c>
      <c r="E531" s="8" t="s">
        <v>6313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6009</v>
      </c>
      <c r="C532" s="8">
        <v>1435</v>
      </c>
      <c r="D532" s="6">
        <v>46095</v>
      </c>
      <c r="E532" s="8" t="s">
        <v>6320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6007</v>
      </c>
      <c r="C533" s="8">
        <v>2054</v>
      </c>
      <c r="D533" s="6">
        <v>46095</v>
      </c>
      <c r="E533" s="8" t="s">
        <v>6320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6014</v>
      </c>
      <c r="C534" s="81" t="s">
        <v>6321</v>
      </c>
      <c r="D534" s="6">
        <v>46095</v>
      </c>
      <c r="E534" s="8" t="s">
        <v>6320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6009</v>
      </c>
      <c r="C535" s="8">
        <v>1437</v>
      </c>
      <c r="D535" s="6">
        <v>46095</v>
      </c>
      <c r="E535" s="8" t="s">
        <v>6320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6007</v>
      </c>
      <c r="C536" s="8">
        <v>2055</v>
      </c>
      <c r="D536" s="6">
        <v>46097</v>
      </c>
      <c r="E536" s="8" t="s">
        <v>6313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6014</v>
      </c>
      <c r="C537" s="81" t="s">
        <v>6322</v>
      </c>
      <c r="D537" s="6">
        <v>46097</v>
      </c>
      <c r="E537" s="8" t="s">
        <v>6313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6009</v>
      </c>
      <c r="C538" s="8">
        <v>1436</v>
      </c>
      <c r="D538" s="6">
        <v>46097</v>
      </c>
      <c r="E538" s="8" t="s">
        <v>6323</v>
      </c>
      <c r="F538" s="40" t="s">
        <v>6279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6007</v>
      </c>
      <c r="C539" s="8">
        <v>2056</v>
      </c>
      <c r="D539" s="6">
        <v>46097</v>
      </c>
      <c r="E539" s="8" t="s">
        <v>6276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6014</v>
      </c>
      <c r="C540" s="81" t="s">
        <v>6324</v>
      </c>
      <c r="D540" s="6">
        <v>46097</v>
      </c>
      <c r="E540" s="8" t="s">
        <v>6276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6009</v>
      </c>
      <c r="C541" s="8">
        <v>1438</v>
      </c>
      <c r="D541" s="6">
        <v>46097</v>
      </c>
      <c r="E541" s="8" t="s">
        <v>6276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6014</v>
      </c>
      <c r="C542" s="81" t="s">
        <v>6325</v>
      </c>
      <c r="D542" s="6">
        <v>46098</v>
      </c>
      <c r="E542" s="8" t="s">
        <v>6313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6007</v>
      </c>
      <c r="C543" s="8">
        <v>2057</v>
      </c>
      <c r="D543" s="6">
        <v>46098</v>
      </c>
      <c r="E543" s="8" t="s">
        <v>6326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6009</v>
      </c>
      <c r="C544" s="8">
        <v>1440</v>
      </c>
      <c r="D544" s="6">
        <v>46098</v>
      </c>
      <c r="E544" s="8" t="s">
        <v>6276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6014</v>
      </c>
      <c r="C545" s="81" t="s">
        <v>6327</v>
      </c>
      <c r="D545" s="6">
        <v>46098</v>
      </c>
      <c r="E545" s="8" t="s">
        <v>6313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6009</v>
      </c>
      <c r="C546" s="8">
        <v>1441</v>
      </c>
      <c r="D546" s="6">
        <v>46098</v>
      </c>
      <c r="E546" s="8" t="s">
        <v>6276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6014</v>
      </c>
      <c r="C547" s="81" t="s">
        <v>6328</v>
      </c>
      <c r="D547" s="6">
        <v>46098</v>
      </c>
      <c r="E547" s="8" t="s">
        <v>6313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6007</v>
      </c>
      <c r="C548" s="8">
        <v>2158</v>
      </c>
      <c r="D548" s="6">
        <v>46098</v>
      </c>
      <c r="E548" s="8" t="s">
        <v>6329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6173</v>
      </c>
      <c r="C549" s="81" t="s">
        <v>6330</v>
      </c>
      <c r="D549" s="6">
        <v>46099</v>
      </c>
      <c r="E549" s="66" t="s">
        <v>6331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6014</v>
      </c>
      <c r="C550" s="81" t="s">
        <v>6332</v>
      </c>
      <c r="D550" s="6">
        <v>46099</v>
      </c>
      <c r="E550" s="66" t="s">
        <v>6331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6007</v>
      </c>
      <c r="C551" s="8">
        <v>2061</v>
      </c>
      <c r="D551" s="6">
        <v>46099</v>
      </c>
      <c r="E551" s="66" t="s">
        <v>6331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6009</v>
      </c>
      <c r="C552" s="8">
        <v>1443</v>
      </c>
      <c r="D552" s="6">
        <v>46099</v>
      </c>
      <c r="E552" s="66" t="s">
        <v>6331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6196</v>
      </c>
      <c r="C553" s="8">
        <v>2109</v>
      </c>
      <c r="D553" s="6">
        <v>46099</v>
      </c>
      <c r="E553" s="66" t="s">
        <v>6331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6173</v>
      </c>
      <c r="C554" s="81" t="s">
        <v>6333</v>
      </c>
      <c r="D554" s="6">
        <v>46099</v>
      </c>
      <c r="E554" s="66" t="s">
        <v>6331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6007</v>
      </c>
      <c r="C555" s="8">
        <v>2062</v>
      </c>
      <c r="D555" s="6">
        <v>46099</v>
      </c>
      <c r="E555" s="66" t="s">
        <v>6331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6014</v>
      </c>
      <c r="C556" s="81" t="s">
        <v>6334</v>
      </c>
      <c r="D556" s="6">
        <v>46101</v>
      </c>
      <c r="E556" s="8" t="s">
        <v>6335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6007</v>
      </c>
      <c r="C557" s="8">
        <v>2063</v>
      </c>
      <c r="D557" s="6">
        <v>46101</v>
      </c>
      <c r="E557" s="8" t="s">
        <v>6336</v>
      </c>
      <c r="F557" s="40" t="s">
        <v>6337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6009</v>
      </c>
      <c r="C558" s="8">
        <v>1444</v>
      </c>
      <c r="D558" s="6">
        <v>46101</v>
      </c>
      <c r="E558" s="8" t="s">
        <v>6338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6014</v>
      </c>
      <c r="C559" s="81" t="s">
        <v>6339</v>
      </c>
      <c r="D559" s="6">
        <v>46101</v>
      </c>
      <c r="E559" s="8" t="s">
        <v>6336</v>
      </c>
      <c r="F559" s="40" t="s">
        <v>6340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6007</v>
      </c>
      <c r="C560" s="8">
        <v>2065</v>
      </c>
      <c r="D560" s="6">
        <v>46102</v>
      </c>
      <c r="E560" s="8" t="s">
        <v>6336</v>
      </c>
      <c r="F560" s="40" t="s">
        <v>6341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6009</v>
      </c>
      <c r="C561" s="8">
        <v>1447</v>
      </c>
      <c r="D561" s="6">
        <v>46102</v>
      </c>
      <c r="E561" s="8" t="s">
        <v>6342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6014</v>
      </c>
      <c r="C562" s="81" t="s">
        <v>6343</v>
      </c>
      <c r="D562" s="6">
        <v>46102</v>
      </c>
      <c r="E562" s="8" t="s">
        <v>6342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6007</v>
      </c>
      <c r="C563" s="8">
        <v>2066</v>
      </c>
      <c r="D563" s="6">
        <v>46102</v>
      </c>
      <c r="E563" s="8" t="s">
        <v>6342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6009</v>
      </c>
      <c r="C564" s="8">
        <v>1448</v>
      </c>
      <c r="D564" s="6">
        <v>46102</v>
      </c>
      <c r="E564" s="8" t="s">
        <v>6342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6007</v>
      </c>
      <c r="C565" s="8">
        <v>2067</v>
      </c>
      <c r="D565" s="6">
        <v>46104</v>
      </c>
      <c r="E565" s="8" t="s">
        <v>6344</v>
      </c>
      <c r="F565" s="40" t="s">
        <v>6345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6346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6009</v>
      </c>
      <c r="C567" s="8">
        <v>1449</v>
      </c>
      <c r="D567" s="6">
        <v>46104</v>
      </c>
      <c r="E567" s="8" t="s">
        <v>6344</v>
      </c>
      <c r="F567" s="40" t="s">
        <v>6347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6014</v>
      </c>
      <c r="C568" s="81" t="s">
        <v>6348</v>
      </c>
      <c r="D568" s="6">
        <v>46105</v>
      </c>
      <c r="E568" s="8" t="s">
        <v>6349</v>
      </c>
      <c r="F568" s="111" t="s">
        <v>6350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6014</v>
      </c>
      <c r="C569" s="81" t="s">
        <v>6351</v>
      </c>
      <c r="D569" s="6">
        <v>46105</v>
      </c>
      <c r="E569" s="8" t="s">
        <v>6336</v>
      </c>
      <c r="F569" s="40" t="s">
        <v>6352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6014</v>
      </c>
      <c r="C570" s="81" t="s">
        <v>6353</v>
      </c>
      <c r="D570" s="6">
        <v>46105</v>
      </c>
      <c r="E570" s="8" t="s">
        <v>6344</v>
      </c>
      <c r="F570" s="111" t="s">
        <v>6354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6014</v>
      </c>
      <c r="C571" s="81" t="s">
        <v>6355</v>
      </c>
      <c r="D571" s="6">
        <v>46105</v>
      </c>
      <c r="E571" s="8" t="s">
        <v>6356</v>
      </c>
      <c r="F571" s="111" t="s">
        <v>6357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6358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6014</v>
      </c>
      <c r="C573" s="81" t="s">
        <v>6359</v>
      </c>
      <c r="D573" s="6">
        <v>46106</v>
      </c>
      <c r="E573" s="8" t="s">
        <v>6336</v>
      </c>
      <c r="F573" s="40" t="s">
        <v>6360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6014</v>
      </c>
      <c r="C574" s="81" t="s">
        <v>6361</v>
      </c>
      <c r="D574" s="6">
        <v>46106</v>
      </c>
      <c r="E574" s="8" t="s">
        <v>6336</v>
      </c>
      <c r="F574" s="40" t="s">
        <v>6362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6363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6014</v>
      </c>
      <c r="C576" s="81" t="s">
        <v>6364</v>
      </c>
      <c r="D576" s="6">
        <v>46106</v>
      </c>
      <c r="E576" s="8" t="s">
        <v>6365</v>
      </c>
      <c r="F576" s="111" t="s">
        <v>6366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6014</v>
      </c>
      <c r="C577" s="81" t="s">
        <v>6367</v>
      </c>
      <c r="D577" s="6">
        <v>46106</v>
      </c>
      <c r="E577" s="8" t="s">
        <v>6344</v>
      </c>
      <c r="F577" s="40" t="s">
        <v>6368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6014</v>
      </c>
      <c r="C578" s="81" t="s">
        <v>6369</v>
      </c>
      <c r="D578" s="6">
        <v>46107</v>
      </c>
      <c r="E578" s="8" t="s">
        <v>6344</v>
      </c>
      <c r="F578" s="40" t="s">
        <v>6370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6009</v>
      </c>
      <c r="C579" s="8">
        <v>1450</v>
      </c>
      <c r="D579" s="6">
        <v>46107</v>
      </c>
      <c r="E579" s="8" t="s">
        <v>6371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6173</v>
      </c>
      <c r="C580" s="81" t="s">
        <v>6372</v>
      </c>
      <c r="D580" s="6">
        <v>46107</v>
      </c>
      <c r="E580" s="8" t="s">
        <v>6371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6014</v>
      </c>
      <c r="C581" s="81" t="s">
        <v>6373</v>
      </c>
      <c r="D581" s="6">
        <v>46107</v>
      </c>
      <c r="E581" s="8" t="s">
        <v>6371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6196</v>
      </c>
      <c r="C582" s="8">
        <v>2110</v>
      </c>
      <c r="D582" s="6">
        <v>46107</v>
      </c>
      <c r="E582" s="8" t="s">
        <v>6371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6009</v>
      </c>
      <c r="C583" s="8">
        <v>1351</v>
      </c>
      <c r="D583" s="6">
        <v>46107</v>
      </c>
      <c r="E583" s="8" t="s">
        <v>6371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6173</v>
      </c>
      <c r="C584" s="81" t="s">
        <v>6374</v>
      </c>
      <c r="D584" s="6">
        <v>46107</v>
      </c>
      <c r="E584" s="8" t="s">
        <v>6371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6014</v>
      </c>
      <c r="C585" s="8">
        <v>1301</v>
      </c>
      <c r="D585" s="6">
        <v>46107</v>
      </c>
      <c r="E585" s="8" t="s">
        <v>6371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6009</v>
      </c>
      <c r="C586" s="8">
        <v>1352</v>
      </c>
      <c r="D586" s="6">
        <v>46109</v>
      </c>
      <c r="E586" s="8" t="s">
        <v>6375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6014</v>
      </c>
      <c r="C587" s="81" t="s">
        <v>6376</v>
      </c>
      <c r="D587" s="6">
        <v>46109</v>
      </c>
      <c r="E587" s="8" t="s">
        <v>6375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6009</v>
      </c>
      <c r="C588" s="8">
        <v>1353</v>
      </c>
      <c r="D588" s="6">
        <v>46109</v>
      </c>
      <c r="E588" s="8" t="s">
        <v>6375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6014</v>
      </c>
      <c r="C589" s="81" t="s">
        <v>6377</v>
      </c>
      <c r="D589" s="6">
        <v>46109</v>
      </c>
      <c r="E589" s="8" t="s">
        <v>6375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6007</v>
      </c>
      <c r="C590" s="8">
        <v>2071</v>
      </c>
      <c r="D590" s="6">
        <v>46109</v>
      </c>
      <c r="E590" s="8" t="s">
        <v>6375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6009</v>
      </c>
      <c r="C591" s="8">
        <v>1353</v>
      </c>
      <c r="D591" s="6">
        <v>46109</v>
      </c>
      <c r="E591" s="8" t="s">
        <v>6375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6014</v>
      </c>
      <c r="C592" s="8">
        <v>2072</v>
      </c>
      <c r="D592" s="6">
        <v>46111</v>
      </c>
      <c r="E592" s="8" t="s">
        <v>6336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6014</v>
      </c>
      <c r="C593" s="81" t="s">
        <v>6378</v>
      </c>
      <c r="D593" s="6">
        <v>46111</v>
      </c>
      <c r="E593" s="8" t="s">
        <v>6379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6007</v>
      </c>
      <c r="C594" s="8">
        <v>2073</v>
      </c>
      <c r="D594" s="6">
        <v>46111</v>
      </c>
      <c r="E594" s="8" t="s">
        <v>6380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6009</v>
      </c>
      <c r="C595" s="8">
        <v>1353</v>
      </c>
      <c r="D595" s="6">
        <v>46111</v>
      </c>
      <c r="E595" s="8" t="s">
        <v>6380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6173</v>
      </c>
      <c r="C596" s="81" t="s">
        <v>6381</v>
      </c>
      <c r="D596" s="6">
        <v>46111</v>
      </c>
      <c r="E596" s="8" t="s">
        <v>6380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6196</v>
      </c>
      <c r="C597" s="8">
        <v>2111</v>
      </c>
      <c r="D597" s="6">
        <v>46111</v>
      </c>
      <c r="E597" s="8" t="s">
        <v>6380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6014</v>
      </c>
      <c r="C598" s="81" t="s">
        <v>6382</v>
      </c>
      <c r="D598" s="6">
        <v>46111</v>
      </c>
      <c r="E598" s="8" t="s">
        <v>6380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6007</v>
      </c>
      <c r="C599" s="8">
        <v>2074</v>
      </c>
      <c r="D599" s="6">
        <v>46111</v>
      </c>
      <c r="E599" s="8" t="s">
        <v>6380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6009</v>
      </c>
      <c r="C600" s="8">
        <v>1356</v>
      </c>
      <c r="D600" s="6">
        <v>46111</v>
      </c>
      <c r="E600" s="8" t="s">
        <v>6380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6007</v>
      </c>
      <c r="C601" s="8">
        <v>2075</v>
      </c>
      <c r="D601" s="6">
        <v>46111</v>
      </c>
      <c r="E601" s="8" t="s">
        <v>6336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6014</v>
      </c>
      <c r="C602" s="81" t="s">
        <v>6383</v>
      </c>
      <c r="D602" s="6">
        <v>46112</v>
      </c>
      <c r="E602" s="8" t="s">
        <v>6384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6009</v>
      </c>
      <c r="C603" s="8">
        <v>1357</v>
      </c>
      <c r="D603" s="6">
        <v>46112</v>
      </c>
      <c r="E603" s="8" t="s">
        <v>6384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6007</v>
      </c>
      <c r="C604" s="8">
        <v>2076</v>
      </c>
      <c r="D604" s="6">
        <v>46112</v>
      </c>
      <c r="E604" s="8" t="s">
        <v>6384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6014</v>
      </c>
      <c r="C605" s="81" t="s">
        <v>6385</v>
      </c>
      <c r="D605" s="6">
        <v>46112</v>
      </c>
      <c r="E605" s="8" t="s">
        <v>6384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6009</v>
      </c>
      <c r="C606" s="8">
        <v>1358</v>
      </c>
      <c r="D606" s="6">
        <v>46112</v>
      </c>
      <c r="E606" s="8" t="s">
        <v>6336</v>
      </c>
      <c r="F606" s="40" t="s">
        <v>6386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6007</v>
      </c>
      <c r="C607" s="8">
        <v>2077</v>
      </c>
      <c r="D607" s="6">
        <v>46112</v>
      </c>
      <c r="E607" s="8" t="s">
        <v>6344</v>
      </c>
      <c r="F607" s="40" t="s">
        <v>6387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6014</v>
      </c>
      <c r="C608" s="81" t="s">
        <v>6388</v>
      </c>
      <c r="D608" s="6">
        <v>46113</v>
      </c>
      <c r="E608" s="8" t="s">
        <v>6344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6014</v>
      </c>
      <c r="C609" s="81" t="s">
        <v>6389</v>
      </c>
      <c r="D609" s="6">
        <v>46113</v>
      </c>
      <c r="E609" s="8" t="s">
        <v>6344</v>
      </c>
      <c r="F609" s="40" t="s">
        <v>6390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6014</v>
      </c>
      <c r="C610" s="81" t="s">
        <v>6391</v>
      </c>
      <c r="D610" s="6">
        <v>46113</v>
      </c>
      <c r="E610" s="8" t="s">
        <v>6344</v>
      </c>
      <c r="F610" s="40" t="s">
        <v>6392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6014</v>
      </c>
      <c r="C611" s="8">
        <v>1302</v>
      </c>
      <c r="D611" s="6">
        <v>46114</v>
      </c>
      <c r="E611" s="8" t="s">
        <v>6336</v>
      </c>
      <c r="F611" s="40" t="s">
        <v>6393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6394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6014</v>
      </c>
      <c r="C613" s="8">
        <v>1303</v>
      </c>
      <c r="D613" s="6">
        <v>46116</v>
      </c>
      <c r="E613" s="8" t="s">
        <v>6344</v>
      </c>
      <c r="F613" s="40" t="s">
        <v>6395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6009</v>
      </c>
      <c r="C614" s="8">
        <v>1362</v>
      </c>
      <c r="D614" s="6">
        <v>46116</v>
      </c>
      <c r="E614" s="8" t="s">
        <v>6344</v>
      </c>
      <c r="F614" s="40" t="s">
        <v>6396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6397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6014</v>
      </c>
      <c r="C616" s="8">
        <v>1304</v>
      </c>
      <c r="D616" s="6">
        <v>46118</v>
      </c>
      <c r="E616" s="8" t="s">
        <v>6344</v>
      </c>
      <c r="F616" s="40" t="s">
        <v>6398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6014</v>
      </c>
      <c r="C617" s="8">
        <v>1305</v>
      </c>
      <c r="D617" s="6">
        <v>46118</v>
      </c>
      <c r="E617" s="8" t="s">
        <v>6336</v>
      </c>
      <c r="F617" s="40" t="s">
        <v>6399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6007</v>
      </c>
      <c r="C618" s="8" t="s">
        <v>6279</v>
      </c>
      <c r="D618" s="6">
        <v>46118</v>
      </c>
      <c r="E618" s="8" t="s">
        <v>6336</v>
      </c>
      <c r="F618" s="40" t="s">
        <v>6400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6401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6402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6009</v>
      </c>
      <c r="C621" s="8">
        <v>1359</v>
      </c>
      <c r="D621" s="6">
        <v>46119</v>
      </c>
      <c r="E621" s="8" t="s">
        <v>6403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6007</v>
      </c>
      <c r="C622" s="8">
        <v>2080</v>
      </c>
      <c r="D622" s="6">
        <v>46119</v>
      </c>
      <c r="E622" s="8" t="s">
        <v>6403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6196</v>
      </c>
      <c r="C623" s="8">
        <v>2112</v>
      </c>
      <c r="D623" s="6">
        <v>46119</v>
      </c>
      <c r="E623" s="8" t="s">
        <v>6403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6113</v>
      </c>
      <c r="C624" s="81" t="s">
        <v>6404</v>
      </c>
      <c r="D624" s="6">
        <v>46119</v>
      </c>
      <c r="E624" s="8" t="s">
        <v>6403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6009</v>
      </c>
      <c r="C625" s="8">
        <v>1360</v>
      </c>
      <c r="D625" s="6">
        <v>46119</v>
      </c>
      <c r="E625" s="8" t="s">
        <v>6403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6007</v>
      </c>
      <c r="C626" s="8">
        <v>2081</v>
      </c>
      <c r="D626" s="6">
        <v>46119</v>
      </c>
      <c r="E626" s="8" t="s">
        <v>6403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6196</v>
      </c>
      <c r="C627" s="8">
        <v>2113</v>
      </c>
      <c r="D627" s="6">
        <v>46119</v>
      </c>
      <c r="E627" s="8" t="s">
        <v>6403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6196</v>
      </c>
      <c r="C628" s="8">
        <v>2114</v>
      </c>
      <c r="D628" s="6">
        <v>46119</v>
      </c>
      <c r="E628" s="8" t="s">
        <v>6405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6009</v>
      </c>
      <c r="C629" s="8">
        <v>1361</v>
      </c>
      <c r="D629" s="6">
        <v>46119</v>
      </c>
      <c r="E629" s="8" t="s">
        <v>6405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6007</v>
      </c>
      <c r="C630" s="8">
        <v>2082</v>
      </c>
      <c r="D630" s="6">
        <v>46119</v>
      </c>
      <c r="E630" s="8" t="s">
        <v>6405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6014</v>
      </c>
      <c r="C631" s="8">
        <v>1307</v>
      </c>
      <c r="D631" s="6">
        <v>46119</v>
      </c>
      <c r="E631" s="8" t="s">
        <v>6344</v>
      </c>
      <c r="F631" s="40" t="s">
        <v>6406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6014</v>
      </c>
      <c r="C632" s="8">
        <v>2083</v>
      </c>
      <c r="D632" s="6">
        <v>46120</v>
      </c>
      <c r="E632" s="8" t="s">
        <v>6336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6009</v>
      </c>
      <c r="C633" s="8">
        <v>1363</v>
      </c>
      <c r="D633" s="6">
        <v>46120</v>
      </c>
      <c r="E633" s="8" t="s">
        <v>6407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6007</v>
      </c>
      <c r="C634" s="8">
        <v>2085</v>
      </c>
      <c r="D634" s="6">
        <v>46122</v>
      </c>
      <c r="E634" s="8" t="s">
        <v>6344</v>
      </c>
      <c r="F634" s="111" t="s">
        <v>6408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6009</v>
      </c>
      <c r="C635" s="8">
        <v>1364</v>
      </c>
      <c r="D635" s="6">
        <v>46122</v>
      </c>
      <c r="E635" s="8" t="s">
        <v>6409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6014</v>
      </c>
      <c r="C636" s="8">
        <v>1308</v>
      </c>
      <c r="D636" s="6">
        <v>46122</v>
      </c>
      <c r="E636" s="8" t="s">
        <v>6336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6009</v>
      </c>
      <c r="C637" s="8">
        <v>1365</v>
      </c>
      <c r="D637" s="6">
        <v>46122</v>
      </c>
      <c r="E637" s="8" t="s">
        <v>6410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6007</v>
      </c>
      <c r="C638" s="8">
        <v>2086</v>
      </c>
      <c r="D638" s="6">
        <v>46122</v>
      </c>
      <c r="E638" s="8" t="s">
        <v>6410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6196</v>
      </c>
      <c r="C639" s="8">
        <v>2115</v>
      </c>
      <c r="D639" s="6">
        <v>46122</v>
      </c>
      <c r="E639" s="8" t="s">
        <v>6410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6113</v>
      </c>
      <c r="C640" s="81" t="s">
        <v>6411</v>
      </c>
      <c r="D640" s="6">
        <v>46122</v>
      </c>
      <c r="E640" s="8" t="s">
        <v>6410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6009</v>
      </c>
      <c r="C641" s="8">
        <v>1366</v>
      </c>
      <c r="D641" s="6">
        <v>46122</v>
      </c>
      <c r="E641" s="8" t="s">
        <v>6410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6007</v>
      </c>
      <c r="C642" s="8">
        <v>2087</v>
      </c>
      <c r="D642" s="6">
        <v>46122</v>
      </c>
      <c r="E642" s="8" t="s">
        <v>6410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6196</v>
      </c>
      <c r="C643" s="8">
        <v>2116</v>
      </c>
      <c r="D643" s="6">
        <v>46122</v>
      </c>
      <c r="E643" s="8" t="s">
        <v>6410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6007</v>
      </c>
      <c r="C644" s="8">
        <v>2088</v>
      </c>
      <c r="D644" s="6">
        <v>46123</v>
      </c>
      <c r="E644" s="8" t="s">
        <v>6344</v>
      </c>
      <c r="F644" s="40" t="s">
        <v>6412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6009</v>
      </c>
      <c r="C645" s="8">
        <v>1367</v>
      </c>
      <c r="D645" s="6">
        <v>46123</v>
      </c>
      <c r="E645" s="8" t="s">
        <v>6413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6007</v>
      </c>
      <c r="C646" s="8">
        <v>2089</v>
      </c>
      <c r="D646" s="6">
        <v>46123</v>
      </c>
      <c r="E646" s="8" t="s">
        <v>6414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6009</v>
      </c>
      <c r="C647" s="8">
        <v>1368</v>
      </c>
      <c r="D647" s="6">
        <v>46123</v>
      </c>
      <c r="E647" s="8" t="s">
        <v>6414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6014</v>
      </c>
      <c r="C648" s="8">
        <v>1311</v>
      </c>
      <c r="D648" s="6">
        <v>46123</v>
      </c>
      <c r="E648" s="8" t="s">
        <v>6414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6007</v>
      </c>
      <c r="C649" s="8">
        <v>2090</v>
      </c>
      <c r="D649" s="6">
        <v>46123</v>
      </c>
      <c r="E649" s="8" t="s">
        <v>6414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6014</v>
      </c>
      <c r="C650" s="8">
        <v>1310</v>
      </c>
      <c r="D650" s="6">
        <v>46123</v>
      </c>
      <c r="E650" s="8" t="s">
        <v>6344</v>
      </c>
      <c r="F650" s="40" t="s">
        <v>6415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6009</v>
      </c>
      <c r="C651" s="8">
        <v>1369</v>
      </c>
      <c r="D651" s="6">
        <v>46125</v>
      </c>
      <c r="E651" s="8" t="s">
        <v>6344</v>
      </c>
      <c r="F651" s="40" t="s">
        <v>6416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6014</v>
      </c>
      <c r="C652" s="8">
        <v>1312</v>
      </c>
      <c r="D652" s="6">
        <v>46125</v>
      </c>
      <c r="E652" s="8" t="s">
        <v>6344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6007</v>
      </c>
      <c r="C653" s="8">
        <v>2084</v>
      </c>
      <c r="D653" s="6">
        <v>46125</v>
      </c>
      <c r="E653" s="8" t="s">
        <v>6344</v>
      </c>
      <c r="F653" s="111" t="s">
        <v>6417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6418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6009</v>
      </c>
      <c r="C655" s="8">
        <v>1370</v>
      </c>
      <c r="D655" s="6">
        <v>46126</v>
      </c>
      <c r="E655" s="8" t="s">
        <v>6344</v>
      </c>
      <c r="F655" s="40" t="s">
        <v>6419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6014</v>
      </c>
      <c r="C656" s="8">
        <v>1313</v>
      </c>
      <c r="D656" s="6">
        <v>46126</v>
      </c>
      <c r="E656" s="8" t="s">
        <v>6336</v>
      </c>
      <c r="F656" s="40" t="s">
        <v>6420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6007</v>
      </c>
      <c r="C657" s="8">
        <v>2092</v>
      </c>
      <c r="D657" s="6">
        <v>46126</v>
      </c>
      <c r="E657" s="8" t="s">
        <v>6344</v>
      </c>
      <c r="F657" s="40" t="s">
        <v>6420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6014</v>
      </c>
      <c r="C658" s="8">
        <v>1314</v>
      </c>
      <c r="D658" s="6">
        <v>46127</v>
      </c>
      <c r="E658" s="8" t="s">
        <v>6313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6007</v>
      </c>
      <c r="C659" s="8">
        <v>2093</v>
      </c>
      <c r="D659" s="6">
        <v>46127</v>
      </c>
      <c r="E659" s="8" t="s">
        <v>6413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6336</v>
      </c>
      <c r="F660" s="40" t="s">
        <v>6421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6422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6422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6422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6422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6422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6422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6422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6344</v>
      </c>
      <c r="F668" s="40" t="s">
        <v>6423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6344</v>
      </c>
      <c r="F669" s="40" t="s">
        <v>6424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6425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6425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6425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6425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6336</v>
      </c>
      <c r="F674" s="40" t="s">
        <v>6426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6427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6428</v>
      </c>
      <c r="D676" s="6">
        <v>46130</v>
      </c>
      <c r="E676" s="8" t="s">
        <v>6313</v>
      </c>
      <c r="F676" s="201" t="s">
        <v>6429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6430</v>
      </c>
      <c r="F677" s="40">
        <v>736.4</v>
      </c>
      <c r="G677" s="8" t="s">
        <v>6279</v>
      </c>
      <c r="H677" s="8" t="s">
        <v>6279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6413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6431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6432</v>
      </c>
      <c r="D680" s="6">
        <v>46130</v>
      </c>
      <c r="E680" s="8" t="s">
        <v>6431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6431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6431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6431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6433</v>
      </c>
      <c r="D684" s="6">
        <v>46130</v>
      </c>
      <c r="E684" s="8" t="s">
        <v>6431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6431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6344</v>
      </c>
      <c r="F686" s="40" t="s">
        <v>6434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6435</v>
      </c>
      <c r="D687" s="6">
        <v>46133</v>
      </c>
      <c r="E687" s="8" t="s">
        <v>6344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6436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6436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6437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6438</v>
      </c>
      <c r="D691" s="6">
        <v>46133</v>
      </c>
      <c r="E691" s="8" t="s">
        <v>6436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6439</v>
      </c>
      <c r="C692" s="8">
        <v>2120</v>
      </c>
      <c r="D692" s="6">
        <v>46134</v>
      </c>
      <c r="E692" s="8" t="s">
        <v>6440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6007</v>
      </c>
      <c r="C693" s="81" t="s">
        <v>6441</v>
      </c>
      <c r="D693" s="6">
        <v>46134</v>
      </c>
      <c r="E693" s="8" t="s">
        <v>6440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6014</v>
      </c>
      <c r="C694" s="8">
        <v>1325</v>
      </c>
      <c r="D694" s="6">
        <v>46134</v>
      </c>
      <c r="E694" s="8" t="s">
        <v>6440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6009</v>
      </c>
      <c r="C695" s="8">
        <v>1387</v>
      </c>
      <c r="D695" s="6">
        <v>46134</v>
      </c>
      <c r="E695" s="8" t="s">
        <v>6440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6439</v>
      </c>
      <c r="C696" s="8">
        <v>2121</v>
      </c>
      <c r="D696" s="6">
        <v>46134</v>
      </c>
      <c r="E696" s="8" t="s">
        <v>6440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6007</v>
      </c>
      <c r="C697" s="81" t="s">
        <v>6442</v>
      </c>
      <c r="D697" s="6">
        <v>46134</v>
      </c>
      <c r="E697" s="8" t="s">
        <v>6440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6014</v>
      </c>
      <c r="C698" s="8">
        <v>1326</v>
      </c>
      <c r="D698" s="6">
        <v>46134</v>
      </c>
      <c r="E698" s="8" t="s">
        <v>6440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6439</v>
      </c>
      <c r="C699" s="8">
        <v>2122</v>
      </c>
      <c r="D699" s="6">
        <v>46135</v>
      </c>
      <c r="E699" s="8" t="s">
        <v>5963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6009</v>
      </c>
      <c r="C700" s="8">
        <v>1389</v>
      </c>
      <c r="D700" s="6">
        <v>46136</v>
      </c>
      <c r="E700" s="8" t="s">
        <v>6443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6439</v>
      </c>
      <c r="C701" s="8">
        <v>2123</v>
      </c>
      <c r="D701" s="6">
        <v>46136</v>
      </c>
      <c r="E701" s="8" t="s">
        <v>6443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6007</v>
      </c>
      <c r="C702" s="81" t="s">
        <v>6444</v>
      </c>
      <c r="D702" s="6">
        <v>46136</v>
      </c>
      <c r="E702" s="8" t="s">
        <v>6443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6009</v>
      </c>
      <c r="C703" s="8">
        <v>1390</v>
      </c>
      <c r="D703" s="6">
        <v>46136</v>
      </c>
      <c r="E703" s="8" t="s">
        <v>6443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6007</v>
      </c>
      <c r="C704" s="8">
        <v>1962</v>
      </c>
      <c r="D704" s="6">
        <v>46137</v>
      </c>
      <c r="E704" s="8" t="s">
        <v>6247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6009</v>
      </c>
      <c r="C705" s="8">
        <v>1391</v>
      </c>
      <c r="D705" s="6">
        <v>46137</v>
      </c>
      <c r="E705" s="8" t="s">
        <v>6445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6439</v>
      </c>
      <c r="C706" s="8">
        <v>2124</v>
      </c>
      <c r="D706" s="6">
        <v>46137</v>
      </c>
      <c r="E706" s="8" t="s">
        <v>6413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6446</v>
      </c>
      <c r="C707" s="81" t="s">
        <v>6447</v>
      </c>
      <c r="D707" s="6">
        <v>46139</v>
      </c>
      <c r="E707" s="8" t="s">
        <v>6448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6007</v>
      </c>
      <c r="C708" s="8">
        <v>966</v>
      </c>
      <c r="D708" s="6">
        <v>46139</v>
      </c>
      <c r="E708" s="8" t="s">
        <v>6449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6439</v>
      </c>
      <c r="C709" s="8">
        <v>2126</v>
      </c>
      <c r="D709" s="6">
        <v>46139</v>
      </c>
      <c r="E709" s="8" t="s">
        <v>6448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6014</v>
      </c>
      <c r="C710" s="8">
        <v>1327</v>
      </c>
      <c r="D710" s="6">
        <v>46140</v>
      </c>
      <c r="E710" s="8" t="s">
        <v>6450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6439</v>
      </c>
      <c r="C711" s="8">
        <v>2127</v>
      </c>
      <c r="D711" s="6">
        <v>46140</v>
      </c>
      <c r="E711" s="8" t="s">
        <v>6450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6446</v>
      </c>
      <c r="C712" s="81" t="s">
        <v>6451</v>
      </c>
      <c r="D712" s="6">
        <v>46140</v>
      </c>
      <c r="E712" s="8" t="s">
        <v>6450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6007</v>
      </c>
      <c r="C713" s="81" t="s">
        <v>6452</v>
      </c>
      <c r="D713" s="6">
        <v>46140</v>
      </c>
      <c r="E713" s="8" t="s">
        <v>6450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6014</v>
      </c>
      <c r="C714" s="8">
        <v>1328</v>
      </c>
      <c r="D714" s="6">
        <v>46140</v>
      </c>
      <c r="E714" s="8" t="s">
        <v>6450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6009</v>
      </c>
      <c r="C715" s="8">
        <v>1392</v>
      </c>
      <c r="D715" s="6">
        <v>46140</v>
      </c>
      <c r="E715" s="8" t="s">
        <v>6450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6439</v>
      </c>
      <c r="C716" s="8">
        <v>2128</v>
      </c>
      <c r="D716" s="6">
        <v>46140</v>
      </c>
      <c r="E716" s="8" t="s">
        <v>6450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6446</v>
      </c>
      <c r="C717" s="81" t="s">
        <v>6453</v>
      </c>
      <c r="D717" s="6">
        <v>46140</v>
      </c>
      <c r="E717" s="8" t="s">
        <v>6448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6009</v>
      </c>
      <c r="C718" s="8">
        <v>1393</v>
      </c>
      <c r="D718" s="6">
        <v>46140</v>
      </c>
      <c r="E718" s="8" t="s">
        <v>5963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6007</v>
      </c>
      <c r="C719" s="81" t="s">
        <v>6454</v>
      </c>
      <c r="D719" s="6">
        <v>46141</v>
      </c>
      <c r="E719" s="8" t="s">
        <v>6455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6014</v>
      </c>
      <c r="C720" s="8">
        <v>1329</v>
      </c>
      <c r="D720" s="6">
        <v>46141</v>
      </c>
      <c r="E720" s="8" t="s">
        <v>6455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6439</v>
      </c>
      <c r="C721" s="8">
        <v>2129</v>
      </c>
      <c r="D721" s="6">
        <v>46141</v>
      </c>
      <c r="E721" s="8" t="s">
        <v>6455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6446</v>
      </c>
      <c r="C722" s="81" t="s">
        <v>6456</v>
      </c>
      <c r="D722" s="6">
        <v>46141</v>
      </c>
      <c r="E722" s="8" t="s">
        <v>6455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6009</v>
      </c>
      <c r="C723" s="8">
        <v>1394</v>
      </c>
      <c r="D723" s="6">
        <v>46141</v>
      </c>
      <c r="E723" s="8" t="s">
        <v>6455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6007</v>
      </c>
      <c r="C724" s="81" t="s">
        <v>6457</v>
      </c>
      <c r="D724" s="6">
        <v>46141</v>
      </c>
      <c r="E724" s="8" t="s">
        <v>6455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6014</v>
      </c>
      <c r="C725" s="8">
        <v>1330</v>
      </c>
      <c r="D725" s="6">
        <v>46141</v>
      </c>
      <c r="E725" s="8" t="s">
        <v>6455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6446</v>
      </c>
      <c r="C726" s="81" t="s">
        <v>6458</v>
      </c>
      <c r="D726" s="6">
        <v>46141</v>
      </c>
      <c r="E726" s="8" t="s">
        <v>6455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6439</v>
      </c>
      <c r="C727" s="8">
        <v>2130</v>
      </c>
      <c r="D727" s="6">
        <v>46142</v>
      </c>
      <c r="E727" s="8" t="s">
        <v>6459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6009</v>
      </c>
      <c r="C728" s="8">
        <v>1395</v>
      </c>
      <c r="D728" s="6">
        <v>46142</v>
      </c>
      <c r="E728" s="8" t="s">
        <v>6460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6446</v>
      </c>
      <c r="C729" s="81" t="s">
        <v>6461</v>
      </c>
      <c r="D729" s="6">
        <v>46142</v>
      </c>
      <c r="E729" s="8" t="s">
        <v>6413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6014</v>
      </c>
      <c r="C730" s="8">
        <v>1331</v>
      </c>
      <c r="D730" s="6">
        <v>46144</v>
      </c>
      <c r="E730" s="8" t="s">
        <v>6462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6009</v>
      </c>
      <c r="C731" s="8">
        <v>1396</v>
      </c>
      <c r="D731" s="6">
        <v>46144</v>
      </c>
      <c r="E731" s="8" t="s">
        <v>6462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6439</v>
      </c>
      <c r="C732" s="8">
        <v>2131</v>
      </c>
      <c r="D732" s="6">
        <v>46144</v>
      </c>
      <c r="E732" s="8" t="s">
        <v>6462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6007</v>
      </c>
      <c r="C733" s="81" t="s">
        <v>6463</v>
      </c>
      <c r="D733" s="6">
        <v>46144</v>
      </c>
      <c r="E733" s="8" t="s">
        <v>6462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6446</v>
      </c>
      <c r="C734" s="81" t="s">
        <v>6464</v>
      </c>
      <c r="D734" s="6">
        <v>46144</v>
      </c>
      <c r="E734" s="8" t="s">
        <v>6462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6014</v>
      </c>
      <c r="C735" s="8">
        <v>1332</v>
      </c>
      <c r="D735" s="6">
        <v>46144</v>
      </c>
      <c r="E735" s="8" t="s">
        <v>6462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6009</v>
      </c>
      <c r="C736" s="8">
        <v>1397</v>
      </c>
      <c r="D736" s="6">
        <v>46144</v>
      </c>
      <c r="E736" s="8" t="s">
        <v>6462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6439</v>
      </c>
      <c r="C737" s="8">
        <v>2132</v>
      </c>
      <c r="D737" s="6">
        <v>46144</v>
      </c>
      <c r="E737" s="8" t="s">
        <v>6462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6446</v>
      </c>
      <c r="C738" s="81" t="s">
        <v>6465</v>
      </c>
      <c r="D738" s="6">
        <v>46144</v>
      </c>
      <c r="E738" s="8" t="s">
        <v>6466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6009</v>
      </c>
      <c r="C739" s="8">
        <v>1398</v>
      </c>
      <c r="D739" s="6">
        <v>46144</v>
      </c>
      <c r="E739" s="8" t="s">
        <v>6466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6007</v>
      </c>
      <c r="C740" s="81" t="s">
        <v>6467</v>
      </c>
      <c r="D740" s="6">
        <v>46144</v>
      </c>
      <c r="E740" s="8" t="s">
        <v>6466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6439</v>
      </c>
      <c r="C741" s="8">
        <v>2133</v>
      </c>
      <c r="D741" s="6">
        <v>46144</v>
      </c>
      <c r="E741" s="8" t="s">
        <v>6466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6014</v>
      </c>
      <c r="C742" s="8">
        <v>1323</v>
      </c>
      <c r="D742" s="6">
        <v>46146</v>
      </c>
      <c r="E742" s="8" t="s">
        <v>6468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6446</v>
      </c>
      <c r="C743" s="81" t="s">
        <v>6469</v>
      </c>
      <c r="D743" s="6">
        <v>46146</v>
      </c>
      <c r="E743" s="8" t="s">
        <v>6468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6009</v>
      </c>
      <c r="C744" s="8">
        <v>1999</v>
      </c>
      <c r="D744" s="6">
        <v>46146</v>
      </c>
      <c r="E744" s="8" t="s">
        <v>6468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6007</v>
      </c>
      <c r="C745" s="81" t="s">
        <v>6470</v>
      </c>
      <c r="D745" s="6">
        <v>46146</v>
      </c>
      <c r="E745" s="8" t="s">
        <v>6468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6471</v>
      </c>
      <c r="C746" s="8">
        <v>2135</v>
      </c>
      <c r="D746" s="6">
        <v>46146</v>
      </c>
      <c r="E746" s="8" t="s">
        <v>6472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6014</v>
      </c>
      <c r="C747" s="8">
        <v>1334</v>
      </c>
      <c r="D747" s="6">
        <v>46146</v>
      </c>
      <c r="E747" s="8" t="s">
        <v>6473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6446</v>
      </c>
      <c r="C748" s="81" t="s">
        <v>6474</v>
      </c>
      <c r="D748" s="6">
        <v>46146</v>
      </c>
      <c r="E748" s="8" t="s">
        <v>6473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6009</v>
      </c>
      <c r="C749" s="8">
        <v>1400</v>
      </c>
      <c r="D749" s="6">
        <v>46146</v>
      </c>
      <c r="E749" s="8" t="s">
        <v>6473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6007</v>
      </c>
      <c r="C750" s="81" t="s">
        <v>6475</v>
      </c>
      <c r="D750" s="6">
        <v>46146</v>
      </c>
      <c r="E750" s="8" t="s">
        <v>6473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6014</v>
      </c>
      <c r="C751" s="8">
        <v>1335</v>
      </c>
      <c r="D751" s="6">
        <v>46147</v>
      </c>
      <c r="E751" s="8" t="s">
        <v>6468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6446</v>
      </c>
      <c r="C752" s="81" t="s">
        <v>6476</v>
      </c>
      <c r="D752" s="6">
        <v>46147</v>
      </c>
      <c r="E752" s="8" t="s">
        <v>6468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6439</v>
      </c>
      <c r="C753" s="8">
        <v>2136</v>
      </c>
      <c r="D753" s="6">
        <v>46147</v>
      </c>
      <c r="E753" s="8" t="s">
        <v>6477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6007</v>
      </c>
      <c r="C754" s="81" t="s">
        <v>6478</v>
      </c>
      <c r="D754" s="6">
        <v>46148</v>
      </c>
      <c r="E754" s="8" t="s">
        <v>6168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6014</v>
      </c>
      <c r="C755" s="8" t="s">
        <v>6479</v>
      </c>
      <c r="D755" s="6">
        <v>46148</v>
      </c>
      <c r="E755" s="8" t="s">
        <v>6468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6009</v>
      </c>
      <c r="C756" s="81" t="s">
        <v>6480</v>
      </c>
      <c r="D756" s="6">
        <v>46149</v>
      </c>
      <c r="E756" s="8" t="s">
        <v>6481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6007</v>
      </c>
      <c r="C757" s="81" t="s">
        <v>6482</v>
      </c>
      <c r="D757" s="6">
        <v>46149</v>
      </c>
      <c r="E757" s="8" t="s">
        <v>6483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6009</v>
      </c>
      <c r="C758" s="81" t="s">
        <v>6484</v>
      </c>
      <c r="D758" s="6">
        <v>46149</v>
      </c>
      <c r="E758" s="8" t="s">
        <v>6483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6439</v>
      </c>
      <c r="C759" s="8">
        <v>2139</v>
      </c>
      <c r="D759" s="6">
        <v>46149</v>
      </c>
      <c r="E759" s="8" t="s">
        <v>6485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6486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6007</v>
      </c>
      <c r="C761" s="81" t="s">
        <v>6487</v>
      </c>
      <c r="D761" s="6">
        <v>46150</v>
      </c>
      <c r="E761" s="8" t="s">
        <v>6488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6446</v>
      </c>
      <c r="C762" s="81" t="s">
        <v>6489</v>
      </c>
      <c r="D762" s="6">
        <v>46150</v>
      </c>
      <c r="E762" s="8" t="s">
        <v>6488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6014</v>
      </c>
      <c r="C763" s="8">
        <v>1337</v>
      </c>
      <c r="D763" s="6">
        <v>46150</v>
      </c>
      <c r="E763" s="8" t="s">
        <v>6488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6439</v>
      </c>
      <c r="C764" s="8">
        <v>2140</v>
      </c>
      <c r="D764" s="6">
        <v>46150</v>
      </c>
      <c r="E764" s="8" t="s">
        <v>6488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6009</v>
      </c>
      <c r="C765" s="81" t="s">
        <v>6490</v>
      </c>
      <c r="D765" s="6">
        <v>46150</v>
      </c>
      <c r="E765" s="8" t="s">
        <v>6488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6007</v>
      </c>
      <c r="C766" s="81" t="s">
        <v>6491</v>
      </c>
      <c r="D766" s="6">
        <v>46150</v>
      </c>
      <c r="E766" s="8" t="s">
        <v>6488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6014</v>
      </c>
      <c r="C767" s="8">
        <v>1338</v>
      </c>
      <c r="D767" s="6">
        <v>46151</v>
      </c>
      <c r="E767" s="8" t="s">
        <v>6168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6446</v>
      </c>
      <c r="C768" s="81" t="s">
        <v>6492</v>
      </c>
      <c r="D768" s="6">
        <v>46151</v>
      </c>
      <c r="E768" s="8" t="s">
        <v>6493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6009</v>
      </c>
      <c r="C769" s="81" t="s">
        <v>6494</v>
      </c>
      <c r="D769" s="6">
        <v>46151</v>
      </c>
      <c r="E769" s="8" t="s">
        <v>6493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6007</v>
      </c>
      <c r="C770" s="81" t="s">
        <v>6495</v>
      </c>
      <c r="D770" s="6">
        <v>46151</v>
      </c>
      <c r="E770" s="8" t="s">
        <v>6493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6009</v>
      </c>
      <c r="C771" s="81" t="s">
        <v>6496</v>
      </c>
      <c r="D771" s="6">
        <v>46151</v>
      </c>
      <c r="E771" s="8" t="s">
        <v>6468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6007</v>
      </c>
      <c r="C772" s="81" t="s">
        <v>6497</v>
      </c>
      <c r="D772" s="6">
        <v>46151</v>
      </c>
      <c r="E772" s="8" t="s">
        <v>6498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6009</v>
      </c>
      <c r="C773" s="81" t="s">
        <v>6499</v>
      </c>
      <c r="D773" s="6">
        <v>46153</v>
      </c>
      <c r="E773" s="8" t="s">
        <v>6468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6014</v>
      </c>
      <c r="C774" s="8">
        <v>1342</v>
      </c>
      <c r="D774" s="6">
        <v>46153</v>
      </c>
      <c r="E774" s="8" t="s">
        <v>6500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6501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6009</v>
      </c>
      <c r="C776" s="81" t="s">
        <v>6502</v>
      </c>
      <c r="D776" s="6">
        <v>46156</v>
      </c>
      <c r="E776" s="8" t="s">
        <v>6413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6007</v>
      </c>
      <c r="C777" s="81" t="s">
        <v>6503</v>
      </c>
      <c r="D777" s="6">
        <v>46156</v>
      </c>
      <c r="E777" s="8" t="s">
        <v>6168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6014</v>
      </c>
      <c r="C778" s="8">
        <v>1344</v>
      </c>
      <c r="D778" s="6">
        <v>46156</v>
      </c>
      <c r="E778" s="8" t="s">
        <v>6504</v>
      </c>
      <c r="F778" s="40" t="s">
        <v>6505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6446</v>
      </c>
      <c r="C779" s="81" t="s">
        <v>6506</v>
      </c>
      <c r="D779" s="6">
        <v>46156</v>
      </c>
      <c r="E779" s="8" t="s">
        <v>6507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6508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6014</v>
      </c>
      <c r="C781" s="8">
        <v>1346</v>
      </c>
      <c r="D781" s="6">
        <v>46157</v>
      </c>
      <c r="E781" s="8" t="s">
        <v>6509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6009</v>
      </c>
      <c r="C782" s="81" t="s">
        <v>6510</v>
      </c>
      <c r="D782" s="6">
        <v>46158</v>
      </c>
      <c r="E782" s="8" t="s">
        <v>6511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6007</v>
      </c>
      <c r="C783" s="81" t="s">
        <v>6512</v>
      </c>
      <c r="D783" s="6">
        <v>46158</v>
      </c>
      <c r="E783" s="8" t="s">
        <v>6511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6446</v>
      </c>
      <c r="C784" s="81" t="s">
        <v>6513</v>
      </c>
      <c r="D784" s="6">
        <v>46158</v>
      </c>
      <c r="E784" s="8" t="s">
        <v>6511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6009</v>
      </c>
      <c r="C785" s="81" t="s">
        <v>6514</v>
      </c>
      <c r="D785" s="6">
        <v>46158</v>
      </c>
      <c r="E785" s="8" t="s">
        <v>6511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6007</v>
      </c>
      <c r="C786" s="81" t="s">
        <v>6515</v>
      </c>
      <c r="D786" s="6">
        <v>46158</v>
      </c>
      <c r="E786" s="8" t="s">
        <v>6511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6014</v>
      </c>
      <c r="C787" s="8">
        <v>1348</v>
      </c>
      <c r="D787" s="6">
        <v>46158</v>
      </c>
      <c r="E787" s="8" t="s">
        <v>6511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6446</v>
      </c>
      <c r="C788" s="81" t="s">
        <v>6516</v>
      </c>
      <c r="D788" s="6">
        <v>46158</v>
      </c>
      <c r="E788" s="8" t="s">
        <v>6517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6007</v>
      </c>
      <c r="C789" s="81" t="s">
        <v>6518</v>
      </c>
      <c r="D789" s="6">
        <v>46158</v>
      </c>
      <c r="E789" s="8" t="s">
        <v>6517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6009</v>
      </c>
      <c r="C790" s="81" t="s">
        <v>6519</v>
      </c>
      <c r="D790" s="6">
        <v>46158</v>
      </c>
      <c r="E790" s="8" t="s">
        <v>6520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6014</v>
      </c>
      <c r="C791" s="8">
        <v>1349</v>
      </c>
      <c r="D791" s="6">
        <v>46160</v>
      </c>
      <c r="E791" s="8" t="s">
        <v>6521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6014</v>
      </c>
      <c r="C792" s="8">
        <v>2144</v>
      </c>
      <c r="D792" s="6">
        <v>46160</v>
      </c>
      <c r="E792" s="8" t="s">
        <v>6521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6009</v>
      </c>
      <c r="C793" s="81" t="s">
        <v>6522</v>
      </c>
      <c r="D793" s="6">
        <v>46161</v>
      </c>
      <c r="E793" s="8" t="s">
        <v>6523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6007</v>
      </c>
      <c r="C794" s="81" t="s">
        <v>6524</v>
      </c>
      <c r="D794" s="6">
        <v>46161</v>
      </c>
      <c r="E794" s="8" t="s">
        <v>6168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6009</v>
      </c>
      <c r="C795" s="81" t="s">
        <v>6525</v>
      </c>
      <c r="D795" s="6">
        <v>46162</v>
      </c>
      <c r="E795" s="8" t="s">
        <v>6526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6446</v>
      </c>
      <c r="C796" s="81" t="s">
        <v>6527</v>
      </c>
      <c r="D796" s="6">
        <v>46162</v>
      </c>
      <c r="E796" s="8" t="s">
        <v>6526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6168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6528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6014</v>
      </c>
      <c r="C799" s="81" t="s">
        <v>6529</v>
      </c>
      <c r="D799" s="6">
        <v>46162</v>
      </c>
      <c r="E799" s="8" t="s">
        <v>6530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6009</v>
      </c>
      <c r="C800" s="81" t="s">
        <v>6531</v>
      </c>
      <c r="D800" s="6">
        <v>46162</v>
      </c>
      <c r="E800" s="8" t="s">
        <v>6530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6439</v>
      </c>
      <c r="C801" s="8">
        <v>2147</v>
      </c>
      <c r="D801" s="6">
        <v>46163</v>
      </c>
      <c r="E801" s="8" t="s">
        <v>6532</v>
      </c>
      <c r="F801" s="40" t="s">
        <v>6533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6007</v>
      </c>
      <c r="C802" s="81" t="s">
        <v>6534</v>
      </c>
      <c r="D802" s="6">
        <v>46164</v>
      </c>
      <c r="E802" s="8" t="s">
        <v>6535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6446</v>
      </c>
      <c r="C803" s="81" t="s">
        <v>6536</v>
      </c>
      <c r="D803" s="6">
        <v>46164</v>
      </c>
      <c r="E803" s="8" t="s">
        <v>6535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6014</v>
      </c>
      <c r="C804" s="81" t="s">
        <v>6537</v>
      </c>
      <c r="D804" s="6">
        <v>46165</v>
      </c>
      <c r="E804" s="8" t="s">
        <v>6538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6471</v>
      </c>
      <c r="C805" s="8">
        <v>2148</v>
      </c>
      <c r="D805" s="6">
        <v>46165</v>
      </c>
      <c r="E805" s="8" t="s">
        <v>6538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6446</v>
      </c>
      <c r="C806" s="81" t="s">
        <v>6527</v>
      </c>
      <c r="D806" s="6">
        <v>46165</v>
      </c>
      <c r="E806" s="8" t="s">
        <v>6538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6009</v>
      </c>
      <c r="C807" s="81" t="s">
        <v>6539</v>
      </c>
      <c r="D807" s="6">
        <v>46165</v>
      </c>
      <c r="E807" s="8" t="s">
        <v>6538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6007</v>
      </c>
      <c r="C808" s="81" t="s">
        <v>6540</v>
      </c>
      <c r="D808" s="6">
        <v>46165</v>
      </c>
      <c r="E808" s="8" t="s">
        <v>6541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6014</v>
      </c>
      <c r="C809" s="81" t="s">
        <v>6542</v>
      </c>
      <c r="D809" s="6">
        <v>46165</v>
      </c>
      <c r="E809" s="8" t="s">
        <v>6543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6439</v>
      </c>
      <c r="C810" s="8">
        <v>2149</v>
      </c>
      <c r="D810" s="6">
        <v>46165</v>
      </c>
      <c r="E810" s="8" t="s">
        <v>6544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6446</v>
      </c>
      <c r="C811" s="81" t="s">
        <v>6545</v>
      </c>
      <c r="D811" s="6">
        <v>46165</v>
      </c>
      <c r="E811" s="8" t="s">
        <v>6544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6007</v>
      </c>
      <c r="C812" s="81" t="s">
        <v>6546</v>
      </c>
      <c r="D812" s="6">
        <v>46165</v>
      </c>
      <c r="E812" s="8" t="s">
        <v>6544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6014</v>
      </c>
      <c r="C813" s="81" t="s">
        <v>6547</v>
      </c>
      <c r="D813" s="6">
        <v>46167</v>
      </c>
      <c r="E813" s="8" t="s">
        <v>6548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6439</v>
      </c>
      <c r="C814" s="8">
        <v>2150</v>
      </c>
      <c r="D814" s="6">
        <v>46167</v>
      </c>
      <c r="E814" s="8" t="s">
        <v>6548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6007</v>
      </c>
      <c r="C815" s="81" t="s">
        <v>6549</v>
      </c>
      <c r="D815" s="6">
        <v>46167</v>
      </c>
      <c r="E815" s="8" t="s">
        <v>6548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6009</v>
      </c>
      <c r="C816" s="81" t="s">
        <v>6550</v>
      </c>
      <c r="D816" s="6">
        <v>46167</v>
      </c>
      <c r="E816" s="8" t="s">
        <v>6548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6446</v>
      </c>
      <c r="C817" s="81" t="s">
        <v>6551</v>
      </c>
      <c r="D817" s="6">
        <v>46167</v>
      </c>
      <c r="E817" s="8" t="s">
        <v>6168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6014</v>
      </c>
      <c r="C818" s="81" t="s">
        <v>6547</v>
      </c>
      <c r="D818" s="6">
        <v>46167</v>
      </c>
      <c r="E818" s="8" t="s">
        <v>6523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6007</v>
      </c>
      <c r="C819" s="81" t="s">
        <v>6552</v>
      </c>
      <c r="D819" s="6">
        <v>46167</v>
      </c>
      <c r="E819" s="8" t="s">
        <v>6553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6446</v>
      </c>
      <c r="C820" s="81" t="s">
        <v>6554</v>
      </c>
      <c r="D820" s="6">
        <v>46168</v>
      </c>
      <c r="E820" s="8" t="s">
        <v>6555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6014</v>
      </c>
      <c r="C821" s="81" t="s">
        <v>6556</v>
      </c>
      <c r="D821" s="6">
        <v>46168</v>
      </c>
      <c r="E821" s="8" t="s">
        <v>6557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6446</v>
      </c>
      <c r="C822" s="81" t="s">
        <v>6558</v>
      </c>
      <c r="D822" s="6">
        <v>46169</v>
      </c>
      <c r="E822" s="8" t="s">
        <v>6559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6439</v>
      </c>
      <c r="C823" s="8">
        <v>1501</v>
      </c>
      <c r="D823" s="6">
        <v>46169</v>
      </c>
      <c r="E823" s="8" t="s">
        <v>6559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6446</v>
      </c>
      <c r="C824" s="81" t="s">
        <v>6560</v>
      </c>
      <c r="D824" s="6">
        <v>46169</v>
      </c>
      <c r="E824" s="8" t="s">
        <v>6559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6014</v>
      </c>
      <c r="C825" s="81" t="s">
        <v>6561</v>
      </c>
      <c r="D825" s="6">
        <v>46169</v>
      </c>
      <c r="E825" s="8" t="s">
        <v>6559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6014</v>
      </c>
      <c r="C826" s="81" t="s">
        <v>6562</v>
      </c>
      <c r="D826" s="6">
        <v>46170</v>
      </c>
      <c r="E826" s="8" t="s">
        <v>6563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6439</v>
      </c>
      <c r="C827" s="8">
        <v>1502</v>
      </c>
      <c r="D827" s="6">
        <v>46170</v>
      </c>
      <c r="E827" s="8" t="s">
        <v>6168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6009</v>
      </c>
      <c r="C828" s="81" t="s">
        <v>6564</v>
      </c>
      <c r="D828" s="6">
        <v>46170</v>
      </c>
      <c r="E828" s="8" t="s">
        <v>6565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6446</v>
      </c>
      <c r="C829" s="81" t="s">
        <v>6566</v>
      </c>
      <c r="D829" s="6">
        <v>46171</v>
      </c>
      <c r="E829" s="8" t="s">
        <v>6567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6014</v>
      </c>
      <c r="C830" s="81" t="s">
        <v>6568</v>
      </c>
      <c r="D830" s="6">
        <v>46172</v>
      </c>
      <c r="E830" s="8" t="s">
        <v>6569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6439</v>
      </c>
      <c r="C831" s="8">
        <v>1503</v>
      </c>
      <c r="D831" s="6">
        <v>46172</v>
      </c>
      <c r="E831" s="8" t="s">
        <v>6569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6446</v>
      </c>
      <c r="C832" s="81" t="s">
        <v>6570</v>
      </c>
      <c r="D832" s="6">
        <v>46172</v>
      </c>
      <c r="E832" s="8" t="s">
        <v>6569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6014</v>
      </c>
      <c r="C833" s="81" t="s">
        <v>6571</v>
      </c>
      <c r="D833" s="6">
        <v>46172</v>
      </c>
      <c r="E833" s="8" t="s">
        <v>6569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6007</v>
      </c>
      <c r="C834" s="81" t="s">
        <v>6572</v>
      </c>
      <c r="D834" s="6">
        <v>46174</v>
      </c>
      <c r="E834" s="8" t="s">
        <v>6573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6009</v>
      </c>
      <c r="C835" s="81" t="s">
        <v>6574</v>
      </c>
      <c r="D835" s="6">
        <v>46174</v>
      </c>
      <c r="E835" s="8" t="s">
        <v>6575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6439</v>
      </c>
      <c r="C836" s="8">
        <v>1504</v>
      </c>
      <c r="D836" s="6">
        <v>46175</v>
      </c>
      <c r="E836" s="8" t="s">
        <v>6576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6446</v>
      </c>
      <c r="C837" s="8" t="s">
        <v>6577</v>
      </c>
      <c r="D837" s="6">
        <v>46175</v>
      </c>
      <c r="E837" s="8" t="s">
        <v>6459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6007</v>
      </c>
      <c r="C838" s="8" t="s">
        <v>6545</v>
      </c>
      <c r="D838" s="6">
        <v>46175</v>
      </c>
      <c r="E838" s="8" t="s">
        <v>6459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6009</v>
      </c>
      <c r="C839" s="8" t="s">
        <v>6578</v>
      </c>
      <c r="D839" s="6">
        <v>46175</v>
      </c>
      <c r="E839" s="8" t="s">
        <v>6459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6439</v>
      </c>
      <c r="C840" s="8">
        <v>1505</v>
      </c>
      <c r="D840" s="6">
        <v>46175</v>
      </c>
      <c r="E840" s="8" t="s">
        <v>6459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6014</v>
      </c>
      <c r="C841" s="8" t="s">
        <v>6579</v>
      </c>
      <c r="D841" s="6">
        <v>46175</v>
      </c>
      <c r="E841" s="8" t="s">
        <v>6459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6446</v>
      </c>
      <c r="C842" s="8" t="s">
        <v>6580</v>
      </c>
      <c r="D842" s="6">
        <v>46175</v>
      </c>
      <c r="E842" s="8" t="s">
        <v>6459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6007</v>
      </c>
      <c r="C843" s="8" t="s">
        <v>6581</v>
      </c>
      <c r="D843" s="6">
        <v>46175</v>
      </c>
      <c r="E843" s="8" t="s">
        <v>6459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6009</v>
      </c>
      <c r="C844" s="8" t="s">
        <v>6582</v>
      </c>
      <c r="D844" s="6">
        <v>46175</v>
      </c>
      <c r="E844" s="8" t="s">
        <v>6459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6439</v>
      </c>
      <c r="C845" s="8">
        <v>1506</v>
      </c>
      <c r="D845" s="6">
        <v>46175</v>
      </c>
      <c r="E845" s="8" t="s">
        <v>6459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6014</v>
      </c>
      <c r="C846" s="8" t="s">
        <v>6583</v>
      </c>
      <c r="D846" s="6">
        <v>46176</v>
      </c>
      <c r="E846" s="8" t="s">
        <v>6168</v>
      </c>
      <c r="F846" s="40" t="s">
        <v>6584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6446</v>
      </c>
      <c r="C847" s="8" t="s">
        <v>6585</v>
      </c>
      <c r="D847" s="6">
        <v>46176</v>
      </c>
      <c r="E847" s="8" t="s">
        <v>6586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6007</v>
      </c>
      <c r="C848" s="8">
        <v>1000</v>
      </c>
      <c r="D848" s="6">
        <v>46176</v>
      </c>
      <c r="E848" s="8" t="s">
        <v>6586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6587</v>
      </c>
      <c r="C849" s="8" t="s">
        <v>6588</v>
      </c>
      <c r="D849" s="6">
        <v>46176</v>
      </c>
      <c r="E849" s="8" t="s">
        <v>6586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6439</v>
      </c>
      <c r="C850" s="8">
        <v>1507</v>
      </c>
      <c r="D850" s="6">
        <v>46176</v>
      </c>
      <c r="E850" s="8" t="s">
        <v>6586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6446</v>
      </c>
      <c r="C851" s="8" t="s">
        <v>6589</v>
      </c>
      <c r="D851" s="6">
        <v>46176</v>
      </c>
      <c r="E851" s="8" t="s">
        <v>6590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6009</v>
      </c>
      <c r="C852" s="8" t="s">
        <v>6591</v>
      </c>
      <c r="D852" s="6">
        <v>46176</v>
      </c>
      <c r="E852" s="8" t="s">
        <v>6590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6439</v>
      </c>
      <c r="C853" s="8">
        <v>1508</v>
      </c>
      <c r="D853" s="6">
        <v>46176</v>
      </c>
      <c r="E853" s="8" t="s">
        <v>6590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6014</v>
      </c>
      <c r="C854" s="8" t="s">
        <v>6592</v>
      </c>
      <c r="D854" s="6">
        <v>46176</v>
      </c>
      <c r="E854" s="8" t="s">
        <v>6590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6007</v>
      </c>
      <c r="C855" s="8">
        <v>1951</v>
      </c>
      <c r="D855" s="6">
        <v>46177</v>
      </c>
      <c r="E855" s="8" t="s">
        <v>6459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6009</v>
      </c>
      <c r="C856" s="8" t="s">
        <v>6593</v>
      </c>
      <c r="D856" s="6">
        <v>46177</v>
      </c>
      <c r="E856" s="8" t="s">
        <v>6594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6446</v>
      </c>
      <c r="C857" s="8" t="s">
        <v>6595</v>
      </c>
      <c r="D857" s="6">
        <v>46177</v>
      </c>
      <c r="E857" s="8" t="s">
        <v>6594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6439</v>
      </c>
      <c r="C858" s="8">
        <v>1509</v>
      </c>
      <c r="D858" s="6">
        <v>46178</v>
      </c>
      <c r="E858" s="8" t="s">
        <v>6596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6014</v>
      </c>
      <c r="C859" s="8" t="s">
        <v>6597</v>
      </c>
      <c r="D859" s="6">
        <v>46178</v>
      </c>
      <c r="E859" s="8" t="s">
        <v>6459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6446</v>
      </c>
      <c r="C860" s="8" t="s">
        <v>6598</v>
      </c>
      <c r="D860" s="6">
        <v>46178</v>
      </c>
      <c r="E860" s="8" t="s">
        <v>6459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6009</v>
      </c>
      <c r="C861" s="8" t="s">
        <v>6442</v>
      </c>
      <c r="D861" s="6">
        <v>46178</v>
      </c>
      <c r="E861" s="8" t="s">
        <v>6459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6439</v>
      </c>
      <c r="C862" s="8">
        <v>1510</v>
      </c>
      <c r="D862" s="6">
        <v>46178</v>
      </c>
      <c r="E862" s="8" t="s">
        <v>6459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6007</v>
      </c>
      <c r="C863" s="8">
        <v>1652</v>
      </c>
      <c r="D863" s="6">
        <v>46178</v>
      </c>
      <c r="E863" s="8" t="s">
        <v>6459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6014</v>
      </c>
      <c r="C864" s="8" t="s">
        <v>6599</v>
      </c>
      <c r="D864" s="6">
        <v>46178</v>
      </c>
      <c r="E864" s="8" t="s">
        <v>6459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6446</v>
      </c>
      <c r="C865" s="8" t="s">
        <v>6600</v>
      </c>
      <c r="D865" s="6">
        <v>46178</v>
      </c>
      <c r="E865" s="8" t="s">
        <v>6459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6009</v>
      </c>
      <c r="C866" s="8" t="s">
        <v>6601</v>
      </c>
      <c r="D866" s="6">
        <v>46179</v>
      </c>
      <c r="E866" s="8" t="s">
        <v>6602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6439</v>
      </c>
      <c r="C867" s="8">
        <v>1511</v>
      </c>
      <c r="D867" s="6">
        <v>46179</v>
      </c>
      <c r="E867" s="8" t="s">
        <v>6603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6014</v>
      </c>
      <c r="C868" s="8" t="s">
        <v>6604</v>
      </c>
      <c r="D868" s="6">
        <v>46179</v>
      </c>
      <c r="E868" s="8" t="s">
        <v>6605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6007</v>
      </c>
      <c r="C869" s="8">
        <v>1654</v>
      </c>
      <c r="D869" s="6">
        <v>46179</v>
      </c>
      <c r="E869" s="8" t="s">
        <v>6605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6439</v>
      </c>
      <c r="C870" s="8">
        <v>1512</v>
      </c>
      <c r="D870" s="6">
        <v>46179</v>
      </c>
      <c r="E870" s="8" t="s">
        <v>6605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6446</v>
      </c>
      <c r="C871" s="8" t="s">
        <v>6606</v>
      </c>
      <c r="D871" s="6">
        <v>46179</v>
      </c>
      <c r="E871" s="8" t="s">
        <v>6605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6446</v>
      </c>
      <c r="C872" s="8" t="s">
        <v>6607</v>
      </c>
      <c r="D872" s="6">
        <v>46181</v>
      </c>
      <c r="E872" s="8" t="s">
        <v>6303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6608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6446</v>
      </c>
      <c r="C874" s="81" t="s">
        <v>6609</v>
      </c>
      <c r="D874" s="6">
        <v>46183</v>
      </c>
      <c r="E874" s="8" t="s">
        <v>6610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6014</v>
      </c>
      <c r="C875" s="81" t="s">
        <v>6611</v>
      </c>
      <c r="D875" s="6">
        <v>46183</v>
      </c>
      <c r="E875" s="8" t="s">
        <v>6610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6009</v>
      </c>
      <c r="C876" s="81" t="s">
        <v>6612</v>
      </c>
      <c r="D876" s="6">
        <v>46183</v>
      </c>
      <c r="E876" s="8" t="s">
        <v>6610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6439</v>
      </c>
      <c r="C877" s="8">
        <v>1514</v>
      </c>
      <c r="D877" s="6">
        <v>46183</v>
      </c>
      <c r="E877" s="8" t="s">
        <v>6610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6446</v>
      </c>
      <c r="C878" s="81" t="s">
        <v>6613</v>
      </c>
      <c r="D878" s="6">
        <v>46183</v>
      </c>
      <c r="E878" s="8" t="s">
        <v>6614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6009</v>
      </c>
      <c r="C879" s="81" t="s">
        <v>6490</v>
      </c>
      <c r="D879" s="6">
        <v>46183</v>
      </c>
      <c r="E879" s="8" t="s">
        <v>6615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6007</v>
      </c>
      <c r="C880" s="8">
        <v>1656</v>
      </c>
      <c r="D880" s="6">
        <v>46184</v>
      </c>
      <c r="E880" s="8" t="s">
        <v>6616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6009</v>
      </c>
      <c r="C881" s="81" t="s">
        <v>6617</v>
      </c>
      <c r="D881" s="6">
        <v>46184</v>
      </c>
      <c r="E881" s="8" t="s">
        <v>6618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6446</v>
      </c>
      <c r="C882" s="81" t="s">
        <v>6619</v>
      </c>
      <c r="D882" s="6">
        <v>46184</v>
      </c>
      <c r="E882" s="8" t="s">
        <v>6618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6007</v>
      </c>
      <c r="C883" s="8">
        <v>1657</v>
      </c>
      <c r="D883" s="6">
        <v>46185</v>
      </c>
      <c r="E883" s="8" t="s">
        <v>6620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6621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6014</v>
      </c>
      <c r="C885" s="81" t="s">
        <v>6622</v>
      </c>
      <c r="D885" s="6">
        <v>46186</v>
      </c>
      <c r="E885" s="8" t="s">
        <v>6623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6009</v>
      </c>
      <c r="C886" s="81" t="s">
        <v>6624</v>
      </c>
      <c r="D886" s="6">
        <v>46186</v>
      </c>
      <c r="E886" s="8" t="s">
        <v>6623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6007</v>
      </c>
      <c r="C887" s="8">
        <v>1658</v>
      </c>
      <c r="D887" s="6">
        <v>46186</v>
      </c>
      <c r="E887" s="8" t="s">
        <v>6623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6446</v>
      </c>
      <c r="C888" s="81" t="s">
        <v>6625</v>
      </c>
      <c r="D888" s="6">
        <v>46186</v>
      </c>
      <c r="E888" s="8" t="s">
        <v>6623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6626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6439</v>
      </c>
      <c r="C890" s="8">
        <v>1517</v>
      </c>
      <c r="D890" s="6">
        <v>46186</v>
      </c>
      <c r="E890" s="8" t="s">
        <v>6627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6007</v>
      </c>
      <c r="C891" s="8">
        <v>1659</v>
      </c>
      <c r="D891" s="6">
        <v>46188</v>
      </c>
      <c r="E891" s="8" t="s">
        <v>6168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6014</v>
      </c>
      <c r="C892" s="81" t="s">
        <v>6628</v>
      </c>
      <c r="D892" s="6">
        <v>46188</v>
      </c>
      <c r="E892" s="8" t="s">
        <v>6629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6446</v>
      </c>
      <c r="C893" s="81" t="s">
        <v>6630</v>
      </c>
      <c r="D893" s="6">
        <v>46188</v>
      </c>
      <c r="E893" s="8" t="s">
        <v>6629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6009</v>
      </c>
      <c r="C894" s="81" t="s">
        <v>6631</v>
      </c>
      <c r="D894" s="6">
        <v>46188</v>
      </c>
      <c r="E894" s="8" t="s">
        <v>6168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6439</v>
      </c>
      <c r="C895" s="8">
        <v>1518</v>
      </c>
      <c r="D895" s="6">
        <v>46188</v>
      </c>
      <c r="E895" s="8" t="s">
        <v>6543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6007</v>
      </c>
      <c r="C896" s="8">
        <v>1660</v>
      </c>
      <c r="D896" s="6">
        <v>46189</v>
      </c>
      <c r="E896" s="8" t="s">
        <v>6168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6007</v>
      </c>
      <c r="C897" s="8">
        <v>1661</v>
      </c>
      <c r="D897" s="6">
        <v>46190</v>
      </c>
      <c r="E897" s="8" t="s">
        <v>6168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6632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6014</v>
      </c>
      <c r="C899" s="81" t="s">
        <v>6633</v>
      </c>
      <c r="D899" s="6">
        <v>46190</v>
      </c>
      <c r="E899" s="8" t="s">
        <v>6634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6009</v>
      </c>
      <c r="C900" s="81" t="s">
        <v>6635</v>
      </c>
      <c r="D900" s="6">
        <v>46190</v>
      </c>
      <c r="E900" s="8" t="s">
        <v>6634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6446</v>
      </c>
      <c r="C901" s="81" t="s">
        <v>6636</v>
      </c>
      <c r="D901" s="6">
        <v>46190</v>
      </c>
      <c r="E901" s="8" t="s">
        <v>6634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6439</v>
      </c>
      <c r="C902" s="8">
        <v>1519</v>
      </c>
      <c r="D902" s="6">
        <v>46190</v>
      </c>
      <c r="E902" s="8" t="s">
        <v>6634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6637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6007</v>
      </c>
      <c r="C904" s="8">
        <v>1662</v>
      </c>
      <c r="D904" s="6">
        <v>46191</v>
      </c>
      <c r="E904" s="8" t="s">
        <v>6638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6009</v>
      </c>
      <c r="C905" s="81" t="s">
        <v>6639</v>
      </c>
      <c r="D905" s="6">
        <v>46191</v>
      </c>
      <c r="E905" s="8" t="s">
        <v>6640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6014</v>
      </c>
      <c r="C906" s="81" t="s">
        <v>6641</v>
      </c>
      <c r="D906" s="6">
        <v>46191</v>
      </c>
      <c r="E906" s="8" t="s">
        <v>6642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6439</v>
      </c>
      <c r="C907" s="8">
        <v>1520</v>
      </c>
      <c r="D907" s="6">
        <v>46192</v>
      </c>
      <c r="E907" s="8" t="s">
        <v>6643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6446</v>
      </c>
      <c r="C908" s="81" t="s">
        <v>6644</v>
      </c>
      <c r="D908" s="6">
        <v>46193</v>
      </c>
      <c r="E908" s="8" t="s">
        <v>6645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6014</v>
      </c>
      <c r="C909" s="81" t="s">
        <v>6646</v>
      </c>
      <c r="D909" s="6">
        <v>46193</v>
      </c>
      <c r="E909" s="8" t="s">
        <v>6647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6439</v>
      </c>
      <c r="C910" s="8">
        <v>1521</v>
      </c>
      <c r="D910" s="6">
        <v>46193</v>
      </c>
      <c r="E910" s="8" t="s">
        <v>6648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6446</v>
      </c>
      <c r="C911" s="81" t="s">
        <v>6644</v>
      </c>
      <c r="D911" s="6">
        <v>46193</v>
      </c>
      <c r="E911" s="8" t="s">
        <v>6468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6014</v>
      </c>
      <c r="C912" s="81" t="s">
        <v>6649</v>
      </c>
      <c r="D912" s="6">
        <v>46195</v>
      </c>
      <c r="E912" s="8" t="s">
        <v>6650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6007</v>
      </c>
      <c r="C913" s="8">
        <v>1663</v>
      </c>
      <c r="D913" s="6">
        <v>46195</v>
      </c>
      <c r="E913" s="8" t="s">
        <v>6650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6439</v>
      </c>
      <c r="C914" s="8">
        <v>1522</v>
      </c>
      <c r="D914" s="6">
        <v>46195</v>
      </c>
      <c r="E914" s="8" t="s">
        <v>6650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6009</v>
      </c>
      <c r="C915" s="81" t="s">
        <v>6651</v>
      </c>
      <c r="D915" s="6">
        <v>46195</v>
      </c>
      <c r="E915" s="8" t="s">
        <v>6652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6014</v>
      </c>
      <c r="C916" s="81" t="s">
        <v>6653</v>
      </c>
      <c r="D916" s="6">
        <v>46195</v>
      </c>
      <c r="E916" s="8" t="s">
        <v>6652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6007</v>
      </c>
      <c r="C917" s="8">
        <v>1664</v>
      </c>
      <c r="D917" s="6">
        <v>46195</v>
      </c>
      <c r="E917" s="8" t="s">
        <v>6468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6439</v>
      </c>
      <c r="C918" s="8">
        <v>1523</v>
      </c>
      <c r="D918" s="6">
        <v>46195</v>
      </c>
      <c r="E918" s="8" t="s">
        <v>6468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6009</v>
      </c>
      <c r="C919" s="81" t="s">
        <v>6654</v>
      </c>
      <c r="D919" s="6">
        <v>46195</v>
      </c>
      <c r="E919" s="8" t="s">
        <v>6655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6446</v>
      </c>
      <c r="C920" s="81" t="s">
        <v>6656</v>
      </c>
      <c r="D920" s="6">
        <v>46196</v>
      </c>
      <c r="E920" s="8" t="s">
        <v>6657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6007</v>
      </c>
      <c r="C921" s="8">
        <v>1665</v>
      </c>
      <c r="D921" s="6">
        <v>46196</v>
      </c>
      <c r="E921" s="8" t="s">
        <v>6657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6009</v>
      </c>
      <c r="C922" s="81" t="s">
        <v>6658</v>
      </c>
      <c r="D922" s="6">
        <v>46196</v>
      </c>
      <c r="E922" s="8" t="s">
        <v>6657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6014</v>
      </c>
      <c r="C923" s="81" t="s">
        <v>6659</v>
      </c>
      <c r="D923" s="6">
        <v>46196</v>
      </c>
      <c r="E923" s="8" t="s">
        <v>6657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6439</v>
      </c>
      <c r="C924" s="8">
        <v>1524</v>
      </c>
      <c r="D924" s="6">
        <v>46196</v>
      </c>
      <c r="E924" s="8" t="s">
        <v>6657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6446</v>
      </c>
      <c r="C925" s="81" t="s">
        <v>6660</v>
      </c>
      <c r="D925" s="6">
        <v>46196</v>
      </c>
      <c r="E925" s="8" t="s">
        <v>6657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6007</v>
      </c>
      <c r="C926" s="8">
        <v>1666</v>
      </c>
      <c r="D926" s="6">
        <v>46196</v>
      </c>
      <c r="E926" s="8" t="s">
        <v>6657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6009</v>
      </c>
      <c r="C927" s="81" t="s">
        <v>6661</v>
      </c>
      <c r="D927" s="6">
        <v>46196</v>
      </c>
      <c r="E927" s="8" t="s">
        <v>6657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6014</v>
      </c>
      <c r="C928" s="81" t="s">
        <v>6662</v>
      </c>
      <c r="D928" s="6">
        <v>46196</v>
      </c>
      <c r="E928" s="8" t="s">
        <v>6657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6439</v>
      </c>
      <c r="C929" s="8">
        <v>1525</v>
      </c>
      <c r="D929" s="6">
        <v>46196</v>
      </c>
      <c r="E929" s="8" t="s">
        <v>6657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6446</v>
      </c>
      <c r="C930" s="81" t="s">
        <v>6663</v>
      </c>
      <c r="D930" s="6">
        <v>46196</v>
      </c>
      <c r="E930" s="8" t="s">
        <v>6657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6007</v>
      </c>
      <c r="C931" s="8">
        <v>1667</v>
      </c>
      <c r="D931" s="6">
        <v>46196</v>
      </c>
      <c r="E931" s="8" t="s">
        <v>6657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6009</v>
      </c>
      <c r="C932" s="81" t="s">
        <v>6664</v>
      </c>
      <c r="D932" s="6">
        <v>46197</v>
      </c>
      <c r="E932" s="8" t="s">
        <v>5971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6014</v>
      </c>
      <c r="C933" s="81" t="s">
        <v>6665</v>
      </c>
      <c r="D933" s="6">
        <v>46197</v>
      </c>
      <c r="E933" s="8" t="s">
        <v>6168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6446</v>
      </c>
      <c r="C934" s="81" t="s">
        <v>6666</v>
      </c>
      <c r="D934" s="6">
        <v>46197</v>
      </c>
      <c r="E934" s="8" t="s">
        <v>6667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6439</v>
      </c>
      <c r="C935" s="8">
        <v>1526</v>
      </c>
      <c r="D935" s="6">
        <v>46198</v>
      </c>
      <c r="E935" s="8" t="s">
        <v>6668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6014</v>
      </c>
      <c r="C936" s="81" t="s">
        <v>6669</v>
      </c>
      <c r="D936" s="6">
        <v>46199</v>
      </c>
      <c r="E936" s="8" t="s">
        <v>5963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6007</v>
      </c>
      <c r="C937" s="8">
        <v>1668</v>
      </c>
      <c r="D937" s="6">
        <v>46200</v>
      </c>
      <c r="E937" s="8" t="s">
        <v>6670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6446</v>
      </c>
      <c r="C938" s="81" t="s">
        <v>6671</v>
      </c>
      <c r="D938" s="6">
        <v>46200</v>
      </c>
      <c r="E938" s="8" t="s">
        <v>6670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6439</v>
      </c>
      <c r="C939" s="8">
        <v>1527</v>
      </c>
      <c r="D939" s="6">
        <v>46200</v>
      </c>
      <c r="E939" s="8" t="s">
        <v>6670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6014</v>
      </c>
      <c r="C940" s="81" t="s">
        <v>6672</v>
      </c>
      <c r="D940" s="6">
        <v>46200</v>
      </c>
      <c r="E940" s="8" t="s">
        <v>6670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6007</v>
      </c>
      <c r="C941" s="8">
        <v>1669</v>
      </c>
      <c r="D941" s="6">
        <v>46200</v>
      </c>
      <c r="E941" s="8" t="s">
        <v>6670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6009</v>
      </c>
      <c r="C942" s="81" t="s">
        <v>6673</v>
      </c>
      <c r="D942" s="6">
        <v>46200</v>
      </c>
      <c r="E942" s="8" t="s">
        <v>6674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6446</v>
      </c>
      <c r="C943" s="81" t="s">
        <v>6675</v>
      </c>
      <c r="D943" s="6">
        <v>46200</v>
      </c>
      <c r="E943" s="8" t="s">
        <v>6670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6014</v>
      </c>
      <c r="C944" s="81" t="s">
        <v>6676</v>
      </c>
      <c r="D944" s="6">
        <v>46203</v>
      </c>
      <c r="E944" s="8" t="s">
        <v>6677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6439</v>
      </c>
      <c r="C945" s="8">
        <v>1628</v>
      </c>
      <c r="D945" s="6">
        <v>46203</v>
      </c>
      <c r="E945" s="8" t="s">
        <v>6677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6009</v>
      </c>
      <c r="C946" s="81" t="s">
        <v>6678</v>
      </c>
      <c r="D946" s="6">
        <v>46203</v>
      </c>
      <c r="E946" s="8" t="s">
        <v>6677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6007</v>
      </c>
      <c r="C947" s="8">
        <v>1670</v>
      </c>
      <c r="D947" s="6">
        <v>46203</v>
      </c>
      <c r="E947" s="8" t="s">
        <v>6677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6014</v>
      </c>
      <c r="C948" s="81" t="s">
        <v>6679</v>
      </c>
      <c r="D948" s="6">
        <v>46203</v>
      </c>
      <c r="E948" s="8" t="s">
        <v>6677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6009</v>
      </c>
      <c r="C949" s="81"/>
      <c r="D949" s="6">
        <v>46203</v>
      </c>
      <c r="E949" s="8" t="s">
        <v>6168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6446</v>
      </c>
      <c r="C950" s="81" t="s">
        <v>6680</v>
      </c>
      <c r="D950" s="6">
        <v>46203</v>
      </c>
      <c r="E950" s="8" t="s">
        <v>6557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6007</v>
      </c>
      <c r="C951" s="8">
        <v>1671</v>
      </c>
      <c r="D951" s="6">
        <v>46204</v>
      </c>
      <c r="E951" s="8" t="s">
        <v>6681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6014</v>
      </c>
      <c r="C952" s="81" t="s">
        <v>6682</v>
      </c>
      <c r="D952" s="6">
        <v>46204</v>
      </c>
      <c r="E952" s="8" t="s">
        <v>6168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6439</v>
      </c>
      <c r="C953" s="8">
        <v>1530</v>
      </c>
      <c r="D953" s="6">
        <v>46205</v>
      </c>
      <c r="E953" s="8" t="s">
        <v>6683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6007</v>
      </c>
      <c r="C954" s="8">
        <v>1672</v>
      </c>
      <c r="D954" s="6">
        <v>46205</v>
      </c>
      <c r="E954" s="8" t="s">
        <v>6684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6009</v>
      </c>
      <c r="C955" s="81" t="s">
        <v>6685</v>
      </c>
      <c r="D955" s="6">
        <v>46206</v>
      </c>
      <c r="E955" s="8" t="s">
        <v>6686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6014</v>
      </c>
      <c r="C956" s="81" t="s">
        <v>6687</v>
      </c>
      <c r="D956" s="6">
        <v>46206</v>
      </c>
      <c r="E956" s="8" t="s">
        <v>6686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6439</v>
      </c>
      <c r="C957" s="8">
        <v>1531</v>
      </c>
      <c r="D957" s="6">
        <v>46206</v>
      </c>
      <c r="E957" s="8" t="s">
        <v>6686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6007</v>
      </c>
      <c r="C958" s="8">
        <v>1673</v>
      </c>
      <c r="D958" s="6">
        <v>46206</v>
      </c>
      <c r="E958" s="8" t="s">
        <v>6686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6009</v>
      </c>
      <c r="C959" s="81" t="s">
        <v>6688</v>
      </c>
      <c r="D959" s="6">
        <v>46206</v>
      </c>
      <c r="E959" s="8" t="s">
        <v>6686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6014</v>
      </c>
      <c r="C960" s="81" t="s">
        <v>6689</v>
      </c>
      <c r="D960" s="6">
        <v>46206</v>
      </c>
      <c r="E960" s="8" t="s">
        <v>6686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6439</v>
      </c>
      <c r="C961" s="8">
        <v>1532</v>
      </c>
      <c r="D961" s="6">
        <v>46206</v>
      </c>
      <c r="E961" s="8" t="s">
        <v>6686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6007</v>
      </c>
      <c r="C962" s="8">
        <v>1674</v>
      </c>
      <c r="D962" s="6">
        <v>46206</v>
      </c>
      <c r="E962" s="8" t="s">
        <v>6686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6009</v>
      </c>
      <c r="C963" s="81" t="s">
        <v>6690</v>
      </c>
      <c r="D963" s="6">
        <v>46206</v>
      </c>
      <c r="E963" s="8" t="s">
        <v>6686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6014</v>
      </c>
      <c r="C964" s="81" t="s">
        <v>6691</v>
      </c>
      <c r="D964" s="6">
        <v>46206</v>
      </c>
      <c r="E964" s="8" t="s">
        <v>6686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6439</v>
      </c>
      <c r="C965" s="8">
        <v>1533</v>
      </c>
      <c r="D965" s="6">
        <v>46206</v>
      </c>
      <c r="E965" s="8" t="s">
        <v>6686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6009</v>
      </c>
      <c r="C966" s="81" t="s">
        <v>6692</v>
      </c>
      <c r="D966" s="6">
        <v>46206</v>
      </c>
      <c r="E966" s="8" t="s">
        <v>6693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6014</v>
      </c>
      <c r="C967" s="81" t="s">
        <v>6694</v>
      </c>
      <c r="D967" s="6">
        <v>46206</v>
      </c>
      <c r="E967" s="8" t="s">
        <v>6468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6439</v>
      </c>
      <c r="C968" s="8">
        <v>1534</v>
      </c>
      <c r="D968" s="6">
        <v>46207</v>
      </c>
      <c r="E968" s="8" t="s">
        <v>6695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6009</v>
      </c>
      <c r="C969" s="8">
        <v>1802</v>
      </c>
      <c r="D969" s="6">
        <v>46209</v>
      </c>
      <c r="E969" s="8" t="s">
        <v>6696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6007</v>
      </c>
      <c r="C970" s="8">
        <v>1679</v>
      </c>
      <c r="D970" s="6">
        <v>46209</v>
      </c>
      <c r="E970" s="8" t="s">
        <v>6697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6439</v>
      </c>
      <c r="C971" s="8">
        <v>1537</v>
      </c>
      <c r="D971" s="6">
        <v>46209</v>
      </c>
      <c r="E971" s="8" t="s">
        <v>6697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6009</v>
      </c>
      <c r="C972" s="8">
        <v>1803</v>
      </c>
      <c r="D972" s="6">
        <v>46209</v>
      </c>
      <c r="E972" s="8" t="s">
        <v>6697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6007</v>
      </c>
      <c r="C973" s="8">
        <v>1680</v>
      </c>
      <c r="D973" s="6">
        <v>46209</v>
      </c>
      <c r="E973" s="8" t="s">
        <v>6697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6439</v>
      </c>
      <c r="C974" s="8">
        <v>1538</v>
      </c>
      <c r="D974" s="6">
        <v>46209</v>
      </c>
      <c r="E974" s="8" t="s">
        <v>6697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6009</v>
      </c>
      <c r="C975" s="8">
        <v>1804</v>
      </c>
      <c r="D975" s="6">
        <v>46209</v>
      </c>
      <c r="E975" s="8" t="s">
        <v>6698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6007</v>
      </c>
      <c r="C976" s="8">
        <v>1681</v>
      </c>
      <c r="D976" s="6">
        <v>46209</v>
      </c>
      <c r="E976" s="8" t="s">
        <v>6698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6699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6009</v>
      </c>
      <c r="C978" s="8">
        <v>1806</v>
      </c>
      <c r="D978" s="6">
        <v>46210</v>
      </c>
      <c r="E978" s="8" t="s">
        <v>6700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6014</v>
      </c>
      <c r="C979" s="81" t="s">
        <v>6701</v>
      </c>
      <c r="D979" s="6">
        <v>46211</v>
      </c>
      <c r="E979" s="8" t="s">
        <v>6702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6014</v>
      </c>
      <c r="C980" s="81" t="s">
        <v>6703</v>
      </c>
      <c r="D980" s="6">
        <v>46211</v>
      </c>
      <c r="E980" s="8" t="s">
        <v>6695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6007</v>
      </c>
      <c r="C981" s="8">
        <v>1684</v>
      </c>
      <c r="D981" s="6">
        <v>46212</v>
      </c>
      <c r="E981" s="8" t="s">
        <v>6168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6439</v>
      </c>
      <c r="C982" s="8">
        <v>1541</v>
      </c>
      <c r="D982" s="6">
        <v>46212</v>
      </c>
      <c r="E982" s="8" t="s">
        <v>5971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6007</v>
      </c>
      <c r="C983" s="8">
        <v>1685</v>
      </c>
      <c r="D983" s="6">
        <v>46213</v>
      </c>
      <c r="E983" s="8" t="s">
        <v>6704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6009</v>
      </c>
      <c r="C984" s="8">
        <v>1808</v>
      </c>
      <c r="D984" s="6">
        <v>46213</v>
      </c>
      <c r="E984" s="8" t="s">
        <v>6704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6439</v>
      </c>
      <c r="C985" s="8">
        <v>1542</v>
      </c>
      <c r="D985" s="6">
        <v>46213</v>
      </c>
      <c r="E985" s="8" t="s">
        <v>6704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6007</v>
      </c>
      <c r="C986" s="8">
        <v>1686</v>
      </c>
      <c r="D986" s="6">
        <v>46213</v>
      </c>
      <c r="E986" s="8" t="s">
        <v>6704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6009</v>
      </c>
      <c r="C987" s="8">
        <v>1809</v>
      </c>
      <c r="D987" s="6">
        <v>46213</v>
      </c>
      <c r="E987" s="8" t="s">
        <v>6704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6009</v>
      </c>
      <c r="C988" s="8">
        <v>1810</v>
      </c>
      <c r="D988" s="6">
        <v>46213</v>
      </c>
      <c r="E988" s="8" t="s">
        <v>6705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6014</v>
      </c>
      <c r="C989" s="81" t="s">
        <v>6706</v>
      </c>
      <c r="D989" s="6">
        <v>46213</v>
      </c>
      <c r="E989" s="8" t="s">
        <v>6705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6007</v>
      </c>
      <c r="C990" s="8">
        <v>1687</v>
      </c>
      <c r="D990" s="6">
        <v>46214</v>
      </c>
      <c r="E990" s="8" t="s">
        <v>6707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6446</v>
      </c>
      <c r="C991" s="81" t="s">
        <v>6708</v>
      </c>
      <c r="D991" s="6">
        <v>46214</v>
      </c>
      <c r="E991" s="8" t="s">
        <v>6707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6439</v>
      </c>
      <c r="C992" s="8">
        <v>1811</v>
      </c>
      <c r="D992" s="6">
        <v>46214</v>
      </c>
      <c r="E992" s="8" t="s">
        <v>6707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6196</v>
      </c>
      <c r="C993" s="8">
        <v>1544</v>
      </c>
      <c r="D993" s="6">
        <v>46214</v>
      </c>
      <c r="E993" s="8" t="s">
        <v>6707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6709</v>
      </c>
      <c r="C994" s="81" t="s">
        <v>6710</v>
      </c>
      <c r="D994" s="6">
        <v>46214</v>
      </c>
      <c r="E994" s="8" t="s">
        <v>6707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6007</v>
      </c>
      <c r="C995" s="8">
        <v>1702</v>
      </c>
      <c r="D995" s="6">
        <v>46214</v>
      </c>
      <c r="E995" s="8" t="s">
        <v>6707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6009</v>
      </c>
      <c r="C996" s="8">
        <v>1688</v>
      </c>
      <c r="D996" s="6">
        <v>46214</v>
      </c>
      <c r="E996" s="8" t="s">
        <v>6707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6446</v>
      </c>
      <c r="C997" s="81" t="s">
        <v>6711</v>
      </c>
      <c r="D997" s="6">
        <v>46214</v>
      </c>
      <c r="E997" s="8" t="s">
        <v>6707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6009</v>
      </c>
      <c r="C998" s="8">
        <v>1812</v>
      </c>
      <c r="D998" s="6">
        <v>46214</v>
      </c>
      <c r="E998" s="8" t="s">
        <v>6707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6439</v>
      </c>
      <c r="C999" s="8">
        <v>1545</v>
      </c>
      <c r="D999" s="6">
        <v>46214</v>
      </c>
      <c r="E999" s="8" t="s">
        <v>6707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6196</v>
      </c>
      <c r="C1000" s="81" t="s">
        <v>6712</v>
      </c>
      <c r="D1000" s="6">
        <v>46214</v>
      </c>
      <c r="E1000" s="8" t="s">
        <v>6713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6007</v>
      </c>
      <c r="C1001" s="8">
        <v>1689</v>
      </c>
      <c r="D1001" s="6">
        <v>46217</v>
      </c>
      <c r="E1001" s="8" t="s">
        <v>6714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6009</v>
      </c>
      <c r="C1002" s="8">
        <v>1813</v>
      </c>
      <c r="D1002" s="6">
        <v>46217</v>
      </c>
      <c r="E1002" s="8" t="s">
        <v>6715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6439</v>
      </c>
      <c r="C1003" s="8">
        <v>1546</v>
      </c>
      <c r="D1003" s="6">
        <v>46217</v>
      </c>
      <c r="E1003" s="8" t="s">
        <v>6716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6009</v>
      </c>
      <c r="C1004" s="8">
        <v>1514</v>
      </c>
      <c r="D1004" s="6">
        <v>46217</v>
      </c>
      <c r="E1004" s="8" t="s">
        <v>6717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6439</v>
      </c>
      <c r="C1005" s="8">
        <v>1547</v>
      </c>
      <c r="D1005" s="6">
        <v>46217</v>
      </c>
      <c r="E1005" s="8" t="s">
        <v>6717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6446</v>
      </c>
      <c r="C1006" s="8">
        <v>634</v>
      </c>
      <c r="D1006" s="6">
        <v>46218</v>
      </c>
      <c r="E1006" s="8" t="s">
        <v>6718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6009</v>
      </c>
      <c r="C1007" s="8">
        <v>1515</v>
      </c>
      <c r="D1007" s="6">
        <v>46218</v>
      </c>
      <c r="E1007" s="8" t="s">
        <v>6718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6014</v>
      </c>
      <c r="C1008" s="8">
        <v>895</v>
      </c>
      <c r="D1008" s="6">
        <v>46218</v>
      </c>
      <c r="E1008" s="8" t="s">
        <v>6718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6007</v>
      </c>
      <c r="C1009" s="8">
        <v>1691</v>
      </c>
      <c r="D1009" s="6">
        <v>46218</v>
      </c>
      <c r="E1009" s="8" t="s">
        <v>6718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6439</v>
      </c>
      <c r="C1010" s="8">
        <v>1548</v>
      </c>
      <c r="D1010" s="6">
        <v>46218</v>
      </c>
      <c r="E1010" s="8" t="s">
        <v>6718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6719</v>
      </c>
      <c r="F1011" s="40">
        <v>736</v>
      </c>
      <c r="G1011" s="222"/>
      <c r="H1011" s="222"/>
      <c r="I1011" s="222"/>
      <c r="J1011" s="222"/>
      <c r="K1011" s="222"/>
      <c r="L1011" s="22" t="s">
        <v>6720</v>
      </c>
    </row>
    <row r="1012" spans="1:12">
      <c r="A1012" s="8">
        <v>1038</v>
      </c>
      <c r="B1012" s="222" t="s">
        <v>6009</v>
      </c>
      <c r="C1012" s="8">
        <v>1816</v>
      </c>
      <c r="D1012" s="6">
        <v>46218</v>
      </c>
      <c r="E1012" s="8" t="s">
        <v>6719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6014</v>
      </c>
      <c r="C1013" s="81" t="s">
        <v>6721</v>
      </c>
      <c r="D1013" s="6">
        <v>46218</v>
      </c>
      <c r="E1013" s="8" t="s">
        <v>6719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6007</v>
      </c>
      <c r="C1014" s="8">
        <v>1692</v>
      </c>
      <c r="D1014" s="6">
        <v>46218</v>
      </c>
      <c r="E1014" s="8" t="s">
        <v>6722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6723</v>
      </c>
      <c r="C1015" s="81" t="s">
        <v>6724</v>
      </c>
      <c r="D1015" s="6">
        <v>46218</v>
      </c>
      <c r="E1015" s="8" t="s">
        <v>6719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6439</v>
      </c>
      <c r="C1016" s="8">
        <v>1549</v>
      </c>
      <c r="D1016" s="6">
        <v>46218</v>
      </c>
      <c r="E1016" s="8" t="s">
        <v>6725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6009</v>
      </c>
      <c r="C1017" s="8">
        <v>1819</v>
      </c>
      <c r="D1017" s="6">
        <v>46218</v>
      </c>
      <c r="E1017" s="8" t="s">
        <v>6726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6014</v>
      </c>
      <c r="C1018" s="8">
        <v>879</v>
      </c>
      <c r="D1018" s="6">
        <v>46218</v>
      </c>
      <c r="E1018" s="8" t="s">
        <v>6727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6728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6728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6728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6729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6729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6730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6731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6731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6731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6731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6731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6731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6732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6733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6439</v>
      </c>
      <c r="C1033" s="8">
        <v>1703</v>
      </c>
      <c r="D1033" s="6">
        <v>46223</v>
      </c>
      <c r="E1033" s="8" t="s">
        <v>6734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6007</v>
      </c>
      <c r="C1034" s="8">
        <v>1697</v>
      </c>
      <c r="D1034" s="6">
        <v>46223</v>
      </c>
      <c r="E1034" s="8" t="s">
        <v>6735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6009</v>
      </c>
      <c r="C1035" s="8">
        <v>1820</v>
      </c>
      <c r="D1035" s="6">
        <v>46223</v>
      </c>
      <c r="E1035" s="8" t="s">
        <v>6735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6446</v>
      </c>
      <c r="C1036" s="81" t="s">
        <v>6736</v>
      </c>
      <c r="D1036" s="6">
        <v>46223</v>
      </c>
      <c r="E1036" s="8" t="s">
        <v>6735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6014</v>
      </c>
      <c r="C1037" s="81" t="s">
        <v>6737</v>
      </c>
      <c r="D1037" s="6">
        <v>46223</v>
      </c>
      <c r="E1037" s="8" t="s">
        <v>6735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6007</v>
      </c>
      <c r="C1038" s="8">
        <v>1698</v>
      </c>
      <c r="D1038" s="6">
        <v>46223</v>
      </c>
      <c r="E1038" s="8" t="s">
        <v>6735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6009</v>
      </c>
      <c r="C1039" s="8">
        <v>1821</v>
      </c>
      <c r="D1039" s="6">
        <v>46223</v>
      </c>
      <c r="E1039" s="8" t="s">
        <v>6738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6446</v>
      </c>
      <c r="C1040" s="81" t="s">
        <v>6739</v>
      </c>
      <c r="D1040" s="6">
        <v>46223</v>
      </c>
      <c r="E1040" s="8" t="s">
        <v>6738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6014</v>
      </c>
      <c r="C1041" s="81" t="s">
        <v>6740</v>
      </c>
      <c r="D1041" s="6">
        <v>46223</v>
      </c>
      <c r="E1041" s="8" t="s">
        <v>6738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6007</v>
      </c>
      <c r="C1042" s="8">
        <v>1699</v>
      </c>
      <c r="D1042" s="6">
        <v>46223</v>
      </c>
      <c r="E1042" s="8" t="s">
        <v>6738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6009</v>
      </c>
      <c r="C1043" s="8">
        <v>1822</v>
      </c>
      <c r="D1043" s="6">
        <v>46223</v>
      </c>
      <c r="E1043" s="8" t="s">
        <v>6738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6446</v>
      </c>
      <c r="C1044" s="81" t="s">
        <v>6741</v>
      </c>
      <c r="D1044" s="6">
        <v>46223</v>
      </c>
      <c r="E1044" s="8" t="s">
        <v>6738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6007</v>
      </c>
      <c r="C1045" s="8">
        <v>1700</v>
      </c>
      <c r="D1045" s="6">
        <v>46224</v>
      </c>
      <c r="E1045" s="8" t="s">
        <v>6468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6014</v>
      </c>
      <c r="C1046" s="81" t="s">
        <v>6742</v>
      </c>
      <c r="D1046" s="6">
        <v>46224</v>
      </c>
      <c r="E1046" s="8" t="s">
        <v>6743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6446</v>
      </c>
      <c r="C1047" s="81" t="s">
        <v>6744</v>
      </c>
      <c r="D1047" s="6">
        <v>46225</v>
      </c>
      <c r="E1047" s="8" t="s">
        <v>6745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6009</v>
      </c>
      <c r="C1048" s="8">
        <v>1824</v>
      </c>
      <c r="D1048" s="6">
        <v>46226</v>
      </c>
      <c r="E1048" s="8" t="s">
        <v>6746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6439</v>
      </c>
      <c r="C1049" s="8">
        <v>1706</v>
      </c>
      <c r="D1049" s="6">
        <v>46227</v>
      </c>
      <c r="E1049" s="8" t="s">
        <v>6747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6007</v>
      </c>
      <c r="C1050" s="81" t="s">
        <v>6748</v>
      </c>
      <c r="D1050" s="6">
        <v>46227</v>
      </c>
      <c r="E1050" s="8" t="s">
        <v>6749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6446</v>
      </c>
      <c r="C1051" s="81" t="s">
        <v>6750</v>
      </c>
      <c r="D1051" s="6">
        <v>46227</v>
      </c>
      <c r="E1051" s="8" t="s">
        <v>6749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6446</v>
      </c>
      <c r="C1052" s="81" t="s">
        <v>6751</v>
      </c>
      <c r="D1052" s="6">
        <v>46231</v>
      </c>
      <c r="E1052" s="8" t="s">
        <v>6752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6007</v>
      </c>
      <c r="C1053" s="81" t="s">
        <v>6753</v>
      </c>
      <c r="D1053" s="6">
        <v>46231</v>
      </c>
      <c r="E1053" s="8" t="s">
        <v>6752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6439</v>
      </c>
      <c r="C1054" s="8">
        <v>1708</v>
      </c>
      <c r="D1054" s="6">
        <v>46231</v>
      </c>
      <c r="E1054" s="8" t="s">
        <v>6752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6446</v>
      </c>
      <c r="C1055" s="81" t="s">
        <v>6754</v>
      </c>
      <c r="D1055" s="6">
        <v>46231</v>
      </c>
      <c r="E1055" s="8" t="s">
        <v>6755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6007</v>
      </c>
      <c r="C1056" s="81" t="s">
        <v>6756</v>
      </c>
      <c r="D1056" s="6">
        <v>46231</v>
      </c>
      <c r="E1056" s="8" t="s">
        <v>6755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6439</v>
      </c>
      <c r="C1057" s="8">
        <v>1709</v>
      </c>
      <c r="D1057" s="6">
        <v>46231</v>
      </c>
      <c r="E1057" s="8" t="s">
        <v>6755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6446</v>
      </c>
      <c r="C1058" s="81" t="s">
        <v>6757</v>
      </c>
      <c r="D1058" s="6">
        <v>46231</v>
      </c>
      <c r="E1058" s="8" t="s">
        <v>6755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6009</v>
      </c>
      <c r="C1059" s="8">
        <v>1826</v>
      </c>
      <c r="D1059" s="6">
        <v>46232</v>
      </c>
      <c r="E1059" s="8" t="s">
        <v>6555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6446</v>
      </c>
      <c r="C1060" s="81" t="s">
        <v>6758</v>
      </c>
      <c r="D1060" s="6">
        <v>46232</v>
      </c>
      <c r="E1060" s="8" t="s">
        <v>6759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6439</v>
      </c>
      <c r="C1061" s="8">
        <v>1710</v>
      </c>
      <c r="D1061" s="6">
        <v>46232</v>
      </c>
      <c r="E1061" s="8" t="s">
        <v>6759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6007</v>
      </c>
      <c r="C1062" s="81" t="s">
        <v>6760</v>
      </c>
      <c r="D1062" s="6">
        <v>46232</v>
      </c>
      <c r="E1062" s="8" t="s">
        <v>6759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6446</v>
      </c>
      <c r="C1063" s="81" t="s">
        <v>6761</v>
      </c>
      <c r="D1063" s="6">
        <v>46232</v>
      </c>
      <c r="E1063" s="8" t="s">
        <v>6759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6439</v>
      </c>
      <c r="C1064" s="8">
        <v>1711</v>
      </c>
      <c r="D1064" s="6">
        <v>46232</v>
      </c>
      <c r="E1064" s="8" t="s">
        <v>6759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6007</v>
      </c>
      <c r="C1065" s="81" t="s">
        <v>6762</v>
      </c>
      <c r="D1065" s="6">
        <v>46232</v>
      </c>
      <c r="E1065" s="8" t="s">
        <v>6763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6446</v>
      </c>
      <c r="C1066" s="8">
        <v>1751</v>
      </c>
      <c r="D1066" s="6">
        <v>46232</v>
      </c>
      <c r="E1066" s="8" t="s">
        <v>6764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6009</v>
      </c>
      <c r="C1067" s="8">
        <v>1827</v>
      </c>
      <c r="D1067" s="6">
        <v>46232</v>
      </c>
      <c r="E1067" s="8" t="s">
        <v>6764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6014</v>
      </c>
      <c r="C1068" s="81" t="s">
        <v>6765</v>
      </c>
      <c r="D1068" s="6">
        <v>46233</v>
      </c>
      <c r="E1068" s="8" t="s">
        <v>6766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6009</v>
      </c>
      <c r="C1069" s="8">
        <v>1828</v>
      </c>
      <c r="D1069" s="6">
        <v>46233</v>
      </c>
      <c r="E1069" s="8" t="s">
        <v>6767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6439</v>
      </c>
      <c r="C1070" s="81" t="s">
        <v>6768</v>
      </c>
      <c r="D1070" s="6">
        <v>46233</v>
      </c>
      <c r="E1070" s="8" t="s">
        <v>6769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6770</v>
      </c>
      <c r="C1071" s="81" t="s">
        <v>6771</v>
      </c>
      <c r="D1071" s="6">
        <v>46234</v>
      </c>
      <c r="E1071" s="8" t="s">
        <v>6555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6014</v>
      </c>
      <c r="C1072" s="81" t="s">
        <v>6772</v>
      </c>
      <c r="D1072" s="6">
        <v>46234</v>
      </c>
      <c r="E1072" s="8" t="s">
        <v>6707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6446</v>
      </c>
      <c r="C1073" s="8">
        <v>1754</v>
      </c>
      <c r="D1073" s="6">
        <v>46234</v>
      </c>
      <c r="E1073" s="8" t="s">
        <v>6707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6009</v>
      </c>
      <c r="C1074" s="8">
        <v>1829</v>
      </c>
      <c r="D1074" s="6">
        <v>46234</v>
      </c>
      <c r="E1074" s="8" t="s">
        <v>6707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6439</v>
      </c>
      <c r="C1075" s="8">
        <v>1713</v>
      </c>
      <c r="D1075" s="6">
        <v>46234</v>
      </c>
      <c r="E1075" s="8" t="s">
        <v>6707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6014</v>
      </c>
      <c r="C1076" s="81" t="s">
        <v>6773</v>
      </c>
      <c r="D1076" s="6">
        <v>46234</v>
      </c>
      <c r="E1076" s="8" t="s">
        <v>6707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6446</v>
      </c>
      <c r="C1077" s="8">
        <v>1755</v>
      </c>
      <c r="D1077" s="6">
        <v>46234</v>
      </c>
      <c r="E1077" s="8" t="s">
        <v>6707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6009</v>
      </c>
      <c r="C1078" s="8">
        <v>1851</v>
      </c>
      <c r="D1078" s="6">
        <v>46234</v>
      </c>
      <c r="E1078" s="8" t="s">
        <v>6707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6439</v>
      </c>
      <c r="C1079" s="8">
        <v>1714</v>
      </c>
      <c r="D1079" s="6">
        <v>46234</v>
      </c>
      <c r="E1079" s="8" t="s">
        <v>6707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6007</v>
      </c>
      <c r="C1080" s="81" t="s">
        <v>6774</v>
      </c>
      <c r="D1080" s="6">
        <v>46234</v>
      </c>
      <c r="E1080" s="8" t="s">
        <v>6707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6014</v>
      </c>
      <c r="C1081" s="81" t="s">
        <v>6775</v>
      </c>
      <c r="D1081" s="6">
        <v>46234</v>
      </c>
      <c r="E1081" s="8" t="s">
        <v>6707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6446</v>
      </c>
      <c r="C1082" s="8">
        <v>1756</v>
      </c>
      <c r="D1082" s="6">
        <v>46234</v>
      </c>
      <c r="E1082" s="8" t="s">
        <v>6707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6007</v>
      </c>
      <c r="C1083" s="81" t="s">
        <v>6776</v>
      </c>
      <c r="D1083" s="6">
        <v>46235</v>
      </c>
      <c r="E1083" s="8" t="s">
        <v>6777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6014</v>
      </c>
      <c r="C1084" s="81" t="s">
        <v>6778</v>
      </c>
      <c r="D1084" s="6">
        <v>46235</v>
      </c>
      <c r="E1084" s="8" t="s">
        <v>6555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6007</v>
      </c>
      <c r="C1085" s="81" t="s">
        <v>6779</v>
      </c>
      <c r="D1085" s="6">
        <v>46235</v>
      </c>
      <c r="E1085" s="8" t="s">
        <v>6780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6439</v>
      </c>
      <c r="C1086" s="8">
        <v>1715</v>
      </c>
      <c r="D1086" s="6">
        <v>46235</v>
      </c>
      <c r="E1086" s="8" t="s">
        <v>6780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6439</v>
      </c>
      <c r="C1087" s="8">
        <v>1716</v>
      </c>
      <c r="D1087" s="6">
        <v>46237</v>
      </c>
      <c r="E1087" s="8" t="s">
        <v>6781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6007</v>
      </c>
      <c r="C1088" s="81" t="s">
        <v>6782</v>
      </c>
      <c r="D1088" s="6">
        <v>46237</v>
      </c>
      <c r="E1088" s="8" t="s">
        <v>6783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6009</v>
      </c>
      <c r="C1089" s="8">
        <v>1831</v>
      </c>
      <c r="D1089" s="6">
        <v>46237</v>
      </c>
      <c r="E1089" s="8" t="s">
        <v>6783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6007</v>
      </c>
      <c r="C1090" s="81" t="s">
        <v>6784</v>
      </c>
      <c r="D1090" s="6">
        <v>46237</v>
      </c>
      <c r="E1090" s="8" t="s">
        <v>6783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6014</v>
      </c>
      <c r="C1091" s="81" t="s">
        <v>6785</v>
      </c>
      <c r="D1091" s="6">
        <v>46237</v>
      </c>
      <c r="E1091" s="8" t="s">
        <v>6786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6009</v>
      </c>
      <c r="C1092" s="8">
        <v>1832</v>
      </c>
      <c r="D1092" s="6">
        <v>46237</v>
      </c>
      <c r="E1092" s="8" t="s">
        <v>6786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6439</v>
      </c>
      <c r="C1093" s="8">
        <v>1717</v>
      </c>
      <c r="D1093" s="6">
        <v>46237</v>
      </c>
      <c r="E1093" s="8" t="s">
        <v>6787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6007</v>
      </c>
      <c r="C1094" s="81" t="s">
        <v>6788</v>
      </c>
      <c r="D1094" s="6">
        <v>46238</v>
      </c>
      <c r="E1094" s="8" t="s">
        <v>6789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6014</v>
      </c>
      <c r="C1095" s="81" t="s">
        <v>6790</v>
      </c>
      <c r="D1095" s="6">
        <v>46239</v>
      </c>
      <c r="E1095" s="8" t="s">
        <v>6783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6007</v>
      </c>
      <c r="C1096" s="8" t="s">
        <v>6791</v>
      </c>
      <c r="D1096" s="6">
        <v>46239</v>
      </c>
      <c r="E1096" s="8" t="s">
        <v>6783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6009</v>
      </c>
      <c r="C1097" s="8">
        <v>1833</v>
      </c>
      <c r="D1097" s="6">
        <v>46239</v>
      </c>
      <c r="E1097" s="8" t="s">
        <v>6792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6439</v>
      </c>
      <c r="C1098" s="8">
        <v>1718</v>
      </c>
      <c r="D1098" s="6">
        <v>46239</v>
      </c>
      <c r="E1098" s="8" t="s">
        <v>6792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6007</v>
      </c>
      <c r="C1099" s="81" t="s">
        <v>6793</v>
      </c>
      <c r="D1099" s="6">
        <v>46239</v>
      </c>
      <c r="E1099" s="8" t="s">
        <v>6783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6007</v>
      </c>
      <c r="C1100" s="81" t="s">
        <v>6794</v>
      </c>
      <c r="D1100" s="6">
        <v>46239</v>
      </c>
      <c r="E1100" s="8" t="s">
        <v>6783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6007</v>
      </c>
      <c r="C1101" s="81" t="s">
        <v>6795</v>
      </c>
      <c r="D1101" s="6">
        <v>46239</v>
      </c>
      <c r="E1101" s="8" t="s">
        <v>6783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6439</v>
      </c>
      <c r="C1102" s="8">
        <v>1719</v>
      </c>
      <c r="D1102" s="6">
        <v>46239</v>
      </c>
      <c r="E1102" s="8" t="s">
        <v>6796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6014</v>
      </c>
      <c r="C1103" s="81" t="s">
        <v>6797</v>
      </c>
      <c r="D1103" s="6">
        <v>46239</v>
      </c>
      <c r="E1103" s="8" t="s">
        <v>6798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6007</v>
      </c>
      <c r="C1104" s="81" t="s">
        <v>6799</v>
      </c>
      <c r="D1104" s="6">
        <v>46239</v>
      </c>
      <c r="E1104" s="8" t="s">
        <v>6783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6014</v>
      </c>
      <c r="C1105" s="81" t="s">
        <v>6797</v>
      </c>
      <c r="D1105" s="6">
        <v>46239</v>
      </c>
      <c r="E1105" s="8" t="s">
        <v>6783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6007</v>
      </c>
      <c r="C1106" s="81" t="s">
        <v>6800</v>
      </c>
      <c r="D1106" s="6">
        <v>46240</v>
      </c>
      <c r="E1106" s="8" t="s">
        <v>6801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6439</v>
      </c>
      <c r="C1107" s="8">
        <v>1720</v>
      </c>
      <c r="D1107" s="6">
        <v>46240</v>
      </c>
      <c r="E1107" s="8" t="s">
        <v>6801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6014</v>
      </c>
      <c r="C1108" s="81" t="s">
        <v>6802</v>
      </c>
      <c r="D1108" s="6">
        <v>46240</v>
      </c>
      <c r="E1108" s="8" t="s">
        <v>6801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6007</v>
      </c>
      <c r="C1109" s="81" t="s">
        <v>6636</v>
      </c>
      <c r="D1109" s="6">
        <v>46240</v>
      </c>
      <c r="E1109" s="8" t="s">
        <v>6801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6439</v>
      </c>
      <c r="C1110" s="8">
        <v>1721</v>
      </c>
      <c r="D1110" s="6">
        <v>46240</v>
      </c>
      <c r="E1110" s="8" t="s">
        <v>6801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6009</v>
      </c>
      <c r="C1111" s="8">
        <v>1835</v>
      </c>
      <c r="D1111" s="6">
        <v>46240</v>
      </c>
      <c r="E1111" s="8" t="s">
        <v>6783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6007</v>
      </c>
      <c r="C1112" s="81" t="s">
        <v>6803</v>
      </c>
      <c r="D1112" s="6">
        <v>46240</v>
      </c>
      <c r="E1112" s="8" t="s">
        <v>6555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6439</v>
      </c>
      <c r="C1113" s="8">
        <v>1722</v>
      </c>
      <c r="D1113" s="6">
        <v>46240</v>
      </c>
      <c r="E1113" s="8" t="s">
        <v>6555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6014</v>
      </c>
      <c r="C1114" s="81" t="s">
        <v>6804</v>
      </c>
      <c r="D1114" s="6">
        <v>46240</v>
      </c>
      <c r="E1114" s="8" t="s">
        <v>6555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6009</v>
      </c>
      <c r="C1115" s="8">
        <v>1836</v>
      </c>
      <c r="D1115" s="6">
        <v>46240</v>
      </c>
      <c r="E1115" s="8" t="s">
        <v>6783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6009</v>
      </c>
      <c r="C1116" s="8">
        <v>1838</v>
      </c>
      <c r="D1116" s="6">
        <v>46240</v>
      </c>
      <c r="E1116" s="8" t="s">
        <v>6783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6009</v>
      </c>
      <c r="C1117" s="8">
        <v>1839</v>
      </c>
      <c r="D1117" s="6">
        <v>46240</v>
      </c>
      <c r="E1117" s="8" t="s">
        <v>6783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6009</v>
      </c>
      <c r="C1118" s="8">
        <v>1840</v>
      </c>
      <c r="D1118" s="6">
        <v>46241</v>
      </c>
      <c r="E1118" s="8" t="s">
        <v>6783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6009</v>
      </c>
      <c r="C1119" s="8">
        <v>1841</v>
      </c>
      <c r="D1119" s="6">
        <v>46241</v>
      </c>
      <c r="E1119" s="8" t="s">
        <v>6783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6439</v>
      </c>
      <c r="C1120" s="8">
        <v>1723</v>
      </c>
      <c r="D1120" s="6">
        <v>46241</v>
      </c>
      <c r="E1120" s="8" t="s">
        <v>6555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6009</v>
      </c>
      <c r="C1121" s="8">
        <v>1842</v>
      </c>
      <c r="D1121" s="6">
        <v>46241</v>
      </c>
      <c r="E1121" s="8" t="s">
        <v>6783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6009</v>
      </c>
      <c r="C1122" s="8">
        <v>1843</v>
      </c>
      <c r="D1122" s="6">
        <v>46241</v>
      </c>
      <c r="E1122" s="8" t="s">
        <v>6783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6009</v>
      </c>
      <c r="C1123" s="8">
        <v>1844</v>
      </c>
      <c r="D1123" s="6">
        <v>46241</v>
      </c>
      <c r="E1123" s="8" t="s">
        <v>6783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6007</v>
      </c>
      <c r="C1124" s="81" t="s">
        <v>6805</v>
      </c>
      <c r="D1124" s="6">
        <v>46241</v>
      </c>
      <c r="E1124" s="8" t="s">
        <v>6806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6439</v>
      </c>
      <c r="C1125" s="8">
        <v>1725</v>
      </c>
      <c r="D1125" s="6">
        <v>46241</v>
      </c>
      <c r="E1125" s="8" t="s">
        <v>6806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6009</v>
      </c>
      <c r="C1126" s="8">
        <v>1845</v>
      </c>
      <c r="D1126" s="6">
        <v>46241</v>
      </c>
      <c r="E1126" s="8" t="s">
        <v>6783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6009</v>
      </c>
      <c r="C1127" s="8">
        <v>1846</v>
      </c>
      <c r="D1127" s="6">
        <v>46241</v>
      </c>
      <c r="E1127" s="8" t="s">
        <v>6783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6009</v>
      </c>
      <c r="C1128" s="8">
        <v>1847</v>
      </c>
      <c r="D1128" s="6">
        <v>46242</v>
      </c>
      <c r="E1128" s="8" t="s">
        <v>6783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6014</v>
      </c>
      <c r="C1129" s="81" t="s">
        <v>6807</v>
      </c>
      <c r="D1129" s="6">
        <v>46242</v>
      </c>
      <c r="E1129" s="8" t="s">
        <v>6808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6009</v>
      </c>
      <c r="C1130" s="8">
        <v>1848</v>
      </c>
      <c r="D1130" s="6">
        <v>46242</v>
      </c>
      <c r="E1130" s="8" t="s">
        <v>6783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6009</v>
      </c>
      <c r="C1131" s="8">
        <v>1848</v>
      </c>
      <c r="D1131" s="6">
        <v>46242</v>
      </c>
      <c r="E1131" s="8" t="s">
        <v>6783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6439</v>
      </c>
      <c r="C1132" s="8">
        <v>1726</v>
      </c>
      <c r="D1132" s="6">
        <v>46242</v>
      </c>
      <c r="E1132" s="8" t="s">
        <v>6809</v>
      </c>
      <c r="F1132" s="40" t="s">
        <v>6810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6009</v>
      </c>
      <c r="C1133" s="8">
        <v>1852</v>
      </c>
      <c r="D1133" s="6">
        <v>46244</v>
      </c>
      <c r="E1133" s="8" t="s">
        <v>6783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6439</v>
      </c>
      <c r="C1134" s="8">
        <v>1727</v>
      </c>
      <c r="D1134" s="6">
        <v>46244</v>
      </c>
      <c r="E1134" s="8" t="s">
        <v>6811</v>
      </c>
      <c r="F1134" s="40" t="s">
        <v>6812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6009</v>
      </c>
      <c r="C1135" s="8">
        <v>1853</v>
      </c>
      <c r="D1135" s="6">
        <v>46244</v>
      </c>
      <c r="E1135" s="8" t="s">
        <v>6783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6009</v>
      </c>
      <c r="C1136" s="8">
        <v>1854</v>
      </c>
      <c r="D1136" s="6">
        <v>46244</v>
      </c>
      <c r="E1136" s="8" t="s">
        <v>6783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6014</v>
      </c>
      <c r="C1137" s="81" t="s">
        <v>6813</v>
      </c>
      <c r="D1137" s="6">
        <v>46244</v>
      </c>
      <c r="E1137" s="8" t="s">
        <v>6783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6007</v>
      </c>
      <c r="C1138" s="81" t="s">
        <v>6814</v>
      </c>
      <c r="D1138" s="6">
        <v>46244</v>
      </c>
      <c r="E1138" s="8" t="s">
        <v>6783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6007</v>
      </c>
      <c r="C1139" s="81" t="s">
        <v>6815</v>
      </c>
      <c r="D1139" s="6">
        <v>46244</v>
      </c>
      <c r="E1139" s="8" t="s">
        <v>6783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6009</v>
      </c>
      <c r="C1140" s="8">
        <v>1856</v>
      </c>
      <c r="D1140" s="6">
        <v>46245</v>
      </c>
      <c r="E1140" s="8" t="s">
        <v>6783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6007</v>
      </c>
      <c r="C1141" s="81" t="s">
        <v>6816</v>
      </c>
      <c r="D1141" s="6">
        <v>46245</v>
      </c>
      <c r="E1141" s="8" t="s">
        <v>6817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6439</v>
      </c>
      <c r="C1142" s="8">
        <v>1729</v>
      </c>
      <c r="D1142" s="6">
        <v>46245</v>
      </c>
      <c r="E1142" s="8" t="s">
        <v>6783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6014</v>
      </c>
      <c r="C1143" s="81" t="s">
        <v>6818</v>
      </c>
      <c r="D1143" s="6">
        <v>46245</v>
      </c>
      <c r="E1143" s="8" t="s">
        <v>6783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6439</v>
      </c>
      <c r="C1144" s="8">
        <v>1730</v>
      </c>
      <c r="D1144" s="6">
        <v>46245</v>
      </c>
      <c r="E1144" s="8" t="s">
        <v>6783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6014</v>
      </c>
      <c r="C1145" s="81" t="s">
        <v>6819</v>
      </c>
      <c r="D1145" s="6">
        <v>46245</v>
      </c>
      <c r="E1145" s="8" t="s">
        <v>6820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6007</v>
      </c>
      <c r="C1146" s="81" t="s">
        <v>6821</v>
      </c>
      <c r="D1146" s="6">
        <v>46245</v>
      </c>
      <c r="E1146" s="8" t="s">
        <v>6820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6009</v>
      </c>
      <c r="C1147" s="8">
        <v>1858</v>
      </c>
      <c r="D1147" s="6">
        <v>46245</v>
      </c>
      <c r="E1147" s="8" t="s">
        <v>6820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6439</v>
      </c>
      <c r="C1148" s="8">
        <v>1731</v>
      </c>
      <c r="D1148" s="6">
        <v>46245</v>
      </c>
      <c r="E1148" s="8" t="s">
        <v>6783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6439</v>
      </c>
      <c r="C1149" s="8">
        <v>1732</v>
      </c>
      <c r="D1149" s="6">
        <v>46245</v>
      </c>
      <c r="E1149" s="8" t="s">
        <v>6783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6014</v>
      </c>
      <c r="C1150" s="81" t="s">
        <v>6822</v>
      </c>
      <c r="D1150" s="6">
        <v>46245</v>
      </c>
      <c r="E1150" s="8" t="s">
        <v>6783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6439</v>
      </c>
      <c r="C1151" s="8">
        <v>1733</v>
      </c>
      <c r="D1151" s="6">
        <v>46245</v>
      </c>
      <c r="E1151" s="8" t="s">
        <v>6783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6007</v>
      </c>
      <c r="C1152" s="81" t="s">
        <v>6823</v>
      </c>
      <c r="D1152" s="6">
        <v>46245</v>
      </c>
      <c r="E1152" s="8" t="s">
        <v>6820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6009</v>
      </c>
      <c r="C1153" s="8">
        <v>1859</v>
      </c>
      <c r="D1153" s="6">
        <v>46246</v>
      </c>
      <c r="E1153" s="8" t="s">
        <v>6783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6014</v>
      </c>
      <c r="C1154" s="81" t="s">
        <v>6824</v>
      </c>
      <c r="D1154" s="6">
        <v>46246</v>
      </c>
      <c r="E1154" s="8" t="s">
        <v>6783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6439</v>
      </c>
      <c r="C1155" s="8">
        <v>1734</v>
      </c>
      <c r="D1155" s="6">
        <v>46246</v>
      </c>
      <c r="E1155" s="8" t="s">
        <v>6783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6007</v>
      </c>
      <c r="C1156" s="81" t="s">
        <v>6825</v>
      </c>
      <c r="D1156" s="6">
        <v>46246</v>
      </c>
      <c r="E1156" s="8" t="s">
        <v>6826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6009</v>
      </c>
      <c r="C1157" s="8">
        <v>1860</v>
      </c>
      <c r="D1157" s="6">
        <v>46246</v>
      </c>
      <c r="E1157" s="8" t="s">
        <v>6783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6014</v>
      </c>
      <c r="C1158" s="81" t="s">
        <v>6827</v>
      </c>
      <c r="D1158" s="6">
        <v>46246</v>
      </c>
      <c r="E1158" s="8" t="s">
        <v>6783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6007</v>
      </c>
      <c r="C1159" s="81" t="s">
        <v>6828</v>
      </c>
      <c r="D1159" s="6">
        <v>46247</v>
      </c>
      <c r="E1159" s="8" t="s">
        <v>6783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6439</v>
      </c>
      <c r="C1160" s="8">
        <v>1735</v>
      </c>
      <c r="D1160" s="6">
        <v>46247</v>
      </c>
      <c r="E1160" s="8" t="s">
        <v>6783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6014</v>
      </c>
      <c r="C1161" s="81" t="s">
        <v>6829</v>
      </c>
      <c r="D1161" s="6">
        <v>46247</v>
      </c>
      <c r="E1161" s="8" t="s">
        <v>6830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6439</v>
      </c>
      <c r="C1162" s="8">
        <v>1736</v>
      </c>
      <c r="D1162" s="6">
        <v>46247</v>
      </c>
      <c r="E1162" s="8" t="s">
        <v>6783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6439</v>
      </c>
      <c r="C1163" s="8">
        <v>1737</v>
      </c>
      <c r="D1163" s="6">
        <v>46247</v>
      </c>
      <c r="E1163" s="8" t="s">
        <v>6783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6439</v>
      </c>
      <c r="C1164" s="8">
        <v>1738</v>
      </c>
      <c r="D1164" s="6">
        <v>46247</v>
      </c>
      <c r="E1164" s="8" t="s">
        <v>6783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6439</v>
      </c>
      <c r="C1165" s="81" t="s">
        <v>6831</v>
      </c>
      <c r="D1165" s="6">
        <v>46247</v>
      </c>
      <c r="E1165" s="8" t="s">
        <v>6783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6014</v>
      </c>
      <c r="C1166" s="81" t="s">
        <v>6832</v>
      </c>
      <c r="D1166" s="6">
        <v>46247</v>
      </c>
      <c r="E1166" s="8" t="s">
        <v>6783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6014</v>
      </c>
      <c r="C1167" s="81" t="s">
        <v>6833</v>
      </c>
      <c r="D1167" s="6">
        <v>46247</v>
      </c>
      <c r="E1167" s="8" t="s">
        <v>6783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6009</v>
      </c>
      <c r="C1168" s="8">
        <v>1861</v>
      </c>
      <c r="D1168" s="6">
        <v>46247</v>
      </c>
      <c r="E1168" s="8" t="s">
        <v>6830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6014</v>
      </c>
      <c r="C1169" s="81" t="s">
        <v>6834</v>
      </c>
      <c r="D1169" s="6">
        <v>46247</v>
      </c>
      <c r="E1169" s="8" t="s">
        <v>6830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6009</v>
      </c>
      <c r="C1170" s="8">
        <v>1862</v>
      </c>
      <c r="D1170" s="6">
        <v>46247</v>
      </c>
      <c r="E1170" s="8" t="s">
        <v>6835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6009</v>
      </c>
      <c r="C1171" s="8">
        <v>1863</v>
      </c>
      <c r="D1171" s="6">
        <v>46248</v>
      </c>
      <c r="E1171" s="8" t="s">
        <v>6783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6014</v>
      </c>
      <c r="C1172" s="81" t="s">
        <v>6836</v>
      </c>
      <c r="D1172" s="6">
        <v>46248</v>
      </c>
      <c r="E1172" s="8" t="s">
        <v>6783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6009</v>
      </c>
      <c r="C1173" s="8">
        <v>1864</v>
      </c>
      <c r="D1173" s="6">
        <v>46248</v>
      </c>
      <c r="E1173" s="8" t="s">
        <v>6783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6014</v>
      </c>
      <c r="C1174" s="81" t="s">
        <v>6837</v>
      </c>
      <c r="D1174" s="6">
        <v>46248</v>
      </c>
      <c r="E1174" s="8" t="s">
        <v>6783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6009</v>
      </c>
      <c r="C1175" s="8">
        <v>1865</v>
      </c>
      <c r="D1175" s="6">
        <v>46248</v>
      </c>
      <c r="E1175" s="8" t="s">
        <v>6783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6009</v>
      </c>
      <c r="C1176" s="8">
        <v>1866</v>
      </c>
      <c r="D1176" s="6">
        <v>46248</v>
      </c>
      <c r="E1176" s="8" t="s">
        <v>6783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6014</v>
      </c>
      <c r="C1177" s="81" t="s">
        <v>6838</v>
      </c>
      <c r="D1177" s="6">
        <v>46248</v>
      </c>
      <c r="E1177" s="8" t="s">
        <v>6783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6014</v>
      </c>
      <c r="C1178" s="81" t="s">
        <v>6839</v>
      </c>
      <c r="D1178" s="6">
        <v>46249</v>
      </c>
      <c r="E1178" s="8" t="s">
        <v>6783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6014</v>
      </c>
      <c r="C1179" s="81" t="s">
        <v>6840</v>
      </c>
      <c r="D1179" s="6">
        <v>46249</v>
      </c>
      <c r="E1179" s="8" t="s">
        <v>6783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6014</v>
      </c>
      <c r="C1180" s="81" t="s">
        <v>6841</v>
      </c>
      <c r="D1180" s="6">
        <v>46249</v>
      </c>
      <c r="E1180" s="8" t="s">
        <v>6783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6014</v>
      </c>
      <c r="C1181" s="81" t="s">
        <v>6842</v>
      </c>
      <c r="D1181" s="6">
        <v>46249</v>
      </c>
      <c r="E1181" s="8" t="s">
        <v>6783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6009</v>
      </c>
      <c r="C1182" s="8">
        <v>1810</v>
      </c>
      <c r="D1182" s="6">
        <v>46249</v>
      </c>
      <c r="E1182" s="8" t="s">
        <v>6783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6009</v>
      </c>
      <c r="C1183" s="81" t="s">
        <v>6843</v>
      </c>
      <c r="D1183" s="6">
        <v>46249</v>
      </c>
      <c r="E1183" s="8" t="s">
        <v>6783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6009</v>
      </c>
      <c r="C1184" s="8">
        <v>1869</v>
      </c>
      <c r="D1184" s="6">
        <v>46249</v>
      </c>
      <c r="E1184" s="8" t="s">
        <v>6844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6014</v>
      </c>
      <c r="C1185" s="81" t="s">
        <v>6845</v>
      </c>
      <c r="D1185" s="6">
        <v>46249</v>
      </c>
      <c r="E1185" s="8" t="s">
        <v>6846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6014</v>
      </c>
      <c r="C1186" s="81" t="s">
        <v>6847</v>
      </c>
      <c r="D1186" s="6">
        <v>46249</v>
      </c>
      <c r="E1186" s="8" t="s">
        <v>6848</v>
      </c>
      <c r="F1186" s="40" t="s">
        <v>6279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6009</v>
      </c>
      <c r="C1187" s="8">
        <v>1872</v>
      </c>
      <c r="D1187" s="6">
        <v>46251</v>
      </c>
      <c r="E1187" s="8" t="s">
        <v>6783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6007</v>
      </c>
      <c r="C1188" s="81" t="s">
        <v>6849</v>
      </c>
      <c r="D1188" s="6">
        <v>46251</v>
      </c>
      <c r="E1188" s="8" t="s">
        <v>6783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6014</v>
      </c>
      <c r="C1189" s="81" t="s">
        <v>6850</v>
      </c>
      <c r="D1189" s="6">
        <v>46251</v>
      </c>
      <c r="E1189" s="8" t="s">
        <v>6783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6009</v>
      </c>
      <c r="C1190" s="8">
        <v>1873</v>
      </c>
      <c r="D1190" s="6">
        <v>46251</v>
      </c>
      <c r="E1190" s="8" t="s">
        <v>6783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6014</v>
      </c>
      <c r="C1191" s="81" t="s">
        <v>6851</v>
      </c>
      <c r="D1191" s="6">
        <v>46251</v>
      </c>
      <c r="E1191" s="8" t="s">
        <v>6783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6009</v>
      </c>
      <c r="C1192" s="8">
        <v>1874</v>
      </c>
      <c r="D1192" s="6">
        <v>46251</v>
      </c>
      <c r="E1192" s="8" t="s">
        <v>6783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6014</v>
      </c>
      <c r="C1193" s="81" t="s">
        <v>6852</v>
      </c>
      <c r="D1193" s="6">
        <v>46251</v>
      </c>
      <c r="E1193" s="8" t="s">
        <v>6783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6007</v>
      </c>
      <c r="C1194" s="81" t="s">
        <v>6635</v>
      </c>
      <c r="D1194" s="6">
        <v>46251</v>
      </c>
      <c r="E1194" s="8" t="s">
        <v>6848</v>
      </c>
      <c r="F1194" s="40" t="s">
        <v>6279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6009</v>
      </c>
      <c r="C1195" s="8">
        <v>1875</v>
      </c>
      <c r="D1195" s="6">
        <v>46252</v>
      </c>
      <c r="E1195" s="8" t="s">
        <v>6783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6014</v>
      </c>
      <c r="C1196" s="81" t="s">
        <v>6853</v>
      </c>
      <c r="D1196" s="6">
        <v>46252</v>
      </c>
      <c r="E1196" s="8" t="s">
        <v>6783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6009</v>
      </c>
      <c r="C1197" s="8">
        <v>1876</v>
      </c>
      <c r="D1197" s="6">
        <v>46252</v>
      </c>
      <c r="E1197" s="8" t="s">
        <v>6783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6014</v>
      </c>
      <c r="C1198" s="81" t="s">
        <v>6854</v>
      </c>
      <c r="D1198" s="6">
        <v>46252</v>
      </c>
      <c r="E1198" s="8" t="s">
        <v>6783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6009</v>
      </c>
      <c r="C1199" s="8">
        <v>1877</v>
      </c>
      <c r="D1199" s="6">
        <v>46252</v>
      </c>
      <c r="E1199" s="8" t="s">
        <v>6783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6009</v>
      </c>
      <c r="C1200" s="8">
        <v>1878</v>
      </c>
      <c r="D1200" s="6">
        <v>46252</v>
      </c>
      <c r="E1200" s="8" t="s">
        <v>6783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6009</v>
      </c>
      <c r="C1201" s="8">
        <v>1879</v>
      </c>
      <c r="D1201" s="6">
        <v>46252</v>
      </c>
      <c r="E1201" s="8" t="s">
        <v>6783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6007</v>
      </c>
      <c r="C1202" s="81" t="s">
        <v>6855</v>
      </c>
      <c r="D1202" s="6">
        <v>46252</v>
      </c>
      <c r="E1202" s="8" t="s">
        <v>6856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6014</v>
      </c>
      <c r="C1203" s="81" t="s">
        <v>6857</v>
      </c>
      <c r="D1203" s="6">
        <v>46252</v>
      </c>
      <c r="E1203" s="8" t="s">
        <v>6856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6014</v>
      </c>
      <c r="C1204" s="81" t="s">
        <v>6858</v>
      </c>
      <c r="D1204" s="6">
        <v>46252</v>
      </c>
      <c r="E1204" s="8" t="s">
        <v>6848</v>
      </c>
      <c r="F1204" s="40" t="s">
        <v>6279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6859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6014</v>
      </c>
      <c r="C1206" s="8">
        <v>1452</v>
      </c>
      <c r="D1206" s="6">
        <v>46253</v>
      </c>
      <c r="E1206" s="8" t="s">
        <v>6783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6014</v>
      </c>
      <c r="C1207" s="8">
        <v>1453</v>
      </c>
      <c r="D1207" s="6">
        <v>46253</v>
      </c>
      <c r="E1207" s="8" t="s">
        <v>6783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6009</v>
      </c>
      <c r="C1208" s="8">
        <v>1881</v>
      </c>
      <c r="D1208" s="6">
        <v>46253</v>
      </c>
      <c r="E1208" s="8" t="s">
        <v>6783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6014</v>
      </c>
      <c r="C1209" s="8">
        <v>1454</v>
      </c>
      <c r="D1209" s="6">
        <v>46253</v>
      </c>
      <c r="E1209" s="8" t="s">
        <v>6783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6009</v>
      </c>
      <c r="C1210" s="8">
        <v>1882</v>
      </c>
      <c r="D1210" s="6">
        <v>46253</v>
      </c>
      <c r="E1210" s="8" t="s">
        <v>6783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6014</v>
      </c>
      <c r="C1211" s="8">
        <v>1455</v>
      </c>
      <c r="D1211" s="6">
        <v>46253</v>
      </c>
      <c r="E1211" s="8" t="s">
        <v>6783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6007</v>
      </c>
      <c r="C1212" s="81" t="s">
        <v>6860</v>
      </c>
      <c r="D1212" s="6">
        <v>46253</v>
      </c>
      <c r="E1212" s="8" t="s">
        <v>6861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6009</v>
      </c>
      <c r="C1213" s="8">
        <v>1880</v>
      </c>
      <c r="D1213" s="6">
        <v>46253</v>
      </c>
      <c r="E1213" s="8" t="s">
        <v>6862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6014</v>
      </c>
      <c r="C1214" s="8">
        <v>1451</v>
      </c>
      <c r="D1214" s="6">
        <v>46253</v>
      </c>
      <c r="E1214" s="8" t="s">
        <v>6783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6007</v>
      </c>
      <c r="C1215" s="81" t="s">
        <v>6863</v>
      </c>
      <c r="D1215" s="6">
        <v>46253</v>
      </c>
      <c r="E1215" s="8" t="s">
        <v>6848</v>
      </c>
      <c r="F1215" s="40" t="s">
        <v>6279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6009</v>
      </c>
      <c r="C1216" s="8">
        <v>1884</v>
      </c>
      <c r="D1216" s="6">
        <v>46254</v>
      </c>
      <c r="E1216" s="8" t="s">
        <v>6783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6014</v>
      </c>
      <c r="C1217" s="8">
        <v>1456</v>
      </c>
      <c r="D1217" s="6">
        <v>46254</v>
      </c>
      <c r="E1217" s="8" t="s">
        <v>6783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6009</v>
      </c>
      <c r="C1218" s="8">
        <v>1885</v>
      </c>
      <c r="D1218" s="6">
        <v>46254</v>
      </c>
      <c r="E1218" s="8" t="s">
        <v>6783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6009</v>
      </c>
      <c r="C1219" s="8">
        <v>1886</v>
      </c>
      <c r="D1219" s="6">
        <v>46254</v>
      </c>
      <c r="E1219" s="8" t="s">
        <v>6783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6014</v>
      </c>
      <c r="C1220" s="8">
        <v>1457</v>
      </c>
      <c r="D1220" s="6">
        <v>46254</v>
      </c>
      <c r="E1220" s="8" t="s">
        <v>6783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6009</v>
      </c>
      <c r="C1221" s="8">
        <v>1887</v>
      </c>
      <c r="D1221" s="6">
        <v>46254</v>
      </c>
      <c r="E1221" s="8" t="s">
        <v>6783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6014</v>
      </c>
      <c r="C1222" s="8">
        <v>1458</v>
      </c>
      <c r="D1222" s="6">
        <v>46254</v>
      </c>
      <c r="E1222" s="8" t="s">
        <v>6783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6864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6007</v>
      </c>
      <c r="C1224" s="81" t="s">
        <v>6865</v>
      </c>
      <c r="D1224" s="6">
        <v>46254</v>
      </c>
      <c r="E1224" s="8" t="s">
        <v>6848</v>
      </c>
      <c r="F1224" s="40" t="s">
        <v>6279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6009</v>
      </c>
      <c r="C1225" s="8">
        <v>1889</v>
      </c>
      <c r="D1225" s="6">
        <v>46255</v>
      </c>
      <c r="E1225" s="8" t="s">
        <v>6783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6009</v>
      </c>
      <c r="C1226" s="8">
        <v>1890</v>
      </c>
      <c r="D1226" s="6">
        <v>46255</v>
      </c>
      <c r="E1226" s="8" t="s">
        <v>6783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6009</v>
      </c>
      <c r="C1227" s="8">
        <v>1891</v>
      </c>
      <c r="D1227" s="6">
        <v>46255</v>
      </c>
      <c r="E1227" s="8" t="s">
        <v>6783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6009</v>
      </c>
      <c r="C1228" s="8">
        <v>1892</v>
      </c>
      <c r="D1228" s="6">
        <v>46255</v>
      </c>
      <c r="E1228" s="8" t="s">
        <v>6783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6014</v>
      </c>
      <c r="C1229" s="8">
        <v>1460</v>
      </c>
      <c r="D1229" s="6">
        <v>46255</v>
      </c>
      <c r="E1229" s="8" t="s">
        <v>6783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6009</v>
      </c>
      <c r="C1230" s="8">
        <v>1893</v>
      </c>
      <c r="D1230" s="6">
        <v>46255</v>
      </c>
      <c r="E1230" s="8" t="s">
        <v>6783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6439</v>
      </c>
      <c r="C1231" s="8">
        <v>1742</v>
      </c>
      <c r="D1231" s="6">
        <v>46255</v>
      </c>
      <c r="E1231" s="8" t="s">
        <v>6783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6007</v>
      </c>
      <c r="C1232" s="81" t="s">
        <v>6866</v>
      </c>
      <c r="D1232" s="6">
        <v>46255</v>
      </c>
      <c r="E1232" s="8" t="s">
        <v>6867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6439</v>
      </c>
      <c r="C1233" s="8">
        <v>1740</v>
      </c>
      <c r="D1233" s="6">
        <v>46255</v>
      </c>
      <c r="E1233" s="8" t="s">
        <v>6867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6014</v>
      </c>
      <c r="C1234" s="8">
        <v>1459</v>
      </c>
      <c r="D1234" s="6">
        <v>46255</v>
      </c>
      <c r="E1234" s="8" t="s">
        <v>6867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6007</v>
      </c>
      <c r="C1235" s="81" t="s">
        <v>6868</v>
      </c>
      <c r="D1235" s="6">
        <v>46255</v>
      </c>
      <c r="E1235" s="8" t="s">
        <v>6867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6173</v>
      </c>
      <c r="C1236" s="8">
        <v>1757</v>
      </c>
      <c r="D1236" s="6">
        <v>46255</v>
      </c>
      <c r="E1236" s="8" t="s">
        <v>6867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6196</v>
      </c>
      <c r="C1237" s="8">
        <v>1951</v>
      </c>
      <c r="D1237" s="6">
        <v>46255</v>
      </c>
      <c r="E1237" s="8" t="s">
        <v>6867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6439</v>
      </c>
      <c r="C1238" s="8">
        <v>1741</v>
      </c>
      <c r="D1238" s="6">
        <v>46255</v>
      </c>
      <c r="E1238" s="8" t="s">
        <v>6867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6007</v>
      </c>
      <c r="C1239" s="81" t="s">
        <v>6869</v>
      </c>
      <c r="D1239" s="6">
        <v>46255</v>
      </c>
      <c r="E1239" s="8" t="s">
        <v>6870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6009</v>
      </c>
      <c r="C1240" s="8">
        <v>1894</v>
      </c>
      <c r="D1240" s="6">
        <v>46255</v>
      </c>
      <c r="E1240" s="8" t="s">
        <v>6870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6009</v>
      </c>
      <c r="C1241" s="81" t="s">
        <v>6871</v>
      </c>
      <c r="D1241" s="6">
        <v>46255</v>
      </c>
      <c r="E1241" s="8" t="s">
        <v>5963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6009</v>
      </c>
      <c r="C1242" s="8">
        <v>1895</v>
      </c>
      <c r="D1242" s="6">
        <v>46256</v>
      </c>
      <c r="E1242" s="8" t="s">
        <v>6783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6439</v>
      </c>
      <c r="C1243" s="8">
        <v>1744</v>
      </c>
      <c r="D1243" s="6">
        <v>46256</v>
      </c>
      <c r="E1243" s="8" t="s">
        <v>6783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6009</v>
      </c>
      <c r="C1244" s="8">
        <v>1896</v>
      </c>
      <c r="D1244" s="6">
        <v>46256</v>
      </c>
      <c r="E1244" s="8" t="s">
        <v>6783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6439</v>
      </c>
      <c r="C1245" s="8">
        <v>1745</v>
      </c>
      <c r="D1245" s="6">
        <v>46256</v>
      </c>
      <c r="E1245" s="8" t="s">
        <v>6783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6009</v>
      </c>
      <c r="C1246" s="8">
        <v>1897</v>
      </c>
      <c r="D1246" s="6">
        <v>46256</v>
      </c>
      <c r="E1246" s="8" t="s">
        <v>6783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6439</v>
      </c>
      <c r="C1247" s="8">
        <v>1746</v>
      </c>
      <c r="D1247" s="6">
        <v>46256</v>
      </c>
      <c r="E1247" s="8" t="s">
        <v>6783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6007</v>
      </c>
      <c r="C1248" s="81" t="s">
        <v>6872</v>
      </c>
      <c r="D1248" s="6">
        <v>46256</v>
      </c>
      <c r="E1248" s="8" t="s">
        <v>6848</v>
      </c>
      <c r="F1248" s="40" t="s">
        <v>6279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6007</v>
      </c>
      <c r="C1249" s="81" t="s">
        <v>6873</v>
      </c>
      <c r="D1249" s="6">
        <v>46256</v>
      </c>
      <c r="E1249" s="8" t="s">
        <v>6247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6009</v>
      </c>
      <c r="C1250" s="8">
        <v>1898</v>
      </c>
      <c r="D1250" s="6">
        <v>46258</v>
      </c>
      <c r="E1250" s="8" t="s">
        <v>6874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6439</v>
      </c>
      <c r="C1251" s="8">
        <v>1748</v>
      </c>
      <c r="D1251" s="6">
        <v>46258</v>
      </c>
      <c r="E1251" s="8" t="s">
        <v>6875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6009</v>
      </c>
      <c r="C1252" s="8">
        <v>1899</v>
      </c>
      <c r="D1252" s="6">
        <v>46258</v>
      </c>
      <c r="E1252" s="8" t="s">
        <v>6876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6014</v>
      </c>
      <c r="C1253" s="8">
        <v>1462</v>
      </c>
      <c r="D1253" s="6">
        <v>46258</v>
      </c>
      <c r="E1253" s="8" t="s">
        <v>6877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6009</v>
      </c>
      <c r="C1254" s="8">
        <v>1900</v>
      </c>
      <c r="D1254" s="6">
        <v>46258</v>
      </c>
      <c r="E1254" s="8" t="s">
        <v>6878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6009</v>
      </c>
      <c r="C1255" s="8">
        <v>1463</v>
      </c>
      <c r="D1255" s="6">
        <v>46258</v>
      </c>
      <c r="E1255" s="8" t="s">
        <v>6879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6439</v>
      </c>
      <c r="C1256" s="81" t="s">
        <v>6558</v>
      </c>
      <c r="D1256" s="6">
        <v>46258</v>
      </c>
      <c r="E1256" s="8" t="s">
        <v>6880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6007</v>
      </c>
      <c r="C1257" s="81" t="s">
        <v>6857</v>
      </c>
      <c r="D1257" s="6">
        <v>46258</v>
      </c>
      <c r="E1257" s="8" t="s">
        <v>6881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6439</v>
      </c>
      <c r="C1258" s="8">
        <v>1749</v>
      </c>
      <c r="D1258" s="6">
        <v>46258</v>
      </c>
      <c r="E1258" s="8" t="s">
        <v>6881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6014</v>
      </c>
      <c r="C1259" s="8">
        <v>1750</v>
      </c>
      <c r="D1259" s="6">
        <v>46258</v>
      </c>
      <c r="E1259" s="8" t="s">
        <v>6882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6883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6884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6014</v>
      </c>
      <c r="C1262" s="8">
        <v>1461</v>
      </c>
      <c r="D1262" s="6">
        <v>46258</v>
      </c>
      <c r="E1262" s="8" t="s">
        <v>6247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6007</v>
      </c>
      <c r="C1263" s="8">
        <v>1053</v>
      </c>
      <c r="D1263" s="6">
        <v>46258</v>
      </c>
      <c r="E1263" s="8" t="s">
        <v>6848</v>
      </c>
      <c r="F1263" s="40" t="s">
        <v>6279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6009</v>
      </c>
      <c r="C1264" s="81" t="s">
        <v>6560</v>
      </c>
      <c r="D1264" s="6">
        <v>46259</v>
      </c>
      <c r="E1264" s="8" t="s">
        <v>6885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6439</v>
      </c>
      <c r="C1265" s="8">
        <v>1758</v>
      </c>
      <c r="D1265" s="6">
        <v>46259</v>
      </c>
      <c r="E1265" s="8" t="s">
        <v>6886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6014</v>
      </c>
      <c r="C1266" s="8">
        <v>1464</v>
      </c>
      <c r="D1266" s="6">
        <v>46259</v>
      </c>
      <c r="E1266" s="8" t="s">
        <v>6887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6007</v>
      </c>
      <c r="C1267" s="81" t="s">
        <v>6888</v>
      </c>
      <c r="D1267" s="6">
        <v>46259</v>
      </c>
      <c r="E1267" s="8" t="s">
        <v>6889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6890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6196</v>
      </c>
      <c r="C1269" s="8">
        <v>1501</v>
      </c>
      <c r="D1269" s="6">
        <v>46259</v>
      </c>
      <c r="E1269" s="8" t="s">
        <v>6891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6439</v>
      </c>
      <c r="C1270" s="8">
        <v>1759</v>
      </c>
      <c r="D1270" s="6">
        <v>46259</v>
      </c>
      <c r="E1270" s="8" t="s">
        <v>6891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6014</v>
      </c>
      <c r="C1271" s="8">
        <v>1465</v>
      </c>
      <c r="D1271" s="6">
        <v>46259</v>
      </c>
      <c r="E1271" s="8" t="s">
        <v>6891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6009</v>
      </c>
      <c r="C1272" s="8">
        <v>604</v>
      </c>
      <c r="D1272" s="6">
        <v>46259</v>
      </c>
      <c r="E1272" s="8" t="s">
        <v>6891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6007</v>
      </c>
      <c r="C1273" s="8">
        <v>1956</v>
      </c>
      <c r="D1273" s="6">
        <v>46259</v>
      </c>
      <c r="E1273" s="8" t="s">
        <v>6891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6196</v>
      </c>
      <c r="C1274" s="8">
        <v>1502</v>
      </c>
      <c r="D1274" s="6">
        <v>46259</v>
      </c>
      <c r="E1274" s="8" t="s">
        <v>6891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6439</v>
      </c>
      <c r="C1275" s="8">
        <v>1760</v>
      </c>
      <c r="D1275" s="6">
        <v>46259</v>
      </c>
      <c r="E1275" s="8" t="s">
        <v>6891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6014</v>
      </c>
      <c r="C1276" s="8">
        <v>1466</v>
      </c>
      <c r="D1276" s="6">
        <v>46259</v>
      </c>
      <c r="E1276" s="8" t="s">
        <v>6891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6007</v>
      </c>
      <c r="C1277" s="8">
        <v>1955</v>
      </c>
      <c r="D1277" s="6">
        <v>46259</v>
      </c>
      <c r="E1277" s="8" t="s">
        <v>6892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6009</v>
      </c>
      <c r="C1278" s="81" t="s">
        <v>6570</v>
      </c>
      <c r="D1278" s="6">
        <v>46259</v>
      </c>
      <c r="E1278" s="8" t="s">
        <v>6893</v>
      </c>
      <c r="F1278" s="40" t="s">
        <v>6279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6439</v>
      </c>
      <c r="C1279" s="8">
        <v>1761</v>
      </c>
      <c r="D1279" s="6">
        <v>46260</v>
      </c>
      <c r="E1279" s="8" t="s">
        <v>6894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6439</v>
      </c>
      <c r="C1280" s="8">
        <v>1762</v>
      </c>
      <c r="D1280" s="6">
        <v>46260</v>
      </c>
      <c r="E1280" s="8" t="s">
        <v>6895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6014</v>
      </c>
      <c r="C1281" s="8">
        <v>1468</v>
      </c>
      <c r="D1281" s="6">
        <v>46260</v>
      </c>
      <c r="E1281" s="8" t="s">
        <v>6896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6439</v>
      </c>
      <c r="C1282" s="8">
        <v>1763</v>
      </c>
      <c r="D1282" s="6">
        <v>46260</v>
      </c>
      <c r="E1282" s="8" t="s">
        <v>6897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6014</v>
      </c>
      <c r="C1283" s="8">
        <v>1469</v>
      </c>
      <c r="D1283" s="6">
        <v>46260</v>
      </c>
      <c r="E1283" s="8" t="s">
        <v>6898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6009</v>
      </c>
      <c r="C1284" s="81" t="s">
        <v>6580</v>
      </c>
      <c r="D1284" s="6">
        <v>46260</v>
      </c>
      <c r="E1284" s="8" t="s">
        <v>6899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6014</v>
      </c>
      <c r="C1285" s="8">
        <v>1470</v>
      </c>
      <c r="D1285" s="6">
        <v>46260</v>
      </c>
      <c r="E1285" s="8" t="s">
        <v>6900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6009</v>
      </c>
      <c r="C1286" s="81" t="s">
        <v>6585</v>
      </c>
      <c r="D1286" s="6">
        <v>46260</v>
      </c>
      <c r="E1286" s="8" t="s">
        <v>6893</v>
      </c>
      <c r="F1286" s="40" t="s">
        <v>6279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6901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6014</v>
      </c>
      <c r="C1288" s="8">
        <v>1471</v>
      </c>
      <c r="D1288" s="6">
        <v>46261</v>
      </c>
      <c r="E1288" s="8" t="s">
        <v>6902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6009</v>
      </c>
      <c r="C1289" s="81" t="s">
        <v>6589</v>
      </c>
      <c r="D1289" s="6">
        <v>46261</v>
      </c>
      <c r="E1289" s="8" t="s">
        <v>6903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6009</v>
      </c>
      <c r="C1290" s="81" t="s">
        <v>6595</v>
      </c>
      <c r="D1290" s="6">
        <v>46261</v>
      </c>
      <c r="E1290" s="8" t="s">
        <v>6904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6009</v>
      </c>
      <c r="C1291" s="81" t="s">
        <v>6598</v>
      </c>
      <c r="D1291" s="6">
        <v>46261</v>
      </c>
      <c r="E1291" s="8" t="s">
        <v>6905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6014</v>
      </c>
      <c r="C1292" s="81" t="s">
        <v>6906</v>
      </c>
      <c r="D1292" s="6">
        <v>46261</v>
      </c>
      <c r="E1292" s="8" t="s">
        <v>6907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6014</v>
      </c>
      <c r="C1293" s="8">
        <v>1474</v>
      </c>
      <c r="D1293" s="6">
        <v>46261</v>
      </c>
      <c r="E1293" s="8" t="s">
        <v>6908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6009</v>
      </c>
      <c r="C1294" s="81" t="s">
        <v>6606</v>
      </c>
      <c r="D1294" s="6">
        <v>46261</v>
      </c>
      <c r="E1294" s="8" t="s">
        <v>6909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6439</v>
      </c>
      <c r="C1295" s="8">
        <v>1765</v>
      </c>
      <c r="D1295" s="6">
        <v>46261</v>
      </c>
      <c r="E1295" s="8" t="s">
        <v>6910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6007</v>
      </c>
      <c r="C1296" s="8">
        <v>1958</v>
      </c>
      <c r="D1296" s="6">
        <v>46261</v>
      </c>
      <c r="E1296" s="8" t="s">
        <v>6910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6014</v>
      </c>
      <c r="C1297" s="8">
        <v>1472</v>
      </c>
      <c r="D1297" s="6">
        <v>46261</v>
      </c>
      <c r="E1297" s="8" t="s">
        <v>6910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6439</v>
      </c>
      <c r="C1298" s="8">
        <v>1766</v>
      </c>
      <c r="D1298" s="6">
        <v>46261</v>
      </c>
      <c r="E1298" s="8" t="s">
        <v>6910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6007</v>
      </c>
      <c r="C1299" s="8">
        <v>1959</v>
      </c>
      <c r="D1299" s="6">
        <v>46261</v>
      </c>
      <c r="E1299" s="8" t="s">
        <v>6910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6014</v>
      </c>
      <c r="C1300" s="8">
        <v>1473</v>
      </c>
      <c r="D1300" s="6">
        <v>46261</v>
      </c>
      <c r="E1300" s="8" t="s">
        <v>6910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6439</v>
      </c>
      <c r="C1301" s="8">
        <v>1767</v>
      </c>
      <c r="D1301" s="6">
        <v>46261</v>
      </c>
      <c r="E1301" s="8" t="s">
        <v>6910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6007</v>
      </c>
      <c r="C1302" s="8">
        <v>1960</v>
      </c>
      <c r="D1302" s="6">
        <v>46261</v>
      </c>
      <c r="E1302" s="8" t="s">
        <v>6911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6439</v>
      </c>
      <c r="C1303" s="8">
        <v>1768</v>
      </c>
      <c r="D1303" s="6">
        <v>46261</v>
      </c>
      <c r="E1303" s="8" t="s">
        <v>6912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6007</v>
      </c>
      <c r="C1304" s="81">
        <v>1961</v>
      </c>
      <c r="D1304" s="6">
        <v>46261</v>
      </c>
      <c r="E1304" s="8" t="s">
        <v>6848</v>
      </c>
      <c r="F1304" s="40" t="s">
        <v>6279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6014</v>
      </c>
      <c r="C1305" s="8">
        <v>1475</v>
      </c>
      <c r="D1305" s="6">
        <v>46262</v>
      </c>
      <c r="E1305" s="8" t="s">
        <v>6913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6009</v>
      </c>
      <c r="C1306" s="81" t="s">
        <v>6914</v>
      </c>
      <c r="D1306" s="6">
        <v>46262</v>
      </c>
      <c r="E1306" s="8" t="s">
        <v>6915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6014</v>
      </c>
      <c r="C1307" s="8">
        <v>1476</v>
      </c>
      <c r="D1307" s="6">
        <v>46262</v>
      </c>
      <c r="E1307" s="8" t="s">
        <v>6916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6009</v>
      </c>
      <c r="C1308" s="81" t="s">
        <v>6609</v>
      </c>
      <c r="D1308" s="6">
        <v>46262</v>
      </c>
      <c r="E1308" s="8" t="s">
        <v>6917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6014</v>
      </c>
      <c r="C1309" s="8">
        <v>1477</v>
      </c>
      <c r="D1309" s="6">
        <v>46262</v>
      </c>
      <c r="E1309" s="8" t="s">
        <v>6918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6009</v>
      </c>
      <c r="C1310" s="81" t="s">
        <v>6613</v>
      </c>
      <c r="D1310" s="6">
        <v>46262</v>
      </c>
      <c r="E1310" s="8" t="s">
        <v>6919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6439</v>
      </c>
      <c r="C1311" s="8">
        <v>1769</v>
      </c>
      <c r="D1311" s="6">
        <v>46262</v>
      </c>
      <c r="E1311" s="8" t="s">
        <v>6920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6014</v>
      </c>
      <c r="C1312" s="8">
        <v>1478</v>
      </c>
      <c r="D1312" s="6">
        <v>46262</v>
      </c>
      <c r="E1312" s="8" t="s">
        <v>6848</v>
      </c>
      <c r="F1312" s="40" t="s">
        <v>6279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6009</v>
      </c>
      <c r="C1313" s="81" t="s">
        <v>6607</v>
      </c>
      <c r="D1313" s="6">
        <v>46262</v>
      </c>
      <c r="E1313" s="8" t="s">
        <v>6921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6922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6014</v>
      </c>
      <c r="C1315" s="8">
        <v>1480</v>
      </c>
      <c r="D1315" s="6">
        <v>46263</v>
      </c>
      <c r="E1315" s="8" t="s">
        <v>6923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6009</v>
      </c>
      <c r="C1316" s="81" t="s">
        <v>6924</v>
      </c>
      <c r="D1316" s="6">
        <v>46263</v>
      </c>
      <c r="E1316" s="8" t="s">
        <v>6925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6014</v>
      </c>
      <c r="C1317" s="8">
        <v>1481</v>
      </c>
      <c r="D1317" s="6">
        <v>46263</v>
      </c>
      <c r="E1317" s="8" t="s">
        <v>6926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6009</v>
      </c>
      <c r="C1318" s="81" t="s">
        <v>6630</v>
      </c>
      <c r="D1318" s="6">
        <v>46263</v>
      </c>
      <c r="E1318" s="8" t="s">
        <v>6927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6007</v>
      </c>
      <c r="C1319" s="8">
        <v>1964</v>
      </c>
      <c r="D1319" s="6">
        <v>46263</v>
      </c>
      <c r="E1319" s="8" t="s">
        <v>6928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6014</v>
      </c>
      <c r="C1320" s="8">
        <v>1479</v>
      </c>
      <c r="D1320" s="6">
        <v>46263</v>
      </c>
      <c r="E1320" s="8" t="s">
        <v>6929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6009</v>
      </c>
      <c r="C1321" s="81" t="s">
        <v>6589</v>
      </c>
      <c r="D1321" s="6">
        <v>46263</v>
      </c>
      <c r="E1321" s="8" t="s">
        <v>6930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6931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6014</v>
      </c>
      <c r="C1323" s="8">
        <v>1982</v>
      </c>
      <c r="D1323" s="6">
        <v>46265</v>
      </c>
      <c r="E1323" s="8" t="s">
        <v>6932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6009</v>
      </c>
      <c r="C1324" s="81" t="s">
        <v>6933</v>
      </c>
      <c r="D1324" s="6">
        <v>46265</v>
      </c>
      <c r="E1324" s="8" t="s">
        <v>6934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6014</v>
      </c>
      <c r="C1325" s="8">
        <v>1483</v>
      </c>
      <c r="D1325" s="6">
        <v>46265</v>
      </c>
      <c r="E1325" s="8" t="s">
        <v>6935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6009</v>
      </c>
      <c r="C1326" s="81" t="s">
        <v>6644</v>
      </c>
      <c r="D1326" s="6">
        <v>46265</v>
      </c>
      <c r="E1326" s="8" t="s">
        <v>6936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6439</v>
      </c>
      <c r="C1327" s="8">
        <v>1772</v>
      </c>
      <c r="D1327" s="6">
        <v>46265</v>
      </c>
      <c r="E1327" s="8" t="s">
        <v>6937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6009</v>
      </c>
      <c r="C1328" s="81" t="s">
        <v>6938</v>
      </c>
      <c r="D1328" s="6">
        <v>46265</v>
      </c>
      <c r="E1328" s="8" t="s">
        <v>6939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6439</v>
      </c>
      <c r="C1329" s="8">
        <v>1771</v>
      </c>
      <c r="D1329" s="6">
        <v>46265</v>
      </c>
      <c r="E1329" s="8" t="s">
        <v>6940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6014</v>
      </c>
      <c r="C1330" s="8">
        <v>1484</v>
      </c>
      <c r="D1330" s="6">
        <v>46265</v>
      </c>
      <c r="E1330" s="8" t="s">
        <v>6941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6439</v>
      </c>
      <c r="C1331" s="8">
        <v>1773</v>
      </c>
      <c r="D1331" s="6">
        <v>46265</v>
      </c>
      <c r="E1331" s="8" t="s">
        <v>6942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6007</v>
      </c>
      <c r="C1332" s="8">
        <v>1966</v>
      </c>
      <c r="D1332" s="6">
        <v>46265</v>
      </c>
      <c r="E1332" s="8" t="s">
        <v>6942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6009</v>
      </c>
      <c r="C1333" s="81" t="s">
        <v>6656</v>
      </c>
      <c r="D1333" s="6">
        <v>46265</v>
      </c>
      <c r="E1333" s="8" t="s">
        <v>6943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6007</v>
      </c>
      <c r="C1334" s="8">
        <v>1967</v>
      </c>
      <c r="D1334" s="6">
        <v>46266</v>
      </c>
      <c r="E1334" s="8" t="s">
        <v>6944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6439</v>
      </c>
      <c r="C1335" s="8">
        <v>1774</v>
      </c>
      <c r="D1335" s="6">
        <v>46266</v>
      </c>
      <c r="E1335" s="8" t="s">
        <v>6945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6014</v>
      </c>
      <c r="C1336" s="8">
        <v>1485</v>
      </c>
      <c r="D1336" s="6">
        <v>46266</v>
      </c>
      <c r="E1336" s="8" t="s">
        <v>6942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6009</v>
      </c>
      <c r="C1337" s="81" t="s">
        <v>6660</v>
      </c>
      <c r="D1337" s="6">
        <v>46267</v>
      </c>
      <c r="E1337" s="8" t="s">
        <v>6946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6014</v>
      </c>
      <c r="C1338" s="8">
        <v>1486</v>
      </c>
      <c r="D1338" s="6">
        <v>46267</v>
      </c>
      <c r="E1338" s="8" t="s">
        <v>6947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6009</v>
      </c>
      <c r="C1339" s="81" t="s">
        <v>6663</v>
      </c>
      <c r="D1339" s="6">
        <v>46267</v>
      </c>
      <c r="E1339" s="8" t="s">
        <v>6948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6007</v>
      </c>
      <c r="C1340" s="8">
        <v>1968</v>
      </c>
      <c r="D1340" s="6">
        <v>46267</v>
      </c>
      <c r="E1340" s="8" t="s">
        <v>6949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6014</v>
      </c>
      <c r="C1341" s="8">
        <v>1487</v>
      </c>
      <c r="D1341" s="6">
        <v>46267</v>
      </c>
      <c r="E1341" s="8" t="s">
        <v>6950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6009</v>
      </c>
      <c r="C1342" s="81" t="s">
        <v>6666</v>
      </c>
      <c r="D1342" s="6">
        <v>46267</v>
      </c>
      <c r="E1342" s="8" t="s">
        <v>6951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6007</v>
      </c>
      <c r="C1343" s="8">
        <v>1969</v>
      </c>
      <c r="D1343" s="6">
        <v>46268</v>
      </c>
      <c r="E1343" s="8" t="s">
        <v>6952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6014</v>
      </c>
      <c r="C1344" s="8">
        <v>1488</v>
      </c>
      <c r="D1344" s="6">
        <v>46268</v>
      </c>
      <c r="E1344" s="8" t="s">
        <v>6953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6009</v>
      </c>
      <c r="C1345" s="81" t="s">
        <v>6671</v>
      </c>
      <c r="D1345" s="6">
        <v>46268</v>
      </c>
      <c r="E1345" s="8" t="s">
        <v>6954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6007</v>
      </c>
      <c r="C1346" s="8">
        <v>1970</v>
      </c>
      <c r="D1346" s="6">
        <v>46268</v>
      </c>
      <c r="E1346" s="8" t="s">
        <v>6955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6014</v>
      </c>
      <c r="C1347" s="8">
        <v>1489</v>
      </c>
      <c r="D1347" s="6">
        <v>46268</v>
      </c>
      <c r="E1347" s="8" t="s">
        <v>6956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6009</v>
      </c>
      <c r="C1348" s="81" t="s">
        <v>6675</v>
      </c>
      <c r="D1348" s="6">
        <v>46268</v>
      </c>
      <c r="E1348" s="8" t="s">
        <v>6957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6007</v>
      </c>
      <c r="C1349" s="8">
        <v>1971</v>
      </c>
      <c r="D1349" s="6">
        <v>46268</v>
      </c>
      <c r="E1349" s="8" t="s">
        <v>6958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6959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6680</v>
      </c>
      <c r="D1351" s="6">
        <v>46269</v>
      </c>
      <c r="E1351" s="8" t="s">
        <v>6960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6961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6708</v>
      </c>
      <c r="D1353" s="6">
        <v>46269</v>
      </c>
      <c r="E1353" s="8" t="s">
        <v>6962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6963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6964</v>
      </c>
      <c r="F1355" s="40" t="s">
        <v>6965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6313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6966</v>
      </c>
      <c r="D1357" s="6">
        <v>46270</v>
      </c>
      <c r="E1357" s="8" t="s">
        <v>6313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6711</v>
      </c>
      <c r="D1358" s="6">
        <v>46270</v>
      </c>
      <c r="E1358" s="8" t="s">
        <v>6967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6967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6967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6968</v>
      </c>
      <c r="D1361" s="6">
        <v>46270</v>
      </c>
      <c r="E1361" s="8" t="s">
        <v>6969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6969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6969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6969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6970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6970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6971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6972</v>
      </c>
      <c r="D1368" s="6">
        <v>46273</v>
      </c>
      <c r="E1368" s="8" t="s">
        <v>6973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6974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6975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6976</v>
      </c>
      <c r="D1371" s="6">
        <v>46273</v>
      </c>
      <c r="E1371" s="8" t="s">
        <v>6977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6978</v>
      </c>
      <c r="D1372" s="6">
        <v>46273</v>
      </c>
      <c r="E1372" s="8" t="s">
        <v>6979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6313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6980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6981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6313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6982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6983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6984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6313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6985</v>
      </c>
      <c r="D1381" s="6">
        <v>46274</v>
      </c>
      <c r="E1381" s="8" t="s">
        <v>6986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6987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6988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6989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6736</v>
      </c>
      <c r="D1385" s="6">
        <v>46275</v>
      </c>
      <c r="E1385" s="8" t="s">
        <v>6990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6991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6739</v>
      </c>
      <c r="D1387" s="6">
        <v>46275</v>
      </c>
      <c r="E1387" s="8" t="s">
        <v>6992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6260</v>
      </c>
      <c r="D1388" s="6">
        <v>46275</v>
      </c>
      <c r="E1388" s="8" t="s">
        <v>6313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6993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6994</v>
      </c>
      <c r="D1390" s="6">
        <v>46275</v>
      </c>
      <c r="E1390" s="8" t="s">
        <v>6313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6995</v>
      </c>
      <c r="D1391" s="6">
        <v>46275</v>
      </c>
      <c r="E1391" s="8" t="s">
        <v>6313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6996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6997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6998</v>
      </c>
      <c r="D1394" s="6">
        <v>46275</v>
      </c>
      <c r="E1394" s="8" t="s">
        <v>6999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7000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7001</v>
      </c>
      <c r="D1396" s="6">
        <v>46276</v>
      </c>
      <c r="E1396" s="8" t="s">
        <v>7002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6313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6928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6741</v>
      </c>
      <c r="D1399" s="6">
        <v>46277</v>
      </c>
      <c r="E1399" s="8" t="s">
        <v>7003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6274</v>
      </c>
      <c r="D1400" s="6">
        <v>46277</v>
      </c>
      <c r="E1400" s="8" t="s">
        <v>7004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7004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7004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6281</v>
      </c>
      <c r="D1403" s="6">
        <v>46277</v>
      </c>
      <c r="E1403" s="8" t="s">
        <v>7004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7003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7004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6891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6285</v>
      </c>
      <c r="D1407" s="6">
        <v>46277</v>
      </c>
      <c r="E1407" s="8" t="s">
        <v>6891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6750</v>
      </c>
      <c r="D1408" s="6">
        <v>46279</v>
      </c>
      <c r="E1408" s="8" t="s">
        <v>7005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6313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6289</v>
      </c>
      <c r="D1410" s="6">
        <v>46279</v>
      </c>
      <c r="E1410" s="8" t="s">
        <v>7006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6751</v>
      </c>
      <c r="D1411" s="6">
        <v>46279</v>
      </c>
      <c r="E1411" s="8" t="s">
        <v>7007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6754</v>
      </c>
      <c r="D1412" s="6">
        <v>46279</v>
      </c>
      <c r="E1412" s="8" t="s">
        <v>7008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6313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6298</v>
      </c>
      <c r="D1414" s="6">
        <v>46279</v>
      </c>
      <c r="E1414" s="8" t="s">
        <v>7009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6757</v>
      </c>
      <c r="D1415" s="6">
        <v>46279</v>
      </c>
      <c r="E1415" s="8" t="s">
        <v>7010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7011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6304</v>
      </c>
      <c r="D1417" s="6">
        <v>46279</v>
      </c>
      <c r="E1417" s="8" t="s">
        <v>7011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6168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6313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7012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7012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6311</v>
      </c>
      <c r="D1422" s="6">
        <v>46280</v>
      </c>
      <c r="E1422" s="8" t="s">
        <v>6928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7013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6314</v>
      </c>
      <c r="D1424" s="6">
        <v>46281</v>
      </c>
      <c r="E1424" s="8" t="s">
        <v>7014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7015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7016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7017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7018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6313</v>
      </c>
      <c r="F1429" s="40" t="s">
        <v>7019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7020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6313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7021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6168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6317</v>
      </c>
      <c r="D1434" s="6">
        <v>46283</v>
      </c>
      <c r="E1434" s="8" t="s">
        <v>7022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7022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7022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7022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7022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7022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6319</v>
      </c>
      <c r="D1440" s="6">
        <v>46283</v>
      </c>
      <c r="E1440" s="8" t="s">
        <v>7022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7022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7022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7022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7022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7022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7023</v>
      </c>
      <c r="D1446" s="6">
        <v>46284</v>
      </c>
      <c r="E1446" s="8" t="s">
        <v>6992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6928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6993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7024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7025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6313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7026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6321</v>
      </c>
      <c r="D1453" s="6">
        <v>46286</v>
      </c>
      <c r="E1453" s="8" t="s">
        <v>7027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7028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7029</v>
      </c>
      <c r="D1455" s="6">
        <v>46287</v>
      </c>
      <c r="E1455" s="8" t="s">
        <v>7030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6993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6324</v>
      </c>
      <c r="D1457" s="6">
        <v>46287</v>
      </c>
      <c r="E1457" s="8" t="s">
        <v>6247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7031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7032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7033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6325</v>
      </c>
      <c r="D1461" s="6">
        <v>46287</v>
      </c>
      <c r="E1461" s="8" t="s">
        <v>7034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5971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7035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7036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7037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6327</v>
      </c>
      <c r="D1466" s="6">
        <v>46288</v>
      </c>
      <c r="E1466" s="8" t="s">
        <v>6313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7038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7039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7040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6313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7041</v>
      </c>
      <c r="D1471" s="6">
        <v>46288</v>
      </c>
      <c r="E1471" s="8" t="s">
        <v>7042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7043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7044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7045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7046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6332</v>
      </c>
      <c r="D1476" s="6">
        <v>46289</v>
      </c>
      <c r="E1476" s="8" t="s">
        <v>6313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7047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6313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6993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6313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7048</v>
      </c>
      <c r="D1481" s="6">
        <v>46290</v>
      </c>
      <c r="E1481" s="8" t="s">
        <v>7049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7049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7049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7049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7049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7049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6334</v>
      </c>
      <c r="D1487" s="6">
        <v>46290</v>
      </c>
      <c r="E1487" s="8" t="s">
        <v>7049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7049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7049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7050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6339</v>
      </c>
      <c r="D1491" s="6">
        <v>46290</v>
      </c>
      <c r="E1491" s="8" t="s">
        <v>7050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6313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7051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7052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6343</v>
      </c>
      <c r="D1495" s="6">
        <v>46291</v>
      </c>
      <c r="E1495" s="8" t="s">
        <v>7053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7053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6313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6786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7054</v>
      </c>
      <c r="D1499" s="6">
        <v>46291</v>
      </c>
      <c r="E1499" s="8" t="s">
        <v>6786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7055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6313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7056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6348</v>
      </c>
      <c r="D1503" s="6">
        <v>46293</v>
      </c>
      <c r="E1503" s="8" t="s">
        <v>7057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7058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6313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6168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7059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7060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7061</v>
      </c>
      <c r="D1509" s="6">
        <v>46295</v>
      </c>
      <c r="E1509" s="8" t="s">
        <v>6313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6168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6313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7062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6313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6313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6247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7063</v>
      </c>
      <c r="D1516" s="6">
        <v>46296</v>
      </c>
      <c r="E1516" s="8" t="s">
        <v>6928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7064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7064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7064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7064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6351</v>
      </c>
      <c r="D1521" s="6">
        <v>46297</v>
      </c>
      <c r="E1521" s="8" t="s">
        <v>7064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8" t="s">
        <v>7065</v>
      </c>
      <c r="B1" s="368"/>
      <c r="C1" s="368"/>
      <c r="D1" s="368"/>
      <c r="E1" s="368"/>
      <c r="F1" s="368"/>
    </row>
    <row r="2" spans="1:6" s="27" customFormat="1" ht="21">
      <c r="A2" s="28" t="s">
        <v>7066</v>
      </c>
      <c r="B2" s="28" t="s">
        <v>7067</v>
      </c>
      <c r="C2" s="28" t="s">
        <v>7068</v>
      </c>
      <c r="D2" s="28" t="s">
        <v>7069</v>
      </c>
      <c r="E2" s="28" t="s">
        <v>7070</v>
      </c>
      <c r="F2" s="28" t="s">
        <v>7071</v>
      </c>
    </row>
    <row r="3" spans="1:6">
      <c r="A3" s="1" t="s">
        <v>0</v>
      </c>
      <c r="B3" s="29" t="s">
        <v>7072</v>
      </c>
      <c r="C3" s="29" t="s">
        <v>6279</v>
      </c>
      <c r="D3" s="29" t="s">
        <v>7073</v>
      </c>
      <c r="E3" s="29" t="s">
        <v>6279</v>
      </c>
      <c r="F3" s="29" t="s">
        <v>7074</v>
      </c>
    </row>
    <row r="4" spans="1:6">
      <c r="A4" s="1" t="s">
        <v>1</v>
      </c>
      <c r="B4" s="29" t="s">
        <v>7075</v>
      </c>
      <c r="C4" s="29" t="s">
        <v>7076</v>
      </c>
      <c r="D4" s="29" t="s">
        <v>7077</v>
      </c>
      <c r="E4" s="29" t="s">
        <v>7078</v>
      </c>
      <c r="F4" s="29" t="s">
        <v>7074</v>
      </c>
    </row>
    <row r="5" spans="1:6">
      <c r="A5" s="1" t="s">
        <v>2</v>
      </c>
      <c r="B5" s="29" t="s">
        <v>7079</v>
      </c>
      <c r="C5" s="29" t="s">
        <v>7080</v>
      </c>
      <c r="D5" s="29" t="s">
        <v>7077</v>
      </c>
      <c r="E5" s="29" t="s">
        <v>7078</v>
      </c>
      <c r="F5" s="29" t="s">
        <v>7081</v>
      </c>
    </row>
    <row r="6" spans="1:6">
      <c r="A6" s="1" t="s">
        <v>3</v>
      </c>
      <c r="B6" s="29" t="s">
        <v>7082</v>
      </c>
      <c r="C6" s="29" t="s">
        <v>7083</v>
      </c>
      <c r="D6" s="29" t="s">
        <v>7077</v>
      </c>
      <c r="E6" s="29" t="s">
        <v>7078</v>
      </c>
      <c r="F6" s="29" t="s">
        <v>7081</v>
      </c>
    </row>
    <row r="7" spans="1:6">
      <c r="A7" s="1" t="s">
        <v>4</v>
      </c>
      <c r="B7" s="29" t="s">
        <v>7084</v>
      </c>
      <c r="C7" s="29" t="s">
        <v>7085</v>
      </c>
      <c r="D7" s="29" t="s">
        <v>7077</v>
      </c>
      <c r="E7" s="29" t="s">
        <v>7078</v>
      </c>
      <c r="F7" s="29" t="s">
        <v>7081</v>
      </c>
    </row>
    <row r="8" spans="1:6">
      <c r="A8" s="1" t="s">
        <v>5</v>
      </c>
      <c r="B8" s="29" t="s">
        <v>7086</v>
      </c>
      <c r="C8" s="29" t="s">
        <v>7087</v>
      </c>
      <c r="D8" s="29" t="s">
        <v>7077</v>
      </c>
      <c r="E8" s="29" t="s">
        <v>7078</v>
      </c>
      <c r="F8" s="29" t="s">
        <v>7074</v>
      </c>
    </row>
    <row r="9" spans="1:6">
      <c r="A9" s="1" t="s">
        <v>6</v>
      </c>
      <c r="B9" s="29" t="s">
        <v>7088</v>
      </c>
      <c r="C9" s="30">
        <v>0</v>
      </c>
      <c r="D9" s="29" t="s">
        <v>7078</v>
      </c>
      <c r="E9" s="29" t="s">
        <v>7073</v>
      </c>
      <c r="F9" s="31" t="s">
        <v>7089</v>
      </c>
    </row>
    <row r="10" spans="1:6">
      <c r="A10" s="1" t="s">
        <v>7</v>
      </c>
      <c r="B10" s="29" t="s">
        <v>7090</v>
      </c>
      <c r="C10" s="29" t="s">
        <v>6279</v>
      </c>
      <c r="D10" s="29" t="s">
        <v>7078</v>
      </c>
      <c r="E10" s="29" t="s">
        <v>7073</v>
      </c>
      <c r="F10" s="29" t="s">
        <v>7074</v>
      </c>
    </row>
    <row r="11" spans="1:6">
      <c r="A11" s="1" t="s">
        <v>8</v>
      </c>
      <c r="B11" s="29" t="s">
        <v>7091</v>
      </c>
      <c r="C11" s="29" t="s">
        <v>7092</v>
      </c>
      <c r="D11" s="29" t="s">
        <v>7077</v>
      </c>
      <c r="E11" s="29" t="s">
        <v>7078</v>
      </c>
      <c r="F11" s="29" t="s">
        <v>7081</v>
      </c>
    </row>
    <row r="12" spans="1:6">
      <c r="A12" s="1" t="s">
        <v>9</v>
      </c>
      <c r="B12" s="29" t="s">
        <v>7093</v>
      </c>
      <c r="C12" s="29" t="s">
        <v>7094</v>
      </c>
      <c r="D12" s="29" t="s">
        <v>7077</v>
      </c>
      <c r="E12" s="29" t="s">
        <v>7078</v>
      </c>
      <c r="F12" s="29" t="s">
        <v>7081</v>
      </c>
    </row>
    <row r="13" spans="1:6">
      <c r="A13" s="1" t="s">
        <v>10</v>
      </c>
      <c r="B13" s="29" t="s">
        <v>7095</v>
      </c>
      <c r="C13" s="29" t="s">
        <v>7096</v>
      </c>
      <c r="D13" s="29" t="s">
        <v>7078</v>
      </c>
      <c r="E13" s="29" t="s">
        <v>7078</v>
      </c>
      <c r="F13" s="29" t="s">
        <v>7097</v>
      </c>
    </row>
    <row r="14" spans="1:6">
      <c r="A14" s="1" t="s">
        <v>11</v>
      </c>
      <c r="B14" s="29" t="s">
        <v>7098</v>
      </c>
      <c r="C14" s="30">
        <v>0</v>
      </c>
      <c r="D14" s="29" t="s">
        <v>7078</v>
      </c>
      <c r="E14" s="29" t="s">
        <v>7078</v>
      </c>
      <c r="F14" s="31" t="s">
        <v>7089</v>
      </c>
    </row>
    <row r="15" spans="1:6">
      <c r="A15" s="1" t="s">
        <v>12</v>
      </c>
      <c r="B15" s="29" t="s">
        <v>7099</v>
      </c>
      <c r="C15" s="30">
        <v>0</v>
      </c>
      <c r="D15" s="29" t="s">
        <v>7078</v>
      </c>
      <c r="E15" s="29" t="s">
        <v>7078</v>
      </c>
      <c r="F15" s="31" t="s">
        <v>7089</v>
      </c>
    </row>
    <row r="16" spans="1:6">
      <c r="A16" s="1" t="s">
        <v>13</v>
      </c>
      <c r="B16" s="29" t="s">
        <v>7100</v>
      </c>
      <c r="C16" s="29" t="s">
        <v>6279</v>
      </c>
      <c r="D16" s="29" t="s">
        <v>7078</v>
      </c>
      <c r="E16" s="29" t="s">
        <v>7078</v>
      </c>
      <c r="F16" s="29" t="s">
        <v>7074</v>
      </c>
    </row>
    <row r="17" spans="1:6">
      <c r="A17" s="1" t="s">
        <v>14</v>
      </c>
      <c r="B17" s="29" t="s">
        <v>7101</v>
      </c>
      <c r="C17" s="29" t="s">
        <v>6279</v>
      </c>
      <c r="D17" s="29" t="s">
        <v>7078</v>
      </c>
      <c r="E17" s="29" t="s">
        <v>7078</v>
      </c>
      <c r="F17" s="29" t="s">
        <v>7081</v>
      </c>
    </row>
    <row r="18" spans="1:6">
      <c r="A18" s="32" t="s">
        <v>15</v>
      </c>
      <c r="B18" s="29" t="s">
        <v>7102</v>
      </c>
      <c r="C18" s="30">
        <v>0</v>
      </c>
      <c r="D18" s="29" t="s">
        <v>7078</v>
      </c>
      <c r="E18" s="29" t="s">
        <v>7078</v>
      </c>
      <c r="F18" s="31" t="s">
        <v>7089</v>
      </c>
    </row>
    <row r="19" spans="1:6">
      <c r="A19" s="1" t="s">
        <v>16</v>
      </c>
      <c r="B19" s="29" t="s">
        <v>7102</v>
      </c>
      <c r="C19" s="30">
        <v>0</v>
      </c>
      <c r="D19" s="29" t="s">
        <v>7078</v>
      </c>
      <c r="E19" s="29" t="s">
        <v>7078</v>
      </c>
      <c r="F19" s="31" t="s">
        <v>7089</v>
      </c>
    </row>
    <row r="20" spans="1:6">
      <c r="A20" s="1" t="s">
        <v>17</v>
      </c>
      <c r="B20" s="29" t="s">
        <v>7103</v>
      </c>
      <c r="C20" s="33">
        <v>0</v>
      </c>
      <c r="D20" s="29" t="s">
        <v>7078</v>
      </c>
      <c r="E20" s="29" t="s">
        <v>7078</v>
      </c>
      <c r="F20" s="31" t="s">
        <v>7089</v>
      </c>
    </row>
    <row r="21" spans="1:6">
      <c r="A21" s="1" t="s">
        <v>18</v>
      </c>
      <c r="B21" s="29" t="s">
        <v>7104</v>
      </c>
      <c r="C21" s="33">
        <v>0</v>
      </c>
      <c r="D21" s="29" t="s">
        <v>7078</v>
      </c>
      <c r="E21" s="29" t="s">
        <v>7078</v>
      </c>
      <c r="F21" s="31" t="s">
        <v>7089</v>
      </c>
    </row>
    <row r="22" spans="1:6">
      <c r="A22" s="1" t="s">
        <v>19</v>
      </c>
      <c r="B22" s="29" t="s">
        <v>7105</v>
      </c>
      <c r="C22" s="33">
        <v>0</v>
      </c>
      <c r="D22" s="29" t="s">
        <v>7078</v>
      </c>
      <c r="E22" s="29" t="s">
        <v>7078</v>
      </c>
      <c r="F22" s="31" t="s">
        <v>7089</v>
      </c>
    </row>
    <row r="23" spans="1:6">
      <c r="A23" s="1" t="s">
        <v>20</v>
      </c>
      <c r="B23" s="29" t="s">
        <v>7106</v>
      </c>
      <c r="C23" s="29" t="s">
        <v>6279</v>
      </c>
      <c r="D23" s="29" t="s">
        <v>7078</v>
      </c>
      <c r="E23" s="29" t="s">
        <v>7073</v>
      </c>
      <c r="F23" s="29" t="s">
        <v>7074</v>
      </c>
    </row>
    <row r="25" spans="1:6" ht="18.75">
      <c r="A25" s="368" t="s">
        <v>7107</v>
      </c>
      <c r="B25" s="368"/>
      <c r="C25" s="368"/>
      <c r="D25" s="368"/>
      <c r="E25" s="368"/>
      <c r="F25" s="368"/>
    </row>
    <row r="26" spans="1:6" s="27" customFormat="1" ht="21">
      <c r="A26" s="28" t="s">
        <v>7066</v>
      </c>
      <c r="B26" s="28" t="s">
        <v>7067</v>
      </c>
      <c r="C26" s="28" t="s">
        <v>7068</v>
      </c>
      <c r="D26" s="28" t="s">
        <v>7069</v>
      </c>
      <c r="E26" s="28" t="s">
        <v>7070</v>
      </c>
      <c r="F26" s="28" t="s">
        <v>7071</v>
      </c>
    </row>
    <row r="27" spans="1:6">
      <c r="A27" s="1" t="s">
        <v>0</v>
      </c>
      <c r="B27" s="29" t="s">
        <v>7108</v>
      </c>
      <c r="C27" s="29" t="s">
        <v>6279</v>
      </c>
      <c r="D27" s="29" t="s">
        <v>7077</v>
      </c>
      <c r="E27" s="29" t="s">
        <v>7078</v>
      </c>
      <c r="F27" s="29" t="s">
        <v>7074</v>
      </c>
    </row>
    <row r="28" spans="1:6">
      <c r="A28" s="1" t="s">
        <v>65</v>
      </c>
      <c r="B28" s="29" t="s">
        <v>7109</v>
      </c>
      <c r="C28" s="29" t="s">
        <v>6279</v>
      </c>
      <c r="D28" s="29" t="s">
        <v>7078</v>
      </c>
      <c r="E28" s="29" t="s">
        <v>7078</v>
      </c>
      <c r="F28" s="29" t="s">
        <v>7074</v>
      </c>
    </row>
    <row r="29" spans="1:6">
      <c r="A29" s="1" t="s">
        <v>66</v>
      </c>
      <c r="B29" s="29" t="s">
        <v>7110</v>
      </c>
      <c r="C29" s="29" t="s">
        <v>7111</v>
      </c>
      <c r="D29" s="29" t="s">
        <v>7077</v>
      </c>
      <c r="E29" s="29" t="s">
        <v>7078</v>
      </c>
      <c r="F29" s="29" t="s">
        <v>7081</v>
      </c>
    </row>
    <row r="30" spans="1:6">
      <c r="A30" s="1" t="s">
        <v>67</v>
      </c>
      <c r="B30" s="29" t="s">
        <v>7112</v>
      </c>
      <c r="C30" s="29" t="s">
        <v>7096</v>
      </c>
      <c r="D30" s="29" t="s">
        <v>7078</v>
      </c>
      <c r="E30" s="29" t="s">
        <v>7078</v>
      </c>
      <c r="F30" s="29" t="s">
        <v>7097</v>
      </c>
    </row>
    <row r="31" spans="1:6">
      <c r="A31" s="1" t="s">
        <v>68</v>
      </c>
      <c r="B31" s="29" t="s">
        <v>7113</v>
      </c>
      <c r="C31" s="30">
        <v>0</v>
      </c>
      <c r="D31" s="29" t="s">
        <v>7078</v>
      </c>
      <c r="E31" s="29" t="s">
        <v>7078</v>
      </c>
      <c r="F31" s="31" t="s">
        <v>7089</v>
      </c>
    </row>
    <row r="32" spans="1:6">
      <c r="A32" s="1" t="s">
        <v>69</v>
      </c>
      <c r="B32" s="29" t="s">
        <v>7114</v>
      </c>
      <c r="C32" s="33">
        <v>0</v>
      </c>
      <c r="D32" s="29" t="s">
        <v>7078</v>
      </c>
      <c r="E32" s="29" t="s">
        <v>7078</v>
      </c>
      <c r="F32" s="31" t="s">
        <v>7089</v>
      </c>
    </row>
    <row r="33" spans="1:6">
      <c r="A33" s="1" t="s">
        <v>70</v>
      </c>
      <c r="B33" s="29" t="s">
        <v>7115</v>
      </c>
      <c r="C33" s="33">
        <v>0</v>
      </c>
      <c r="D33" s="29" t="s">
        <v>7078</v>
      </c>
      <c r="E33" s="29" t="s">
        <v>7078</v>
      </c>
      <c r="F33" s="31" t="s">
        <v>7089</v>
      </c>
    </row>
    <row r="34" spans="1:6">
      <c r="A34" s="1" t="s">
        <v>71</v>
      </c>
      <c r="B34" s="29" t="s">
        <v>7116</v>
      </c>
      <c r="C34" s="33">
        <v>0</v>
      </c>
      <c r="D34" s="29" t="s">
        <v>7078</v>
      </c>
      <c r="E34" s="29" t="s">
        <v>7078</v>
      </c>
      <c r="F34" s="31" t="s">
        <v>7089</v>
      </c>
    </row>
    <row r="35" spans="1:6">
      <c r="A35" s="1" t="s">
        <v>72</v>
      </c>
      <c r="B35" s="29" t="s">
        <v>7117</v>
      </c>
      <c r="C35" s="33">
        <v>0</v>
      </c>
      <c r="D35" s="29" t="s">
        <v>7078</v>
      </c>
      <c r="E35" s="29" t="s">
        <v>7078</v>
      </c>
      <c r="F35" s="31" t="s">
        <v>7089</v>
      </c>
    </row>
    <row r="36" spans="1:6">
      <c r="A36" s="1" t="s">
        <v>20</v>
      </c>
      <c r="B36" s="29" t="s">
        <v>7106</v>
      </c>
      <c r="C36" s="29" t="s">
        <v>6279</v>
      </c>
      <c r="D36" s="29" t="s">
        <v>7078</v>
      </c>
      <c r="E36" s="29" t="s">
        <v>7073</v>
      </c>
      <c r="F36" s="29" t="s">
        <v>7074</v>
      </c>
    </row>
    <row r="40" spans="1:6" ht="18.75">
      <c r="A40" s="368" t="s">
        <v>7118</v>
      </c>
      <c r="B40" s="368"/>
      <c r="C40" s="368"/>
      <c r="D40" s="368"/>
      <c r="E40" s="368"/>
      <c r="F40" s="368"/>
    </row>
    <row r="41" spans="1:6" s="27" customFormat="1" ht="21">
      <c r="A41" s="28" t="s">
        <v>7066</v>
      </c>
      <c r="B41" s="28" t="s">
        <v>7067</v>
      </c>
      <c r="C41" s="28" t="s">
        <v>7068</v>
      </c>
      <c r="D41" s="28" t="s">
        <v>7069</v>
      </c>
      <c r="E41" s="28" t="s">
        <v>7070</v>
      </c>
      <c r="F41" s="28" t="s">
        <v>7071</v>
      </c>
    </row>
    <row r="42" spans="1:6">
      <c r="A42" s="1" t="s">
        <v>1738</v>
      </c>
      <c r="B42" s="29" t="s">
        <v>7119</v>
      </c>
      <c r="C42" s="29" t="s">
        <v>6279</v>
      </c>
      <c r="D42" s="29" t="s">
        <v>7078</v>
      </c>
      <c r="E42" s="29" t="s">
        <v>7078</v>
      </c>
      <c r="F42" s="29" t="s">
        <v>7074</v>
      </c>
    </row>
    <row r="43" spans="1:6">
      <c r="A43" s="1" t="s">
        <v>1739</v>
      </c>
      <c r="B43" s="29" t="s">
        <v>7120</v>
      </c>
      <c r="C43" s="29" t="s">
        <v>6279</v>
      </c>
      <c r="D43" s="29" t="s">
        <v>7078</v>
      </c>
      <c r="E43" s="29" t="s">
        <v>7078</v>
      </c>
      <c r="F43" s="29" t="s">
        <v>7081</v>
      </c>
    </row>
    <row r="44" spans="1:6">
      <c r="A44" s="1" t="s">
        <v>1740</v>
      </c>
      <c r="B44" s="29" t="s">
        <v>7121</v>
      </c>
      <c r="C44" s="29" t="s">
        <v>7096</v>
      </c>
      <c r="D44" s="29" t="s">
        <v>7078</v>
      </c>
      <c r="E44" s="29" t="s">
        <v>7078</v>
      </c>
      <c r="F44" s="29" t="s">
        <v>7097</v>
      </c>
    </row>
    <row r="45" spans="1:6">
      <c r="A45" s="1" t="s">
        <v>1741</v>
      </c>
      <c r="B45" s="29" t="s">
        <v>7122</v>
      </c>
      <c r="C45" s="33" t="s">
        <v>7123</v>
      </c>
      <c r="D45" s="29" t="s">
        <v>7077</v>
      </c>
      <c r="E45" s="29" t="s">
        <v>7078</v>
      </c>
      <c r="F45" s="29" t="s">
        <v>7081</v>
      </c>
    </row>
    <row r="46" spans="1:6">
      <c r="A46" s="1" t="s">
        <v>1742</v>
      </c>
      <c r="B46" s="29" t="s">
        <v>7124</v>
      </c>
      <c r="C46" s="33">
        <v>0</v>
      </c>
      <c r="D46" s="29" t="s">
        <v>7078</v>
      </c>
      <c r="E46" s="29" t="s">
        <v>7078</v>
      </c>
      <c r="F46" s="31" t="s">
        <v>7089</v>
      </c>
    </row>
    <row r="47" spans="1:6">
      <c r="A47" s="1" t="s">
        <v>1743</v>
      </c>
      <c r="B47" s="29" t="s">
        <v>7125</v>
      </c>
      <c r="C47" s="33">
        <v>0</v>
      </c>
      <c r="D47" s="29" t="s">
        <v>7078</v>
      </c>
      <c r="E47" s="29" t="s">
        <v>7078</v>
      </c>
      <c r="F47" s="31" t="s">
        <v>7089</v>
      </c>
    </row>
    <row r="48" spans="1:6">
      <c r="A48" s="1" t="s">
        <v>1744</v>
      </c>
      <c r="B48" s="29" t="s">
        <v>7126</v>
      </c>
      <c r="C48" s="33">
        <v>0</v>
      </c>
      <c r="D48" s="29" t="s">
        <v>7078</v>
      </c>
      <c r="E48" s="29" t="s">
        <v>7073</v>
      </c>
      <c r="F48" s="31" t="s">
        <v>7089</v>
      </c>
    </row>
    <row r="49" spans="1:6">
      <c r="A49" s="1" t="s">
        <v>1745</v>
      </c>
      <c r="B49" s="29" t="s">
        <v>7127</v>
      </c>
      <c r="C49" s="33">
        <v>0</v>
      </c>
      <c r="D49" s="29" t="s">
        <v>7078</v>
      </c>
      <c r="E49" s="29" t="s">
        <v>7073</v>
      </c>
      <c r="F49" s="31" t="s">
        <v>7089</v>
      </c>
    </row>
    <row r="50" spans="1:6">
      <c r="A50" s="1" t="s">
        <v>1746</v>
      </c>
      <c r="B50" s="29" t="s">
        <v>7128</v>
      </c>
      <c r="C50" s="33">
        <v>0</v>
      </c>
      <c r="D50" s="29" t="s">
        <v>7078</v>
      </c>
      <c r="E50" s="29" t="s">
        <v>7073</v>
      </c>
      <c r="F50" s="31" t="s">
        <v>7089</v>
      </c>
    </row>
    <row r="51" spans="1:6">
      <c r="A51" s="1" t="s">
        <v>1747</v>
      </c>
      <c r="B51" s="29" t="s">
        <v>7128</v>
      </c>
      <c r="C51" s="33">
        <v>0</v>
      </c>
      <c r="D51" s="29" t="s">
        <v>7078</v>
      </c>
      <c r="E51" s="29" t="s">
        <v>7073</v>
      </c>
      <c r="F51" s="31" t="s">
        <v>7089</v>
      </c>
    </row>
    <row r="52" spans="1:6">
      <c r="A52" s="1" t="s">
        <v>1748</v>
      </c>
      <c r="B52" s="29" t="s">
        <v>7128</v>
      </c>
      <c r="C52" s="33">
        <v>0</v>
      </c>
      <c r="D52" s="29" t="s">
        <v>7078</v>
      </c>
      <c r="E52" s="29" t="s">
        <v>7073</v>
      </c>
      <c r="F52" s="31" t="s">
        <v>7089</v>
      </c>
    </row>
    <row r="53" spans="1:6">
      <c r="A53" s="1" t="s">
        <v>1749</v>
      </c>
      <c r="B53" s="29" t="s">
        <v>7128</v>
      </c>
      <c r="C53" s="33">
        <v>0</v>
      </c>
      <c r="D53" s="29" t="s">
        <v>7078</v>
      </c>
      <c r="E53" s="29" t="s">
        <v>7073</v>
      </c>
      <c r="F53" s="31" t="s">
        <v>7089</v>
      </c>
    </row>
    <row r="54" spans="1:6">
      <c r="A54" s="1" t="s">
        <v>1750</v>
      </c>
      <c r="B54" s="29" t="s">
        <v>7128</v>
      </c>
      <c r="C54" s="33">
        <v>0</v>
      </c>
      <c r="D54" s="29" t="s">
        <v>7078</v>
      </c>
      <c r="E54" s="29" t="s">
        <v>7073</v>
      </c>
      <c r="F54" s="31" t="s">
        <v>7089</v>
      </c>
    </row>
    <row r="55" spans="1:6">
      <c r="A55" s="1" t="s">
        <v>1751</v>
      </c>
      <c r="B55" s="29" t="s">
        <v>7128</v>
      </c>
      <c r="C55" s="33">
        <v>0</v>
      </c>
      <c r="D55" s="29" t="s">
        <v>7078</v>
      </c>
      <c r="E55" s="29" t="s">
        <v>7073</v>
      </c>
      <c r="F55" s="31" t="s">
        <v>7089</v>
      </c>
    </row>
    <row r="56" spans="1:6">
      <c r="A56" s="1" t="s">
        <v>1752</v>
      </c>
      <c r="B56" s="29" t="s">
        <v>7128</v>
      </c>
      <c r="C56" s="33">
        <v>0</v>
      </c>
      <c r="D56" s="29" t="s">
        <v>7078</v>
      </c>
      <c r="E56" s="29" t="s">
        <v>7073</v>
      </c>
      <c r="F56" s="31" t="s">
        <v>7089</v>
      </c>
    </row>
    <row r="57" spans="1:6">
      <c r="A57" s="1" t="s">
        <v>1753</v>
      </c>
      <c r="B57" s="29" t="s">
        <v>7128</v>
      </c>
      <c r="C57" s="33">
        <v>0</v>
      </c>
      <c r="D57" s="29" t="s">
        <v>7078</v>
      </c>
      <c r="E57" s="29" t="s">
        <v>7073</v>
      </c>
      <c r="F57" s="31" t="s">
        <v>7089</v>
      </c>
    </row>
    <row r="58" spans="1:6">
      <c r="A58" s="1" t="s">
        <v>1754</v>
      </c>
      <c r="B58" s="29" t="s">
        <v>7128</v>
      </c>
      <c r="C58" s="33">
        <v>0</v>
      </c>
      <c r="D58" s="29" t="s">
        <v>7078</v>
      </c>
      <c r="E58" s="29" t="s">
        <v>7073</v>
      </c>
      <c r="F58" s="31" t="s">
        <v>7089</v>
      </c>
    </row>
    <row r="59" spans="1:6">
      <c r="A59" s="1" t="s">
        <v>1755</v>
      </c>
      <c r="B59" s="29" t="s">
        <v>7129</v>
      </c>
      <c r="C59" s="33">
        <v>0</v>
      </c>
      <c r="D59" s="29" t="s">
        <v>7078</v>
      </c>
      <c r="E59" s="29" t="s">
        <v>7073</v>
      </c>
      <c r="F59" s="31" t="s">
        <v>7089</v>
      </c>
    </row>
    <row r="60" spans="1:6">
      <c r="A60" s="1" t="s">
        <v>1756</v>
      </c>
      <c r="B60" s="29" t="s">
        <v>7130</v>
      </c>
      <c r="C60" s="33">
        <v>0</v>
      </c>
      <c r="D60" s="29" t="s">
        <v>7078</v>
      </c>
      <c r="E60" s="29" t="s">
        <v>7073</v>
      </c>
      <c r="F60" s="31" t="s">
        <v>7089</v>
      </c>
    </row>
    <row r="61" spans="1:6">
      <c r="A61" s="1" t="s">
        <v>1757</v>
      </c>
      <c r="B61" s="29" t="s">
        <v>7131</v>
      </c>
      <c r="C61" s="33">
        <v>0</v>
      </c>
      <c r="D61" s="29" t="s">
        <v>7078</v>
      </c>
      <c r="E61" s="29" t="s">
        <v>7073</v>
      </c>
      <c r="F61" s="31" t="s">
        <v>7089</v>
      </c>
    </row>
    <row r="62" spans="1:6">
      <c r="A62" s="1" t="s">
        <v>1758</v>
      </c>
      <c r="B62" s="29" t="s">
        <v>7132</v>
      </c>
      <c r="C62" s="29">
        <v>0</v>
      </c>
      <c r="D62" s="29" t="s">
        <v>7078</v>
      </c>
      <c r="E62" s="29" t="s">
        <v>7073</v>
      </c>
      <c r="F62" s="31" t="s">
        <v>7133</v>
      </c>
    </row>
    <row r="63" spans="1:6">
      <c r="A63" s="1" t="s">
        <v>1759</v>
      </c>
      <c r="B63" s="29" t="s">
        <v>7134</v>
      </c>
      <c r="C63" s="29">
        <v>0</v>
      </c>
      <c r="D63" s="29" t="s">
        <v>7078</v>
      </c>
      <c r="E63" s="29" t="s">
        <v>7073</v>
      </c>
      <c r="F63" s="31" t="s">
        <v>7133</v>
      </c>
    </row>
    <row r="64" spans="1:6">
      <c r="A64" s="1" t="s">
        <v>1760</v>
      </c>
      <c r="B64" s="29" t="s">
        <v>7135</v>
      </c>
      <c r="C64" s="33">
        <v>0</v>
      </c>
      <c r="D64" s="29" t="s">
        <v>7078</v>
      </c>
      <c r="E64" s="29" t="s">
        <v>7073</v>
      </c>
      <c r="F64" s="31" t="s">
        <v>7089</v>
      </c>
    </row>
    <row r="65" spans="1:6">
      <c r="A65" s="1" t="s">
        <v>1761</v>
      </c>
      <c r="B65" s="29" t="s">
        <v>7136</v>
      </c>
      <c r="C65" s="33">
        <v>0</v>
      </c>
      <c r="D65" s="29" t="s">
        <v>7078</v>
      </c>
      <c r="E65" s="29" t="s">
        <v>7073</v>
      </c>
      <c r="F65" s="31" t="s">
        <v>7089</v>
      </c>
    </row>
    <row r="66" spans="1:6">
      <c r="A66" s="1" t="s">
        <v>1762</v>
      </c>
      <c r="B66" s="29" t="s">
        <v>7137</v>
      </c>
      <c r="C66" s="33">
        <v>0</v>
      </c>
      <c r="D66" s="29" t="s">
        <v>7078</v>
      </c>
      <c r="E66" s="29" t="s">
        <v>7073</v>
      </c>
      <c r="F66" s="31" t="s">
        <v>7089</v>
      </c>
    </row>
    <row r="67" spans="1:6">
      <c r="A67" s="1" t="s">
        <v>1763</v>
      </c>
      <c r="B67" s="29" t="s">
        <v>7138</v>
      </c>
      <c r="C67" s="29" t="s">
        <v>6279</v>
      </c>
      <c r="D67" s="29" t="s">
        <v>7078</v>
      </c>
      <c r="E67" s="29" t="s">
        <v>7073</v>
      </c>
      <c r="F67" s="31" t="s">
        <v>7089</v>
      </c>
    </row>
    <row r="68" spans="1:6">
      <c r="A68" s="1" t="s">
        <v>1764</v>
      </c>
      <c r="B68" s="29" t="s">
        <v>7139</v>
      </c>
      <c r="C68" s="29" t="s">
        <v>7140</v>
      </c>
      <c r="D68" s="29" t="s">
        <v>7078</v>
      </c>
      <c r="E68" s="29" t="s">
        <v>7073</v>
      </c>
      <c r="F68" s="29" t="s">
        <v>7074</v>
      </c>
    </row>
    <row r="69" spans="1:6">
      <c r="A69" s="1" t="s">
        <v>20</v>
      </c>
      <c r="B69" s="29" t="s">
        <v>7106</v>
      </c>
      <c r="C69" s="29" t="s">
        <v>6279</v>
      </c>
      <c r="D69" s="29" t="s">
        <v>7078</v>
      </c>
      <c r="E69" s="29" t="s">
        <v>7073</v>
      </c>
      <c r="F69" s="29" t="s">
        <v>7074</v>
      </c>
    </row>
    <row r="71" spans="1:6" ht="18.75">
      <c r="A71" s="368" t="s">
        <v>7141</v>
      </c>
      <c r="B71" s="368"/>
      <c r="C71" s="368"/>
      <c r="D71" s="368"/>
      <c r="E71" s="368"/>
      <c r="F71" s="368"/>
    </row>
    <row r="72" spans="1:6" s="27" customFormat="1" ht="21">
      <c r="A72" s="28" t="s">
        <v>7066</v>
      </c>
      <c r="B72" s="28" t="s">
        <v>7067</v>
      </c>
      <c r="C72" s="28" t="s">
        <v>7068</v>
      </c>
      <c r="D72" s="28" t="s">
        <v>7069</v>
      </c>
      <c r="E72" s="28" t="s">
        <v>7070</v>
      </c>
      <c r="F72" s="28" t="s">
        <v>7071</v>
      </c>
    </row>
    <row r="73" spans="1:6">
      <c r="A73" s="1" t="s">
        <v>1738</v>
      </c>
      <c r="B73" s="29" t="s">
        <v>7142</v>
      </c>
      <c r="C73" s="29" t="s">
        <v>6279</v>
      </c>
      <c r="D73" s="29" t="s">
        <v>7077</v>
      </c>
      <c r="E73" s="29" t="s">
        <v>7078</v>
      </c>
      <c r="F73" s="29" t="s">
        <v>7074</v>
      </c>
    </row>
    <row r="74" spans="1:6">
      <c r="A74" s="1" t="s">
        <v>1</v>
      </c>
      <c r="B74" s="29" t="s">
        <v>7143</v>
      </c>
      <c r="C74" s="29" t="s">
        <v>7076</v>
      </c>
      <c r="D74" s="29" t="s">
        <v>7077</v>
      </c>
      <c r="E74" s="29" t="s">
        <v>7078</v>
      </c>
      <c r="F74" s="29" t="s">
        <v>7074</v>
      </c>
    </row>
    <row r="75" spans="1:6">
      <c r="A75" s="1" t="s">
        <v>2</v>
      </c>
      <c r="B75" s="29" t="s">
        <v>7079</v>
      </c>
      <c r="C75" s="29" t="s">
        <v>7080</v>
      </c>
      <c r="D75" s="29" t="s">
        <v>7077</v>
      </c>
      <c r="E75" s="29" t="s">
        <v>7078</v>
      </c>
      <c r="F75" s="29" t="s">
        <v>7081</v>
      </c>
    </row>
    <row r="76" spans="1:6">
      <c r="A76" s="1" t="s">
        <v>3</v>
      </c>
      <c r="B76" s="29" t="s">
        <v>7082</v>
      </c>
      <c r="C76" s="29" t="s">
        <v>7083</v>
      </c>
      <c r="D76" s="29" t="s">
        <v>7077</v>
      </c>
      <c r="E76" s="29" t="s">
        <v>7078</v>
      </c>
      <c r="F76" s="29" t="s">
        <v>7081</v>
      </c>
    </row>
    <row r="77" spans="1:6">
      <c r="A77" s="1" t="s">
        <v>4</v>
      </c>
      <c r="B77" s="29" t="s">
        <v>7084</v>
      </c>
      <c r="C77" s="29" t="s">
        <v>7085</v>
      </c>
      <c r="D77" s="29" t="s">
        <v>7077</v>
      </c>
      <c r="E77" s="29" t="s">
        <v>7078</v>
      </c>
      <c r="F77" s="29" t="s">
        <v>7081</v>
      </c>
    </row>
    <row r="78" spans="1:6">
      <c r="A78" s="1" t="s">
        <v>5</v>
      </c>
      <c r="B78" s="29" t="s">
        <v>7086</v>
      </c>
      <c r="C78" s="29" t="s">
        <v>7087</v>
      </c>
      <c r="D78" s="29" t="s">
        <v>7077</v>
      </c>
      <c r="E78" s="29" t="s">
        <v>7078</v>
      </c>
      <c r="F78" s="29" t="s">
        <v>7074</v>
      </c>
    </row>
    <row r="79" spans="1:6">
      <c r="A79" s="1" t="s">
        <v>6</v>
      </c>
      <c r="B79" s="29" t="s">
        <v>7088</v>
      </c>
      <c r="C79" s="30">
        <v>0</v>
      </c>
      <c r="D79" s="29" t="s">
        <v>7078</v>
      </c>
      <c r="E79" s="29" t="s">
        <v>7073</v>
      </c>
      <c r="F79" s="31" t="s">
        <v>7089</v>
      </c>
    </row>
    <row r="80" spans="1:6">
      <c r="A80" s="1" t="s">
        <v>7</v>
      </c>
      <c r="B80" s="29" t="s">
        <v>7090</v>
      </c>
      <c r="C80" s="29" t="s">
        <v>6279</v>
      </c>
      <c r="D80" s="29" t="s">
        <v>7078</v>
      </c>
      <c r="E80" s="29" t="s">
        <v>7073</v>
      </c>
      <c r="F80" s="29" t="s">
        <v>7074</v>
      </c>
    </row>
    <row r="81" spans="1:6">
      <c r="A81" s="1" t="s">
        <v>3725</v>
      </c>
      <c r="B81" s="29" t="s">
        <v>7144</v>
      </c>
      <c r="C81" s="29" t="s">
        <v>7145</v>
      </c>
      <c r="D81" s="29" t="s">
        <v>7077</v>
      </c>
      <c r="E81" s="29" t="s">
        <v>7078</v>
      </c>
      <c r="F81" s="29" t="s">
        <v>7081</v>
      </c>
    </row>
    <row r="82" spans="1:6">
      <c r="A82" s="1" t="s">
        <v>3925</v>
      </c>
      <c r="B82" s="29" t="s">
        <v>7146</v>
      </c>
      <c r="C82" s="29" t="s">
        <v>6279</v>
      </c>
      <c r="D82" s="29" t="s">
        <v>7078</v>
      </c>
      <c r="E82" s="29" t="s">
        <v>7073</v>
      </c>
      <c r="F82" s="29" t="s">
        <v>7074</v>
      </c>
    </row>
    <row r="83" spans="1:6">
      <c r="A83" s="1" t="s">
        <v>3727</v>
      </c>
      <c r="B83" s="29" t="s">
        <v>7110</v>
      </c>
      <c r="C83" s="29" t="s">
        <v>7111</v>
      </c>
      <c r="D83" s="29" t="s">
        <v>7077</v>
      </c>
      <c r="E83" s="29" t="s">
        <v>7078</v>
      </c>
      <c r="F83" s="29" t="s">
        <v>7081</v>
      </c>
    </row>
    <row r="84" spans="1:6">
      <c r="A84" s="1" t="s">
        <v>9</v>
      </c>
      <c r="B84" s="29" t="s">
        <v>7093</v>
      </c>
      <c r="C84" s="29" t="s">
        <v>7094</v>
      </c>
      <c r="D84" s="29" t="s">
        <v>7077</v>
      </c>
      <c r="E84" s="29" t="s">
        <v>7078</v>
      </c>
      <c r="F84" s="29" t="s">
        <v>7081</v>
      </c>
    </row>
    <row r="85" spans="1:6">
      <c r="A85" s="1" t="s">
        <v>3728</v>
      </c>
      <c r="B85" s="29" t="s">
        <v>7121</v>
      </c>
      <c r="C85" s="29" t="s">
        <v>7096</v>
      </c>
      <c r="D85" s="29" t="s">
        <v>7078</v>
      </c>
      <c r="E85" s="29" t="s">
        <v>7078</v>
      </c>
      <c r="F85" s="29" t="s">
        <v>7097</v>
      </c>
    </row>
    <row r="86" spans="1:6">
      <c r="A86" s="1" t="s">
        <v>3729</v>
      </c>
      <c r="B86" s="29" t="s">
        <v>7147</v>
      </c>
      <c r="C86" s="30">
        <v>0</v>
      </c>
      <c r="D86" s="29" t="s">
        <v>7078</v>
      </c>
      <c r="E86" s="29" t="s">
        <v>7078</v>
      </c>
      <c r="F86" s="31" t="s">
        <v>7089</v>
      </c>
    </row>
    <row r="87" spans="1:6">
      <c r="A87" s="1" t="s">
        <v>3730</v>
      </c>
      <c r="B87" s="29" t="s">
        <v>7148</v>
      </c>
      <c r="C87" s="30">
        <v>0</v>
      </c>
      <c r="D87" s="29" t="s">
        <v>7078</v>
      </c>
      <c r="E87" s="29" t="s">
        <v>7078</v>
      </c>
      <c r="F87" s="31" t="s">
        <v>7089</v>
      </c>
    </row>
    <row r="88" spans="1:6">
      <c r="A88" s="1" t="s">
        <v>3731</v>
      </c>
      <c r="B88" s="29" t="s">
        <v>7149</v>
      </c>
      <c r="C88" s="30">
        <v>0</v>
      </c>
      <c r="D88" s="29" t="s">
        <v>7078</v>
      </c>
      <c r="E88" s="29" t="s">
        <v>7078</v>
      </c>
      <c r="F88" s="31" t="s">
        <v>7089</v>
      </c>
    </row>
    <row r="89" spans="1:6">
      <c r="A89" s="1" t="s">
        <v>3732</v>
      </c>
      <c r="B89" s="29" t="s">
        <v>7150</v>
      </c>
      <c r="C89" s="33">
        <v>0</v>
      </c>
      <c r="D89" s="29" t="s">
        <v>7078</v>
      </c>
      <c r="E89" s="29" t="s">
        <v>7078</v>
      </c>
      <c r="F89" s="31" t="s">
        <v>7089</v>
      </c>
    </row>
    <row r="90" spans="1:6">
      <c r="A90" s="1" t="s">
        <v>3733</v>
      </c>
      <c r="B90" s="29" t="s">
        <v>7151</v>
      </c>
      <c r="C90" s="30">
        <v>0</v>
      </c>
      <c r="D90" s="29" t="s">
        <v>7078</v>
      </c>
      <c r="E90" s="29" t="s">
        <v>7078</v>
      </c>
      <c r="F90" s="31" t="s">
        <v>7089</v>
      </c>
    </row>
    <row r="91" spans="1:6">
      <c r="A91" s="1" t="s">
        <v>3734</v>
      </c>
      <c r="B91" s="29" t="s">
        <v>7152</v>
      </c>
      <c r="C91" s="33">
        <v>0</v>
      </c>
      <c r="D91" s="29" t="s">
        <v>7078</v>
      </c>
      <c r="E91" s="29" t="s">
        <v>7078</v>
      </c>
      <c r="F91" s="31" t="s">
        <v>7089</v>
      </c>
    </row>
    <row r="92" spans="1:6">
      <c r="A92" s="1" t="s">
        <v>3735</v>
      </c>
      <c r="B92" s="29" t="s">
        <v>7153</v>
      </c>
      <c r="C92" s="33">
        <v>0</v>
      </c>
      <c r="D92" s="29" t="s">
        <v>7078</v>
      </c>
      <c r="E92" s="29" t="s">
        <v>7078</v>
      </c>
      <c r="F92" s="31" t="s">
        <v>7089</v>
      </c>
    </row>
    <row r="93" spans="1:6">
      <c r="A93" s="1" t="s">
        <v>20</v>
      </c>
      <c r="B93" s="29" t="s">
        <v>7106</v>
      </c>
      <c r="C93" s="29" t="s">
        <v>6279</v>
      </c>
      <c r="D93" s="29" t="s">
        <v>7078</v>
      </c>
      <c r="E93" s="29" t="s">
        <v>7073</v>
      </c>
      <c r="F93" s="29" t="s">
        <v>7074</v>
      </c>
    </row>
    <row r="95" spans="1:6" ht="18.75">
      <c r="A95" s="368" t="s">
        <v>7154</v>
      </c>
      <c r="B95" s="368"/>
      <c r="C95" s="368"/>
      <c r="D95" s="368"/>
      <c r="E95" s="368"/>
      <c r="F95" s="368"/>
    </row>
    <row r="96" spans="1:6" s="27" customFormat="1" ht="21">
      <c r="A96" s="28" t="s">
        <v>7066</v>
      </c>
      <c r="B96" s="28" t="s">
        <v>7067</v>
      </c>
      <c r="C96" s="28" t="s">
        <v>7068</v>
      </c>
      <c r="D96" s="28" t="s">
        <v>7069</v>
      </c>
      <c r="E96" s="28" t="s">
        <v>7070</v>
      </c>
      <c r="F96" s="28" t="s">
        <v>7071</v>
      </c>
    </row>
    <row r="97" spans="1:6">
      <c r="A97" s="1" t="s">
        <v>1738</v>
      </c>
      <c r="B97" s="29" t="s">
        <v>7142</v>
      </c>
      <c r="C97" s="29" t="s">
        <v>6279</v>
      </c>
      <c r="D97" s="29" t="s">
        <v>7077</v>
      </c>
      <c r="E97" s="29" t="s">
        <v>7078</v>
      </c>
      <c r="F97" s="29" t="s">
        <v>7074</v>
      </c>
    </row>
    <row r="98" spans="1:6">
      <c r="A98" s="1" t="s">
        <v>3924</v>
      </c>
      <c r="B98" s="29" t="s">
        <v>7155</v>
      </c>
      <c r="C98" s="29" t="s">
        <v>6279</v>
      </c>
      <c r="D98" s="29" t="s">
        <v>7078</v>
      </c>
      <c r="E98" s="29" t="s">
        <v>7078</v>
      </c>
      <c r="F98" s="29" t="s">
        <v>7074</v>
      </c>
    </row>
    <row r="99" spans="1:6">
      <c r="A99" s="1" t="s">
        <v>3725</v>
      </c>
      <c r="B99" s="29" t="s">
        <v>7144</v>
      </c>
      <c r="C99" s="29" t="s">
        <v>7145</v>
      </c>
      <c r="D99" s="29" t="s">
        <v>7077</v>
      </c>
      <c r="E99" s="29" t="s">
        <v>7078</v>
      </c>
      <c r="F99" s="29" t="s">
        <v>7081</v>
      </c>
    </row>
    <row r="100" spans="1:6">
      <c r="A100" s="1" t="s">
        <v>3925</v>
      </c>
      <c r="B100" s="29" t="s">
        <v>7146</v>
      </c>
      <c r="C100" s="29" t="s">
        <v>6279</v>
      </c>
      <c r="D100" s="29" t="s">
        <v>7078</v>
      </c>
      <c r="E100" s="29" t="s">
        <v>7073</v>
      </c>
      <c r="F100" s="29" t="s">
        <v>7074</v>
      </c>
    </row>
    <row r="101" spans="1:6">
      <c r="A101" s="1" t="s">
        <v>3926</v>
      </c>
      <c r="B101" s="29" t="s">
        <v>7156</v>
      </c>
      <c r="C101" s="29" t="s">
        <v>7157</v>
      </c>
      <c r="D101" s="29" t="s">
        <v>7077</v>
      </c>
      <c r="E101" s="29" t="s">
        <v>7078</v>
      </c>
      <c r="F101" s="29" t="s">
        <v>7081</v>
      </c>
    </row>
    <row r="102" spans="1:6">
      <c r="A102" s="1" t="s">
        <v>3927</v>
      </c>
      <c r="B102" s="29" t="s">
        <v>7158</v>
      </c>
      <c r="C102" s="29" t="s">
        <v>7159</v>
      </c>
      <c r="D102" s="29" t="s">
        <v>7077</v>
      </c>
      <c r="E102" s="29" t="s">
        <v>7078</v>
      </c>
      <c r="F102" s="31" t="s">
        <v>7133</v>
      </c>
    </row>
    <row r="103" spans="1:6">
      <c r="A103" s="1" t="s">
        <v>3928</v>
      </c>
      <c r="B103" s="29" t="s">
        <v>7160</v>
      </c>
      <c r="C103" s="33">
        <v>0</v>
      </c>
      <c r="D103" s="29" t="s">
        <v>7078</v>
      </c>
      <c r="E103" s="29" t="s">
        <v>7078</v>
      </c>
      <c r="F103" s="31" t="s">
        <v>7089</v>
      </c>
    </row>
    <row r="104" spans="1:6">
      <c r="A104" s="1" t="s">
        <v>20</v>
      </c>
      <c r="B104" s="29" t="s">
        <v>7106</v>
      </c>
      <c r="C104" s="29" t="s">
        <v>6279</v>
      </c>
      <c r="D104" s="29" t="s">
        <v>7078</v>
      </c>
      <c r="E104" s="29" t="s">
        <v>7073</v>
      </c>
      <c r="F104" s="29" t="s">
        <v>7074</v>
      </c>
    </row>
    <row r="108" spans="1:6" ht="18.75">
      <c r="A108" s="368" t="s">
        <v>7161</v>
      </c>
      <c r="B108" s="368"/>
      <c r="C108" s="368"/>
      <c r="D108" s="368"/>
      <c r="E108" s="368"/>
      <c r="F108" s="368"/>
    </row>
    <row r="109" spans="1:6" s="27" customFormat="1" ht="21">
      <c r="A109" s="28" t="s">
        <v>7066</v>
      </c>
      <c r="B109" s="28" t="s">
        <v>7067</v>
      </c>
      <c r="C109" s="28" t="s">
        <v>7068</v>
      </c>
      <c r="D109" s="28" t="s">
        <v>7069</v>
      </c>
      <c r="E109" s="28" t="s">
        <v>7070</v>
      </c>
      <c r="F109" s="28" t="s">
        <v>7071</v>
      </c>
    </row>
    <row r="110" spans="1:6">
      <c r="A110" s="1" t="s">
        <v>4203</v>
      </c>
      <c r="B110" s="29" t="s">
        <v>7119</v>
      </c>
      <c r="C110" s="29" t="s">
        <v>6279</v>
      </c>
      <c r="D110" s="29" t="s">
        <v>7078</v>
      </c>
      <c r="E110" s="29" t="s">
        <v>7078</v>
      </c>
      <c r="F110" s="29" t="s">
        <v>7074</v>
      </c>
    </row>
    <row r="111" spans="1:6">
      <c r="A111" s="1" t="s">
        <v>1</v>
      </c>
      <c r="B111" s="29" t="s">
        <v>7143</v>
      </c>
      <c r="C111" s="29" t="s">
        <v>7076</v>
      </c>
      <c r="D111" s="29" t="s">
        <v>7077</v>
      </c>
      <c r="E111" s="29" t="s">
        <v>7078</v>
      </c>
      <c r="F111" s="29" t="s">
        <v>7074</v>
      </c>
    </row>
    <row r="112" spans="1:6">
      <c r="A112" s="1" t="s">
        <v>2</v>
      </c>
      <c r="B112" s="29" t="s">
        <v>7079</v>
      </c>
      <c r="C112" s="29" t="s">
        <v>7080</v>
      </c>
      <c r="D112" s="29" t="s">
        <v>7077</v>
      </c>
      <c r="E112" s="29" t="s">
        <v>7078</v>
      </c>
      <c r="F112" s="29" t="s">
        <v>7081</v>
      </c>
    </row>
    <row r="113" spans="1:6">
      <c r="A113" s="1" t="s">
        <v>3</v>
      </c>
      <c r="B113" s="29" t="s">
        <v>7082</v>
      </c>
      <c r="C113" s="29" t="s">
        <v>7083</v>
      </c>
      <c r="D113" s="29" t="s">
        <v>7077</v>
      </c>
      <c r="E113" s="29" t="s">
        <v>7078</v>
      </c>
      <c r="F113" s="29" t="s">
        <v>7081</v>
      </c>
    </row>
    <row r="114" spans="1:6">
      <c r="A114" s="1" t="s">
        <v>4</v>
      </c>
      <c r="B114" s="29" t="s">
        <v>7084</v>
      </c>
      <c r="C114" s="29" t="s">
        <v>7085</v>
      </c>
      <c r="D114" s="29" t="s">
        <v>7077</v>
      </c>
      <c r="E114" s="29" t="s">
        <v>7078</v>
      </c>
      <c r="F114" s="29" t="s">
        <v>7081</v>
      </c>
    </row>
    <row r="115" spans="1:6">
      <c r="A115" s="1" t="s">
        <v>5</v>
      </c>
      <c r="B115" s="29" t="s">
        <v>7086</v>
      </c>
      <c r="C115" s="29" t="s">
        <v>7087</v>
      </c>
      <c r="D115" s="29" t="s">
        <v>7077</v>
      </c>
      <c r="E115" s="29" t="s">
        <v>7078</v>
      </c>
      <c r="F115" s="29" t="s">
        <v>7074</v>
      </c>
    </row>
    <row r="116" spans="1:6">
      <c r="A116" s="1" t="s">
        <v>6</v>
      </c>
      <c r="B116" s="29" t="s">
        <v>7088</v>
      </c>
      <c r="C116" s="30">
        <v>0</v>
      </c>
      <c r="D116" s="29" t="s">
        <v>7078</v>
      </c>
      <c r="E116" s="29" t="s">
        <v>7073</v>
      </c>
      <c r="F116" s="31" t="s">
        <v>7089</v>
      </c>
    </row>
    <row r="117" spans="1:6">
      <c r="A117" s="1" t="s">
        <v>7</v>
      </c>
      <c r="B117" s="29" t="s">
        <v>7090</v>
      </c>
      <c r="C117" s="29" t="s">
        <v>6279</v>
      </c>
      <c r="D117" s="29" t="s">
        <v>7078</v>
      </c>
      <c r="E117" s="29" t="s">
        <v>7073</v>
      </c>
      <c r="F117" s="29" t="s">
        <v>7074</v>
      </c>
    </row>
    <row r="118" spans="1:6">
      <c r="A118" s="1" t="s">
        <v>4204</v>
      </c>
      <c r="B118" s="29" t="s">
        <v>7162</v>
      </c>
      <c r="C118" s="29" t="s">
        <v>7163</v>
      </c>
      <c r="D118" s="29" t="s">
        <v>7077</v>
      </c>
      <c r="E118" s="29" t="s">
        <v>7078</v>
      </c>
      <c r="F118" s="29" t="s">
        <v>7081</v>
      </c>
    </row>
    <row r="119" spans="1:6">
      <c r="A119" s="1" t="s">
        <v>3925</v>
      </c>
      <c r="B119" s="29" t="s">
        <v>7146</v>
      </c>
      <c r="C119" s="29" t="s">
        <v>6279</v>
      </c>
      <c r="D119" s="29" t="s">
        <v>7078</v>
      </c>
      <c r="E119" s="29" t="s">
        <v>7073</v>
      </c>
      <c r="F119" s="29" t="s">
        <v>7074</v>
      </c>
    </row>
    <row r="120" spans="1:6">
      <c r="A120" s="1" t="s">
        <v>4205</v>
      </c>
      <c r="B120" s="29" t="s">
        <v>7164</v>
      </c>
      <c r="C120" s="29" t="s">
        <v>7096</v>
      </c>
      <c r="D120" s="29" t="s">
        <v>7078</v>
      </c>
      <c r="E120" s="29" t="s">
        <v>7078</v>
      </c>
      <c r="F120" s="29" t="s">
        <v>7097</v>
      </c>
    </row>
    <row r="121" spans="1:6">
      <c r="A121" s="1" t="s">
        <v>4206</v>
      </c>
      <c r="B121" s="29" t="s">
        <v>7147</v>
      </c>
      <c r="C121" s="30">
        <v>0</v>
      </c>
      <c r="D121" s="29" t="s">
        <v>7078</v>
      </c>
      <c r="E121" s="29" t="s">
        <v>7078</v>
      </c>
      <c r="F121" s="31" t="s">
        <v>7089</v>
      </c>
    </row>
    <row r="122" spans="1:6">
      <c r="A122" s="1" t="s">
        <v>4207</v>
      </c>
      <c r="B122" s="29" t="s">
        <v>7148</v>
      </c>
      <c r="C122" s="30">
        <v>0</v>
      </c>
      <c r="D122" s="29" t="s">
        <v>7078</v>
      </c>
      <c r="E122" s="29" t="s">
        <v>7078</v>
      </c>
      <c r="F122" s="31" t="s">
        <v>7089</v>
      </c>
    </row>
    <row r="123" spans="1:6">
      <c r="A123" s="1" t="s">
        <v>20</v>
      </c>
      <c r="B123" s="29" t="s">
        <v>7106</v>
      </c>
      <c r="C123" s="29" t="s">
        <v>6279</v>
      </c>
      <c r="D123" s="29" t="s">
        <v>7078</v>
      </c>
      <c r="E123" s="29" t="s">
        <v>7073</v>
      </c>
      <c r="F123" s="29" t="s">
        <v>7074</v>
      </c>
    </row>
    <row r="125" spans="1:6" ht="18.75">
      <c r="A125" s="368" t="s">
        <v>7165</v>
      </c>
      <c r="B125" s="368"/>
      <c r="C125" s="368"/>
      <c r="D125" s="368"/>
      <c r="E125" s="368"/>
      <c r="F125" s="368"/>
    </row>
    <row r="126" spans="1:6" s="27" customFormat="1" ht="21">
      <c r="A126" s="28" t="s">
        <v>7066</v>
      </c>
      <c r="B126" s="28" t="s">
        <v>7067</v>
      </c>
      <c r="C126" s="28" t="s">
        <v>7068</v>
      </c>
      <c r="D126" s="28" t="s">
        <v>7069</v>
      </c>
      <c r="E126" s="28" t="s">
        <v>7070</v>
      </c>
      <c r="F126" s="28" t="s">
        <v>7071</v>
      </c>
    </row>
    <row r="127" spans="1:6">
      <c r="A127" s="1" t="s">
        <v>4203</v>
      </c>
      <c r="B127" s="29" t="s">
        <v>7166</v>
      </c>
      <c r="C127" s="29" t="s">
        <v>6279</v>
      </c>
      <c r="D127" s="29" t="s">
        <v>7077</v>
      </c>
      <c r="E127" s="29" t="s">
        <v>7078</v>
      </c>
      <c r="F127" s="29" t="s">
        <v>7074</v>
      </c>
    </row>
    <row r="128" spans="1:6">
      <c r="A128" s="1" t="s">
        <v>4243</v>
      </c>
      <c r="B128" s="29" t="s">
        <v>7167</v>
      </c>
      <c r="C128" s="30">
        <v>0</v>
      </c>
      <c r="D128" s="29" t="s">
        <v>7078</v>
      </c>
      <c r="E128" s="29" t="s">
        <v>7078</v>
      </c>
      <c r="F128" s="31" t="s">
        <v>7089</v>
      </c>
    </row>
    <row r="129" spans="1:6">
      <c r="A129" s="1" t="s">
        <v>4244</v>
      </c>
      <c r="B129" s="29" t="s">
        <v>7110</v>
      </c>
      <c r="C129" s="29" t="s">
        <v>7111</v>
      </c>
      <c r="D129" s="29" t="s">
        <v>7077</v>
      </c>
      <c r="E129" s="29" t="s">
        <v>7078</v>
      </c>
      <c r="F129" s="29" t="s">
        <v>7081</v>
      </c>
    </row>
    <row r="130" spans="1:6">
      <c r="A130" s="1" t="s">
        <v>4245</v>
      </c>
      <c r="B130" s="29" t="s">
        <v>7168</v>
      </c>
      <c r="C130" s="33">
        <v>0</v>
      </c>
      <c r="D130" s="29" t="s">
        <v>7078</v>
      </c>
      <c r="E130" s="29" t="s">
        <v>7078</v>
      </c>
      <c r="F130" s="31" t="s">
        <v>7089</v>
      </c>
    </row>
    <row r="131" spans="1:6">
      <c r="A131" s="1" t="s">
        <v>20</v>
      </c>
      <c r="B131" s="29" t="s">
        <v>7106</v>
      </c>
      <c r="C131" s="29" t="s">
        <v>6279</v>
      </c>
      <c r="D131" s="29" t="s">
        <v>7078</v>
      </c>
      <c r="E131" s="29" t="s">
        <v>7073</v>
      </c>
      <c r="F131" s="29" t="s">
        <v>7074</v>
      </c>
    </row>
    <row r="134" spans="1:6" ht="18.75">
      <c r="A134" s="368" t="s">
        <v>7169</v>
      </c>
      <c r="B134" s="368"/>
      <c r="C134" s="368"/>
      <c r="D134" s="368"/>
      <c r="E134" s="368"/>
      <c r="F134" s="368"/>
    </row>
    <row r="135" spans="1:6" s="27" customFormat="1" ht="21">
      <c r="A135" s="28" t="s">
        <v>7066</v>
      </c>
      <c r="B135" s="28" t="s">
        <v>7067</v>
      </c>
      <c r="C135" s="28" t="s">
        <v>7068</v>
      </c>
      <c r="D135" s="28" t="s">
        <v>7069</v>
      </c>
      <c r="E135" s="28" t="s">
        <v>7070</v>
      </c>
      <c r="F135" s="28" t="s">
        <v>7071</v>
      </c>
    </row>
    <row r="136" spans="1:6">
      <c r="A136" s="1" t="s">
        <v>5948</v>
      </c>
      <c r="B136" s="29" t="s">
        <v>7119</v>
      </c>
      <c r="C136" s="29" t="s">
        <v>6279</v>
      </c>
      <c r="D136" s="29" t="s">
        <v>7078</v>
      </c>
      <c r="E136" s="29" t="s">
        <v>7078</v>
      </c>
      <c r="F136" s="29" t="s">
        <v>7074</v>
      </c>
    </row>
    <row r="137" spans="1:6">
      <c r="A137" s="1" t="s">
        <v>13</v>
      </c>
      <c r="B137" s="29" t="s">
        <v>7100</v>
      </c>
      <c r="C137" s="29" t="s">
        <v>6279</v>
      </c>
      <c r="D137" s="29" t="s">
        <v>7078</v>
      </c>
      <c r="E137" s="29" t="s">
        <v>7078</v>
      </c>
      <c r="F137" s="29" t="s">
        <v>7074</v>
      </c>
    </row>
    <row r="138" spans="1:6">
      <c r="A138" s="1" t="s">
        <v>5951</v>
      </c>
      <c r="B138" s="29" t="s">
        <v>7170</v>
      </c>
      <c r="C138" s="29" t="s">
        <v>7096</v>
      </c>
      <c r="D138" s="29" t="s">
        <v>7078</v>
      </c>
      <c r="E138" s="29" t="s">
        <v>7078</v>
      </c>
      <c r="F138" s="29" t="s">
        <v>7097</v>
      </c>
    </row>
    <row r="139" spans="1:6">
      <c r="A139" s="1" t="s">
        <v>5952</v>
      </c>
      <c r="B139" s="29" t="s">
        <v>7171</v>
      </c>
      <c r="C139" s="29" t="s">
        <v>6279</v>
      </c>
      <c r="D139" s="29" t="s">
        <v>7078</v>
      </c>
      <c r="E139" s="29" t="s">
        <v>7078</v>
      </c>
      <c r="F139" s="29" t="s">
        <v>7074</v>
      </c>
    </row>
    <row r="140" spans="1:6">
      <c r="A140" s="1" t="s">
        <v>5953</v>
      </c>
      <c r="B140" s="29" t="s">
        <v>7149</v>
      </c>
      <c r="C140" s="33">
        <v>0</v>
      </c>
      <c r="D140" s="29" t="s">
        <v>7078</v>
      </c>
      <c r="E140" s="29" t="s">
        <v>7078</v>
      </c>
      <c r="F140" s="31" t="s">
        <v>7089</v>
      </c>
    </row>
    <row r="141" spans="1:6">
      <c r="A141" s="1" t="s">
        <v>5954</v>
      </c>
      <c r="B141" s="29" t="s">
        <v>7172</v>
      </c>
      <c r="C141" s="33">
        <v>0</v>
      </c>
      <c r="D141" s="29" t="s">
        <v>7078</v>
      </c>
      <c r="E141" s="29" t="s">
        <v>7078</v>
      </c>
      <c r="F141" s="31" t="s">
        <v>7089</v>
      </c>
    </row>
    <row r="142" spans="1:6">
      <c r="A142" s="1" t="s">
        <v>5955</v>
      </c>
      <c r="B142" s="29" t="s">
        <v>7173</v>
      </c>
      <c r="C142" s="29">
        <v>0</v>
      </c>
      <c r="D142" s="29" t="s">
        <v>7078</v>
      </c>
      <c r="E142" s="29" t="s">
        <v>7078</v>
      </c>
      <c r="F142" s="31" t="s">
        <v>7133</v>
      </c>
    </row>
    <row r="143" spans="1:6">
      <c r="A143" s="1" t="s">
        <v>7174</v>
      </c>
      <c r="B143" s="29" t="s">
        <v>7175</v>
      </c>
      <c r="C143" s="33">
        <v>0</v>
      </c>
      <c r="D143" s="29" t="s">
        <v>7078</v>
      </c>
      <c r="E143" s="29" t="s">
        <v>7078</v>
      </c>
      <c r="F143" s="31" t="s">
        <v>7089</v>
      </c>
    </row>
    <row r="144" spans="1:6">
      <c r="A144" s="1" t="s">
        <v>5957</v>
      </c>
      <c r="B144" s="29" t="s">
        <v>7176</v>
      </c>
      <c r="C144" s="33">
        <v>0</v>
      </c>
      <c r="D144" s="29" t="s">
        <v>7078</v>
      </c>
      <c r="E144" s="29" t="s">
        <v>7078</v>
      </c>
      <c r="F144" s="31" t="s">
        <v>7089</v>
      </c>
    </row>
    <row r="145" spans="1:6">
      <c r="A145" s="1" t="s">
        <v>5958</v>
      </c>
      <c r="B145" s="29" t="s">
        <v>7177</v>
      </c>
      <c r="C145" s="33">
        <v>0</v>
      </c>
      <c r="D145" s="29" t="s">
        <v>7078</v>
      </c>
      <c r="E145" s="29" t="s">
        <v>7078</v>
      </c>
      <c r="F145" s="31" t="s">
        <v>7089</v>
      </c>
    </row>
    <row r="146" spans="1:6">
      <c r="A146" s="1" t="s">
        <v>20</v>
      </c>
      <c r="B146" s="29" t="s">
        <v>7106</v>
      </c>
      <c r="C146" s="29" t="s">
        <v>6279</v>
      </c>
      <c r="D146" s="29" t="s">
        <v>7078</v>
      </c>
      <c r="E146" s="29" t="s">
        <v>7073</v>
      </c>
      <c r="F146" s="29" t="s">
        <v>7074</v>
      </c>
    </row>
    <row r="148" spans="1:6" ht="18.75">
      <c r="A148" s="368" t="s">
        <v>7178</v>
      </c>
      <c r="B148" s="368"/>
      <c r="C148" s="368"/>
      <c r="D148" s="368"/>
      <c r="E148" s="368"/>
      <c r="F148" s="368"/>
    </row>
    <row r="149" spans="1:6" s="27" customFormat="1" ht="21">
      <c r="A149" s="28" t="s">
        <v>7066</v>
      </c>
      <c r="B149" s="28" t="s">
        <v>7067</v>
      </c>
      <c r="C149" s="28" t="s">
        <v>7068</v>
      </c>
      <c r="D149" s="28" t="s">
        <v>7069</v>
      </c>
      <c r="E149" s="28" t="s">
        <v>7070</v>
      </c>
      <c r="F149" s="28" t="s">
        <v>7071</v>
      </c>
    </row>
    <row r="150" spans="1:6">
      <c r="A150" s="1" t="s">
        <v>5948</v>
      </c>
      <c r="B150" s="29" t="s">
        <v>7179</v>
      </c>
      <c r="C150" s="29" t="s">
        <v>6279</v>
      </c>
      <c r="D150" s="29" t="s">
        <v>7077</v>
      </c>
      <c r="E150" s="29" t="s">
        <v>7078</v>
      </c>
      <c r="F150" s="29" t="s">
        <v>7074</v>
      </c>
    </row>
    <row r="151" spans="1:6">
      <c r="A151" s="1" t="s">
        <v>3924</v>
      </c>
      <c r="B151" s="29" t="s">
        <v>7155</v>
      </c>
      <c r="C151" s="29" t="s">
        <v>6279</v>
      </c>
      <c r="D151" s="29" t="s">
        <v>7078</v>
      </c>
      <c r="E151" s="29" t="s">
        <v>7078</v>
      </c>
      <c r="F151" s="29" t="s">
        <v>7074</v>
      </c>
    </row>
    <row r="152" spans="1:6">
      <c r="A152" s="1" t="s">
        <v>3926</v>
      </c>
      <c r="B152" s="29" t="s">
        <v>7156</v>
      </c>
      <c r="C152" s="29" t="s">
        <v>7157</v>
      </c>
      <c r="D152" s="29" t="s">
        <v>7077</v>
      </c>
      <c r="E152" s="29" t="s">
        <v>7078</v>
      </c>
      <c r="F152" s="29" t="s">
        <v>7081</v>
      </c>
    </row>
    <row r="153" spans="1:6">
      <c r="A153" s="1" t="s">
        <v>3927</v>
      </c>
      <c r="B153" s="29" t="s">
        <v>7158</v>
      </c>
      <c r="C153" s="29" t="s">
        <v>7180</v>
      </c>
      <c r="D153" s="29" t="s">
        <v>7077</v>
      </c>
      <c r="E153" s="29" t="s">
        <v>7078</v>
      </c>
      <c r="F153" s="31" t="s">
        <v>7133</v>
      </c>
    </row>
    <row r="154" spans="1:6">
      <c r="A154" s="1" t="s">
        <v>3928</v>
      </c>
      <c r="B154" s="29" t="s">
        <v>7160</v>
      </c>
      <c r="C154" s="33">
        <v>0</v>
      </c>
      <c r="D154" s="29" t="s">
        <v>7078</v>
      </c>
      <c r="E154" s="29" t="s">
        <v>7078</v>
      </c>
      <c r="F154" s="31" t="s">
        <v>7089</v>
      </c>
    </row>
    <row r="155" spans="1:6">
      <c r="A155" s="1" t="s">
        <v>20</v>
      </c>
      <c r="B155" s="29" t="s">
        <v>7106</v>
      </c>
      <c r="C155" s="29" t="s">
        <v>6279</v>
      </c>
      <c r="D155" s="29" t="s">
        <v>7078</v>
      </c>
      <c r="E155" s="29" t="s">
        <v>7073</v>
      </c>
      <c r="F155" s="29" t="s">
        <v>7074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2218</v>
      </c>
      <c r="C1" t="s">
        <v>7181</v>
      </c>
      <c r="E1" t="s">
        <v>7182</v>
      </c>
      <c r="G1" t="s">
        <v>7183</v>
      </c>
      <c r="I1" t="s">
        <v>2218</v>
      </c>
      <c r="K1" t="s">
        <v>7184</v>
      </c>
      <c r="M1" t="s">
        <v>7185</v>
      </c>
      <c r="O1" t="s">
        <v>7186</v>
      </c>
      <c r="Q1" t="s">
        <v>7187</v>
      </c>
      <c r="S1" t="s">
        <v>7188</v>
      </c>
      <c r="U1" s="18" t="s">
        <v>7189</v>
      </c>
      <c r="W1" t="s">
        <v>7190</v>
      </c>
      <c r="Y1" t="s">
        <v>7191</v>
      </c>
      <c r="AA1" s="18" t="s">
        <v>7192</v>
      </c>
    </row>
    <row r="2" spans="1:27">
      <c r="A2" t="s">
        <v>2708</v>
      </c>
      <c r="C2" t="s">
        <v>1767</v>
      </c>
      <c r="E2" t="s">
        <v>7193</v>
      </c>
      <c r="G2" t="s">
        <v>31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32</v>
      </c>
      <c r="U2" t="s">
        <v>7194</v>
      </c>
      <c r="W2">
        <v>3</v>
      </c>
      <c r="Y2" t="s">
        <v>3931</v>
      </c>
      <c r="AA2" s="19" t="s">
        <v>7195</v>
      </c>
    </row>
    <row r="3" spans="1:27">
      <c r="A3" t="s">
        <v>2684</v>
      </c>
      <c r="C3" t="s">
        <v>1849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7196</v>
      </c>
      <c r="Q3" t="s">
        <v>40</v>
      </c>
      <c r="S3" t="s">
        <v>24</v>
      </c>
      <c r="U3" t="s">
        <v>7197</v>
      </c>
      <c r="W3">
        <v>7</v>
      </c>
      <c r="Y3" t="s">
        <v>3929</v>
      </c>
      <c r="AA3" s="19" t="s">
        <v>7198</v>
      </c>
    </row>
    <row r="4" spans="1:27">
      <c r="A4" t="s">
        <v>1891</v>
      </c>
      <c r="C4" t="s">
        <v>2112</v>
      </c>
      <c r="E4" t="s">
        <v>7199</v>
      </c>
      <c r="I4" t="s">
        <v>36</v>
      </c>
      <c r="K4" t="s">
        <v>76</v>
      </c>
      <c r="M4" t="s">
        <v>35</v>
      </c>
      <c r="O4" t="s">
        <v>7200</v>
      </c>
      <c r="Q4" t="s">
        <v>44</v>
      </c>
      <c r="U4" t="s">
        <v>7201</v>
      </c>
      <c r="W4">
        <v>28</v>
      </c>
      <c r="AA4" s="20" t="s">
        <v>7202</v>
      </c>
    </row>
    <row r="5" spans="1:27">
      <c r="A5" t="s">
        <v>2141</v>
      </c>
      <c r="E5" t="s">
        <v>37</v>
      </c>
      <c r="I5" t="s">
        <v>7203</v>
      </c>
      <c r="Q5" t="s">
        <v>3818</v>
      </c>
      <c r="U5" t="s">
        <v>7204</v>
      </c>
      <c r="W5">
        <v>42</v>
      </c>
    </row>
    <row r="6" spans="1:27">
      <c r="A6" t="s">
        <v>4209</v>
      </c>
      <c r="Q6" t="s">
        <v>30</v>
      </c>
      <c r="U6" t="s">
        <v>7205</v>
      </c>
      <c r="W6">
        <v>14</v>
      </c>
    </row>
    <row r="7" spans="1:27">
      <c r="U7" t="s">
        <v>7206</v>
      </c>
    </row>
    <row r="10" spans="1:27">
      <c r="A10" s="3" t="s">
        <v>7207</v>
      </c>
      <c r="B10" s="26" t="s">
        <v>7208</v>
      </c>
    </row>
    <row r="11" spans="1:27">
      <c r="A11" s="3" t="s">
        <v>7209</v>
      </c>
      <c r="B11" s="26" t="s">
        <v>7208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56"/>
  <sheetViews>
    <sheetView showGridLines="0" topLeftCell="A6441" zoomScale="85" zoomScaleNormal="85" workbookViewId="0">
      <selection activeCell="F6450" sqref="F6450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5948</v>
      </c>
      <c r="B1" s="13" t="s">
        <v>3924</v>
      </c>
      <c r="C1" t="s">
        <v>3926</v>
      </c>
      <c r="D1" t="s">
        <v>3927</v>
      </c>
      <c r="E1" t="s">
        <v>7210</v>
      </c>
      <c r="F1" s="15" t="s">
        <v>20</v>
      </c>
    </row>
    <row r="2" spans="1:6">
      <c r="A2" s="16">
        <v>2</v>
      </c>
      <c r="B2" s="8" t="s">
        <v>7211</v>
      </c>
      <c r="C2" s="24" t="s">
        <v>3931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7212</v>
      </c>
      <c r="C3" s="24" t="s">
        <v>3931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7213</v>
      </c>
      <c r="C4" s="24" t="s">
        <v>3931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7214</v>
      </c>
      <c r="C5" s="24" t="s">
        <v>3931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7215</v>
      </c>
      <c r="C6" s="24" t="s">
        <v>3931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7216</v>
      </c>
      <c r="C7" s="24" t="s">
        <v>3931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7217</v>
      </c>
      <c r="C8" s="24" t="s">
        <v>3931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7218</v>
      </c>
      <c r="C9" s="24" t="s">
        <v>3931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7219</v>
      </c>
      <c r="C10" s="24" t="s">
        <v>3931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7220</v>
      </c>
      <c r="C11" s="24" t="s">
        <v>3931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7221</v>
      </c>
      <c r="C12" s="24" t="s">
        <v>3931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7222</v>
      </c>
      <c r="C13" s="24" t="s">
        <v>3931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7223</v>
      </c>
      <c r="C14" s="24" t="s">
        <v>3931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7224</v>
      </c>
      <c r="C15" s="24" t="s">
        <v>3931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7225</v>
      </c>
      <c r="C16" s="24" t="s">
        <v>3931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7226</v>
      </c>
      <c r="C17" s="24" t="s">
        <v>3931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7227</v>
      </c>
      <c r="C18" s="24" t="s">
        <v>3931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7228</v>
      </c>
      <c r="C19" s="24" t="s">
        <v>3931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7229</v>
      </c>
      <c r="C20" s="24" t="s">
        <v>3931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7230</v>
      </c>
      <c r="C21" s="24" t="s">
        <v>3931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7231</v>
      </c>
      <c r="C22" s="24" t="s">
        <v>3931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7232</v>
      </c>
      <c r="C23" s="24" t="s">
        <v>3931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7233</v>
      </c>
      <c r="C24" s="24" t="s">
        <v>3931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7234</v>
      </c>
      <c r="C25" s="24" t="s">
        <v>3931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7235</v>
      </c>
      <c r="C26" s="24" t="s">
        <v>3931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7236</v>
      </c>
      <c r="C27" s="24" t="s">
        <v>3931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7237</v>
      </c>
      <c r="C28" s="24" t="s">
        <v>3931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7238</v>
      </c>
      <c r="C29" s="24" t="s">
        <v>3931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7239</v>
      </c>
      <c r="C30" s="24" t="s">
        <v>3931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7240</v>
      </c>
      <c r="C31" s="24" t="s">
        <v>3931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7241</v>
      </c>
      <c r="C32" s="24" t="s">
        <v>3931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7242</v>
      </c>
      <c r="C33" s="24" t="s">
        <v>3931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7243</v>
      </c>
      <c r="C34" s="24" t="s">
        <v>3931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7244</v>
      </c>
      <c r="C35" s="24" t="s">
        <v>3931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7245</v>
      </c>
      <c r="C36" s="24" t="s">
        <v>3931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7246</v>
      </c>
      <c r="C37" s="24" t="s">
        <v>3931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7247</v>
      </c>
      <c r="C38" s="24" t="s">
        <v>3931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7248</v>
      </c>
      <c r="C39" s="24" t="s">
        <v>3931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7249</v>
      </c>
      <c r="C40" s="24" t="s">
        <v>3931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7250</v>
      </c>
      <c r="C41" s="24" t="s">
        <v>3931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7251</v>
      </c>
      <c r="C42" s="24" t="s">
        <v>3931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7252</v>
      </c>
      <c r="C43" s="24" t="s">
        <v>3931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7253</v>
      </c>
      <c r="C44" s="24" t="s">
        <v>3931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7254</v>
      </c>
      <c r="C45" s="24" t="s">
        <v>3931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7255</v>
      </c>
      <c r="C46" s="24" t="s">
        <v>3931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7256</v>
      </c>
      <c r="C47" s="24" t="s">
        <v>3931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7257</v>
      </c>
      <c r="C48" s="24" t="s">
        <v>3931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7258</v>
      </c>
      <c r="C49" s="24" t="s">
        <v>3931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7259</v>
      </c>
      <c r="C50" s="24" t="s">
        <v>3931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7260</v>
      </c>
      <c r="C51" s="24" t="s">
        <v>3931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7261</v>
      </c>
      <c r="C52" s="24" t="s">
        <v>3931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7262</v>
      </c>
      <c r="C53" s="24" t="s">
        <v>3931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7263</v>
      </c>
      <c r="C54" s="24" t="s">
        <v>3931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7264</v>
      </c>
      <c r="C55" s="24" t="s">
        <v>3931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7265</v>
      </c>
      <c r="C56" s="24" t="s">
        <v>3931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7266</v>
      </c>
      <c r="C57" s="24" t="s">
        <v>3931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7267</v>
      </c>
      <c r="C58" s="24" t="s">
        <v>3931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7268</v>
      </c>
      <c r="C59" s="24" t="s">
        <v>3931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7269</v>
      </c>
      <c r="C60" s="24" t="s">
        <v>3931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7270</v>
      </c>
      <c r="C61" s="24" t="s">
        <v>3931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7271</v>
      </c>
      <c r="C62" s="24" t="s">
        <v>3931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7272</v>
      </c>
      <c r="C63" s="24" t="s">
        <v>3931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7273</v>
      </c>
      <c r="C64" s="24" t="s">
        <v>3931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7274</v>
      </c>
      <c r="C65" s="24" t="s">
        <v>3931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7275</v>
      </c>
      <c r="C66" s="24" t="s">
        <v>3931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7276</v>
      </c>
      <c r="C67" s="24" t="s">
        <v>3931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7277</v>
      </c>
      <c r="C68" s="24" t="s">
        <v>3931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7278</v>
      </c>
      <c r="C69" s="24" t="s">
        <v>3931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7279</v>
      </c>
      <c r="C70" s="24" t="s">
        <v>3931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7280</v>
      </c>
      <c r="C71" s="24" t="s">
        <v>3931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7281</v>
      </c>
      <c r="C72" s="24" t="s">
        <v>3931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7282</v>
      </c>
      <c r="C73" s="24" t="s">
        <v>3931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7283</v>
      </c>
      <c r="C74" s="24" t="s">
        <v>3931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7284</v>
      </c>
      <c r="C75" s="24" t="s">
        <v>3931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7285</v>
      </c>
      <c r="C76" s="24" t="s">
        <v>3931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7286</v>
      </c>
      <c r="C77" s="24" t="s">
        <v>3931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7287</v>
      </c>
      <c r="C78" s="24" t="s">
        <v>3931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7288</v>
      </c>
      <c r="C79" s="24" t="s">
        <v>3931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7289</v>
      </c>
      <c r="C80" s="24" t="s">
        <v>3931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7290</v>
      </c>
      <c r="C81" s="24" t="s">
        <v>3931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7291</v>
      </c>
      <c r="C82" s="24" t="s">
        <v>3931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7292</v>
      </c>
      <c r="C83" s="24" t="s">
        <v>3931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7293</v>
      </c>
      <c r="C84" s="24" t="s">
        <v>3931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7294</v>
      </c>
      <c r="C85" s="24" t="s">
        <v>3931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7295</v>
      </c>
      <c r="C86" s="24" t="s">
        <v>3931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7296</v>
      </c>
      <c r="C87" s="24" t="s">
        <v>3931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7297</v>
      </c>
      <c r="C88" s="24" t="s">
        <v>3931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7298</v>
      </c>
      <c r="C89" s="24" t="s">
        <v>3931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7299</v>
      </c>
      <c r="C90" s="24" t="s">
        <v>3931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7300</v>
      </c>
      <c r="C91" s="24" t="s">
        <v>3931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7301</v>
      </c>
      <c r="C92" s="24" t="s">
        <v>3931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7302</v>
      </c>
      <c r="C93" s="24" t="s">
        <v>3931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7303</v>
      </c>
      <c r="C94" s="24" t="s">
        <v>3931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7304</v>
      </c>
      <c r="C95" s="24" t="s">
        <v>3931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7305</v>
      </c>
      <c r="C96" s="24" t="s">
        <v>3931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7306</v>
      </c>
      <c r="C97" s="24" t="s">
        <v>3931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7307</v>
      </c>
      <c r="C98" s="24" t="s">
        <v>3931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7308</v>
      </c>
      <c r="C99" s="24" t="s">
        <v>3931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7309</v>
      </c>
      <c r="C100" s="24" t="s">
        <v>3931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7310</v>
      </c>
      <c r="C101" s="24" t="s">
        <v>3931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7311</v>
      </c>
      <c r="C102" s="24" t="s">
        <v>3931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7312</v>
      </c>
      <c r="C103" s="24" t="s">
        <v>3931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7313</v>
      </c>
      <c r="C104" s="24" t="s">
        <v>3931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7314</v>
      </c>
      <c r="C105" s="24" t="s">
        <v>3931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7315</v>
      </c>
      <c r="C106" s="24" t="s">
        <v>3931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7316</v>
      </c>
      <c r="C107" s="24" t="s">
        <v>3931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7317</v>
      </c>
      <c r="C108" s="24" t="s">
        <v>3931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7318</v>
      </c>
      <c r="C109" s="24" t="s">
        <v>3931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7319</v>
      </c>
      <c r="C110" s="24" t="s">
        <v>3931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7320</v>
      </c>
      <c r="C111" s="24" t="s">
        <v>3931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7321</v>
      </c>
      <c r="C112" s="24" t="s">
        <v>3931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7322</v>
      </c>
      <c r="C113" s="24" t="s">
        <v>3931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7323</v>
      </c>
      <c r="C114" s="24" t="s">
        <v>3931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7324</v>
      </c>
      <c r="C115" s="24" t="s">
        <v>3931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7325</v>
      </c>
      <c r="C116" s="24" t="s">
        <v>3931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7326</v>
      </c>
      <c r="C117" s="24" t="s">
        <v>3931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7327</v>
      </c>
      <c r="C118" s="24" t="s">
        <v>3931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7328</v>
      </c>
      <c r="C119" s="24" t="s">
        <v>3931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7329</v>
      </c>
      <c r="C120" s="24" t="s">
        <v>3931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7330</v>
      </c>
      <c r="C121" s="24" t="s">
        <v>3931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7331</v>
      </c>
      <c r="C122" s="24" t="s">
        <v>3931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7332</v>
      </c>
      <c r="C123" s="24" t="s">
        <v>3931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7333</v>
      </c>
      <c r="C124" s="24" t="s">
        <v>3931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7334</v>
      </c>
      <c r="C125" s="24" t="s">
        <v>3931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7335</v>
      </c>
      <c r="C126" s="24" t="s">
        <v>3931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7336</v>
      </c>
      <c r="C127" s="24" t="s">
        <v>3931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7337</v>
      </c>
      <c r="C128" s="24" t="s">
        <v>3931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7338</v>
      </c>
      <c r="C129" s="24" t="s">
        <v>3931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7339</v>
      </c>
      <c r="C130" s="24" t="s">
        <v>3931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7340</v>
      </c>
      <c r="C131" s="24" t="s">
        <v>3931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7341</v>
      </c>
      <c r="C132" s="24" t="s">
        <v>3931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7342</v>
      </c>
      <c r="C133" s="24" t="s">
        <v>3931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7343</v>
      </c>
      <c r="C134" s="24" t="s">
        <v>3931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7344</v>
      </c>
      <c r="C135" s="24" t="s">
        <v>3931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7345</v>
      </c>
      <c r="C136" s="24" t="s">
        <v>3931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7346</v>
      </c>
      <c r="C137" s="24" t="s">
        <v>3931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7347</v>
      </c>
      <c r="C138" s="24" t="s">
        <v>3931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7348</v>
      </c>
      <c r="C139" s="24" t="s">
        <v>3931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7349</v>
      </c>
      <c r="C140" s="24" t="s">
        <v>3931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7350</v>
      </c>
      <c r="C141" s="24" t="s">
        <v>3931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7351</v>
      </c>
      <c r="C142" s="24" t="s">
        <v>3931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7352</v>
      </c>
      <c r="C143" s="24" t="s">
        <v>3931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7353</v>
      </c>
      <c r="C144" s="24" t="s">
        <v>3931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7354</v>
      </c>
      <c r="C145" s="24" t="s">
        <v>3931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7355</v>
      </c>
      <c r="C146" s="24" t="s">
        <v>3931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7356</v>
      </c>
      <c r="C147" s="24" t="s">
        <v>3931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7357</v>
      </c>
      <c r="C148" s="24" t="s">
        <v>3931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7358</v>
      </c>
      <c r="C149" s="24" t="s">
        <v>3931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7359</v>
      </c>
      <c r="C150" s="24" t="s">
        <v>3931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7359</v>
      </c>
      <c r="C151" s="24" t="s">
        <v>3931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7360</v>
      </c>
      <c r="C152" s="24" t="s">
        <v>3931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7361</v>
      </c>
      <c r="C153" s="24" t="s">
        <v>3931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7362</v>
      </c>
      <c r="C154" s="24" t="s">
        <v>3931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7363</v>
      </c>
      <c r="C155" s="24" t="s">
        <v>3931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7364</v>
      </c>
      <c r="C156" s="24" t="s">
        <v>3931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7365</v>
      </c>
      <c r="C157" s="24" t="s">
        <v>3931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7366</v>
      </c>
      <c r="C158" s="24" t="s">
        <v>3931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7367</v>
      </c>
      <c r="C159" s="24" t="s">
        <v>3931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7368</v>
      </c>
      <c r="C160" s="24" t="s">
        <v>3931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7369</v>
      </c>
      <c r="C161" s="24" t="s">
        <v>3931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7370</v>
      </c>
      <c r="C162" s="24" t="s">
        <v>3931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7371</v>
      </c>
      <c r="C163" s="24" t="s">
        <v>3931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7372</v>
      </c>
      <c r="C164" s="24" t="s">
        <v>3931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7373</v>
      </c>
      <c r="C165" s="24" t="s">
        <v>3931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7374</v>
      </c>
      <c r="C166" s="24" t="s">
        <v>3931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7375</v>
      </c>
      <c r="C167" s="24" t="s">
        <v>3931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7376</v>
      </c>
      <c r="C168" s="24" t="s">
        <v>3931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7377</v>
      </c>
      <c r="C169" s="24" t="s">
        <v>3931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7378</v>
      </c>
      <c r="C170" s="24" t="s">
        <v>3931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7379</v>
      </c>
      <c r="C171" s="24" t="s">
        <v>3931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7380</v>
      </c>
      <c r="C172" s="24" t="s">
        <v>3931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7381</v>
      </c>
      <c r="C173" s="24" t="s">
        <v>3931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7382</v>
      </c>
      <c r="C174" s="24" t="s">
        <v>3931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7383</v>
      </c>
      <c r="C175" s="24" t="s">
        <v>3931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7384</v>
      </c>
      <c r="C176" s="24" t="s">
        <v>3931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7385</v>
      </c>
      <c r="C177" s="24" t="s">
        <v>3931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7386</v>
      </c>
      <c r="C178" s="24" t="s">
        <v>3931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7387</v>
      </c>
      <c r="C179" s="24" t="s">
        <v>3931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7388</v>
      </c>
      <c r="C180" s="24" t="s">
        <v>3931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7389</v>
      </c>
      <c r="C181" s="24" t="s">
        <v>3931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7390</v>
      </c>
      <c r="C182" s="24" t="s">
        <v>3931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7391</v>
      </c>
      <c r="C183" s="24" t="s">
        <v>3931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7392</v>
      </c>
      <c r="C184" s="24" t="s">
        <v>3931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7393</v>
      </c>
      <c r="C185" s="24" t="s">
        <v>3931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7394</v>
      </c>
      <c r="C186" s="24" t="s">
        <v>3931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7395</v>
      </c>
      <c r="C187" s="24" t="s">
        <v>3931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7396</v>
      </c>
      <c r="C188" s="24" t="s">
        <v>3931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7397</v>
      </c>
      <c r="C189" s="24" t="s">
        <v>3931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7398</v>
      </c>
      <c r="C190" s="24" t="s">
        <v>3931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7399</v>
      </c>
      <c r="C191" s="24" t="s">
        <v>3931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7400</v>
      </c>
      <c r="C192" s="24" t="s">
        <v>3931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7401</v>
      </c>
      <c r="C193" s="24" t="s">
        <v>3931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7402</v>
      </c>
      <c r="C194" s="24" t="s">
        <v>3931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7403</v>
      </c>
      <c r="C195" s="24" t="s">
        <v>3931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7404</v>
      </c>
      <c r="C196" s="24" t="s">
        <v>3931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7405</v>
      </c>
      <c r="C197" s="24" t="s">
        <v>3931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7406</v>
      </c>
      <c r="C198" s="24" t="s">
        <v>3931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7407</v>
      </c>
      <c r="C199" s="24" t="s">
        <v>3931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7408</v>
      </c>
      <c r="C200" s="24" t="s">
        <v>3931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7409</v>
      </c>
      <c r="C201" s="24" t="s">
        <v>3931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7410</v>
      </c>
      <c r="C202" s="24" t="s">
        <v>3931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7411</v>
      </c>
      <c r="C203" s="24" t="s">
        <v>3931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7412</v>
      </c>
      <c r="C204" s="24" t="s">
        <v>3931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7413</v>
      </c>
      <c r="C205" s="24" t="s">
        <v>3931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7414</v>
      </c>
      <c r="C206" s="24" t="s">
        <v>3931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7415</v>
      </c>
      <c r="C207" s="24" t="s">
        <v>3931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7416</v>
      </c>
      <c r="C208" s="24" t="s">
        <v>3931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7417</v>
      </c>
      <c r="C209" s="24" t="s">
        <v>3931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7418</v>
      </c>
      <c r="C210" s="24" t="s">
        <v>3931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7419</v>
      </c>
      <c r="C211" s="24" t="s">
        <v>3931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7420</v>
      </c>
      <c r="C212" s="24" t="s">
        <v>3931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7421</v>
      </c>
      <c r="C213" s="24" t="s">
        <v>3931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7422</v>
      </c>
      <c r="C214" s="24" t="s">
        <v>3931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7423</v>
      </c>
      <c r="C215" s="24" t="s">
        <v>3931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7424</v>
      </c>
      <c r="C216" s="24" t="s">
        <v>3931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7425</v>
      </c>
      <c r="C217" s="24" t="s">
        <v>3931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7426</v>
      </c>
      <c r="C218" s="24" t="s">
        <v>3931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7427</v>
      </c>
      <c r="C219" s="24" t="s">
        <v>3931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7428</v>
      </c>
      <c r="C220" s="24" t="s">
        <v>3931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7429</v>
      </c>
      <c r="C221" s="24" t="s">
        <v>3931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7430</v>
      </c>
      <c r="C222" s="24" t="s">
        <v>3931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7431</v>
      </c>
      <c r="C223" s="24" t="s">
        <v>3931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7432</v>
      </c>
      <c r="C224" s="24" t="s">
        <v>3931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7433</v>
      </c>
      <c r="C225" s="24" t="s">
        <v>3931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7434</v>
      </c>
      <c r="C226" s="24" t="s">
        <v>3931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7435</v>
      </c>
      <c r="C227" s="24" t="s">
        <v>3931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7436</v>
      </c>
      <c r="C228" s="24" t="s">
        <v>3931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7437</v>
      </c>
      <c r="C229" s="24" t="s">
        <v>3931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7438</v>
      </c>
      <c r="C230" s="24" t="s">
        <v>3931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7439</v>
      </c>
      <c r="C231" s="24" t="s">
        <v>3931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7440</v>
      </c>
      <c r="C232" s="24" t="s">
        <v>3931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7441</v>
      </c>
      <c r="C233" s="24" t="s">
        <v>3931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7442</v>
      </c>
      <c r="C234" s="24" t="s">
        <v>3931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7443</v>
      </c>
      <c r="C235" s="24" t="s">
        <v>3931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7444</v>
      </c>
      <c r="C236" s="24" t="s">
        <v>3931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7445</v>
      </c>
      <c r="C237" s="24" t="s">
        <v>3931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7446</v>
      </c>
      <c r="C238" s="24" t="s">
        <v>3931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7447</v>
      </c>
      <c r="C239" s="24" t="s">
        <v>3931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7448</v>
      </c>
      <c r="C240" s="24" t="s">
        <v>3931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7449</v>
      </c>
      <c r="C241" s="24" t="s">
        <v>3931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7450</v>
      </c>
      <c r="C242" s="24" t="s">
        <v>3931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7451</v>
      </c>
      <c r="C243" s="24" t="s">
        <v>3931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7452</v>
      </c>
      <c r="C244" s="24" t="s">
        <v>3931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7453</v>
      </c>
      <c r="C245" s="24" t="s">
        <v>3931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7454</v>
      </c>
      <c r="C246" s="24" t="s">
        <v>3931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7455</v>
      </c>
      <c r="C247" s="24" t="s">
        <v>3931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7456</v>
      </c>
      <c r="C248" s="24" t="s">
        <v>3931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7457</v>
      </c>
      <c r="C249" s="24" t="s">
        <v>3931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7458</v>
      </c>
      <c r="C250" s="24" t="s">
        <v>3931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7459</v>
      </c>
      <c r="C251" s="24" t="s">
        <v>3931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7460</v>
      </c>
      <c r="C252" s="24" t="s">
        <v>3931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7461</v>
      </c>
      <c r="C253" s="24" t="s">
        <v>3931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7462</v>
      </c>
      <c r="C254" s="24" t="s">
        <v>3931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7459</v>
      </c>
      <c r="C255" s="24" t="s">
        <v>3931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7463</v>
      </c>
      <c r="C256" s="24" t="s">
        <v>3931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7464</v>
      </c>
      <c r="C257" s="24" t="s">
        <v>3931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7465</v>
      </c>
      <c r="C258" s="24" t="s">
        <v>3931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7466</v>
      </c>
      <c r="C259" s="24" t="s">
        <v>3931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7467</v>
      </c>
      <c r="C260" s="24" t="s">
        <v>3931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7468</v>
      </c>
      <c r="C261" s="24" t="s">
        <v>3931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7469</v>
      </c>
      <c r="C262" s="24" t="s">
        <v>3931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7470</v>
      </c>
      <c r="C263" s="24" t="s">
        <v>3931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7471</v>
      </c>
      <c r="C264" s="24" t="s">
        <v>3931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7472</v>
      </c>
      <c r="C265" s="24" t="s">
        <v>3931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7473</v>
      </c>
      <c r="C266" s="24" t="s">
        <v>3931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7474</v>
      </c>
      <c r="C267" s="24" t="s">
        <v>3931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7475</v>
      </c>
      <c r="C268" s="24" t="s">
        <v>3931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7476</v>
      </c>
      <c r="C269" s="24" t="s">
        <v>3931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7477</v>
      </c>
      <c r="C270" s="24" t="s">
        <v>3931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7478</v>
      </c>
      <c r="C271" s="24" t="s">
        <v>3931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7479</v>
      </c>
      <c r="C272" s="24" t="s">
        <v>3931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7480</v>
      </c>
      <c r="C273" s="24" t="s">
        <v>3931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7481</v>
      </c>
      <c r="C274" s="24" t="s">
        <v>3931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7482</v>
      </c>
      <c r="C275" s="24" t="s">
        <v>3931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7483</v>
      </c>
      <c r="C276" s="24" t="s">
        <v>3931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7484</v>
      </c>
      <c r="C277" s="24" t="s">
        <v>3931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7485</v>
      </c>
      <c r="C278" s="24" t="s">
        <v>3931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7486</v>
      </c>
      <c r="C279" s="24" t="s">
        <v>3931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7487</v>
      </c>
      <c r="C280" s="24" t="s">
        <v>3931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7488</v>
      </c>
      <c r="C281" s="24" t="s">
        <v>3931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7489</v>
      </c>
      <c r="C282" s="24" t="s">
        <v>3931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7490</v>
      </c>
      <c r="C283" s="24" t="s">
        <v>3931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7491</v>
      </c>
      <c r="C284" s="24" t="s">
        <v>3931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7492</v>
      </c>
      <c r="C285" s="24" t="s">
        <v>3931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7493</v>
      </c>
      <c r="C286" s="24" t="s">
        <v>3931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7494</v>
      </c>
      <c r="C287" s="24" t="s">
        <v>3931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7495</v>
      </c>
      <c r="C288" s="24" t="s">
        <v>3931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7496</v>
      </c>
      <c r="C289" s="24" t="s">
        <v>3931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7497</v>
      </c>
      <c r="C290" s="24" t="s">
        <v>3931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7498</v>
      </c>
      <c r="C291" s="24" t="s">
        <v>3931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7499</v>
      </c>
      <c r="C292" s="24" t="s">
        <v>3931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7500</v>
      </c>
      <c r="C293" s="24" t="s">
        <v>3931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7501</v>
      </c>
      <c r="C294" s="24" t="s">
        <v>3931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7502</v>
      </c>
      <c r="C295" s="24" t="s">
        <v>3931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7503</v>
      </c>
      <c r="C296" s="24" t="s">
        <v>3931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7504</v>
      </c>
      <c r="C297" s="24" t="s">
        <v>3931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7505</v>
      </c>
      <c r="C298" s="24" t="s">
        <v>3931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7506</v>
      </c>
      <c r="C299" s="24" t="s">
        <v>3931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7507</v>
      </c>
      <c r="C300" s="24" t="s">
        <v>3931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7508</v>
      </c>
      <c r="C301" s="24" t="s">
        <v>3931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7509</v>
      </c>
      <c r="C302" s="24" t="s">
        <v>3931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7510</v>
      </c>
      <c r="C303" s="24" t="s">
        <v>3931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7511</v>
      </c>
      <c r="C304" s="24" t="s">
        <v>3931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7512</v>
      </c>
      <c r="C305" s="24" t="s">
        <v>3931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7513</v>
      </c>
      <c r="C306" s="24" t="s">
        <v>3931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7514</v>
      </c>
      <c r="C307" s="24" t="s">
        <v>3931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7515</v>
      </c>
      <c r="C308" s="24" t="s">
        <v>3931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7516</v>
      </c>
      <c r="C309" s="24" t="s">
        <v>3931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7517</v>
      </c>
      <c r="C310" s="24" t="s">
        <v>3931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7518</v>
      </c>
      <c r="C311" s="24" t="s">
        <v>3931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7519</v>
      </c>
      <c r="C312" s="24" t="s">
        <v>3931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7520</v>
      </c>
      <c r="C313" s="24" t="s">
        <v>3931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7521</v>
      </c>
      <c r="C314" s="24" t="s">
        <v>3931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7522</v>
      </c>
      <c r="C315" s="24" t="s">
        <v>3931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7523</v>
      </c>
      <c r="C316" s="24" t="s">
        <v>3931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7524</v>
      </c>
      <c r="C317" s="24" t="s">
        <v>3931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7525</v>
      </c>
      <c r="C318" s="24" t="s">
        <v>3931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7526</v>
      </c>
      <c r="C319" s="24" t="s">
        <v>3931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7527</v>
      </c>
      <c r="C320" s="24" t="s">
        <v>3931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7528</v>
      </c>
      <c r="C321" s="24" t="s">
        <v>3931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7529</v>
      </c>
      <c r="C322" s="24" t="s">
        <v>3931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7530</v>
      </c>
      <c r="C323" s="24" t="s">
        <v>3931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7531</v>
      </c>
      <c r="C324" s="24" t="s">
        <v>3931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7532</v>
      </c>
      <c r="C325" s="24" t="s">
        <v>3931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7533</v>
      </c>
      <c r="C326" s="24" t="s">
        <v>3931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7534</v>
      </c>
      <c r="C327" s="24" t="s">
        <v>3931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7535</v>
      </c>
      <c r="C328" s="24" t="s">
        <v>3931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7536</v>
      </c>
      <c r="C329" s="24" t="s">
        <v>3931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7537</v>
      </c>
      <c r="C330" s="24" t="s">
        <v>3931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7538</v>
      </c>
      <c r="C331" s="24" t="s">
        <v>3931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7539</v>
      </c>
      <c r="C332" s="24" t="s">
        <v>3931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7540</v>
      </c>
      <c r="C333" s="24" t="s">
        <v>3931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7541</v>
      </c>
      <c r="C334" s="24" t="s">
        <v>3931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7542</v>
      </c>
      <c r="C335" s="24" t="s">
        <v>3931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7543</v>
      </c>
      <c r="C336" s="24" t="s">
        <v>3931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7544</v>
      </c>
      <c r="C337" s="24" t="s">
        <v>3931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7545</v>
      </c>
      <c r="C338" s="24" t="s">
        <v>3931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7546</v>
      </c>
      <c r="C339" s="24" t="s">
        <v>3931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7547</v>
      </c>
      <c r="C340" s="24" t="s">
        <v>3931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7548</v>
      </c>
      <c r="C341" s="24" t="s">
        <v>3931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7549</v>
      </c>
      <c r="C342" s="24" t="s">
        <v>3931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7550</v>
      </c>
      <c r="C343" s="24" t="s">
        <v>3931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7551</v>
      </c>
      <c r="C344" s="24" t="s">
        <v>3931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7552</v>
      </c>
      <c r="C345" s="24" t="s">
        <v>3931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7553</v>
      </c>
      <c r="C346" s="24" t="s">
        <v>3931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7554</v>
      </c>
      <c r="C347" s="24" t="s">
        <v>3931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7555</v>
      </c>
      <c r="C348" s="24" t="s">
        <v>3931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7556</v>
      </c>
      <c r="C349" s="24" t="s">
        <v>3931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7557</v>
      </c>
      <c r="C350" s="24" t="s">
        <v>3931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7558</v>
      </c>
      <c r="C351" s="24" t="s">
        <v>3931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7559</v>
      </c>
      <c r="C352" s="24" t="s">
        <v>3931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7560</v>
      </c>
      <c r="C353" s="24" t="s">
        <v>3931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7561</v>
      </c>
      <c r="C354" s="24" t="s">
        <v>3931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7562</v>
      </c>
      <c r="C355" s="24" t="s">
        <v>3931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7563</v>
      </c>
      <c r="C356" s="24" t="s">
        <v>3931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7564</v>
      </c>
      <c r="C357" s="24" t="s">
        <v>3931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7565</v>
      </c>
      <c r="C358" s="24" t="s">
        <v>3931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7566</v>
      </c>
      <c r="C359" s="24" t="s">
        <v>3931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7567</v>
      </c>
      <c r="C360" s="24" t="s">
        <v>3931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7568</v>
      </c>
      <c r="C361" s="24" t="s">
        <v>3931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7569</v>
      </c>
      <c r="C362" s="24" t="s">
        <v>3931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7570</v>
      </c>
      <c r="C363" s="24" t="s">
        <v>3931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7571</v>
      </c>
      <c r="C364" s="24" t="s">
        <v>3931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7572</v>
      </c>
      <c r="C365" s="24" t="s">
        <v>3931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7573</v>
      </c>
      <c r="C366" s="24" t="s">
        <v>3931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7574</v>
      </c>
      <c r="C367" s="24" t="s">
        <v>3931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7575</v>
      </c>
      <c r="C368" s="24" t="s">
        <v>3931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7576</v>
      </c>
      <c r="C369" s="24" t="s">
        <v>3931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7577</v>
      </c>
      <c r="C370" s="24" t="s">
        <v>3931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7578</v>
      </c>
      <c r="C371" s="24" t="s">
        <v>3931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7579</v>
      </c>
      <c r="C372" s="24" t="s">
        <v>3931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7580</v>
      </c>
      <c r="C373" s="24" t="s">
        <v>3931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7581</v>
      </c>
      <c r="C374" s="24" t="s">
        <v>3931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7582</v>
      </c>
      <c r="C375" s="24" t="s">
        <v>3931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7583</v>
      </c>
      <c r="C376" s="24" t="s">
        <v>3931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7584</v>
      </c>
      <c r="C377" s="24" t="s">
        <v>3931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7585</v>
      </c>
      <c r="C378" s="24" t="s">
        <v>3931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7586</v>
      </c>
      <c r="C379" s="24" t="s">
        <v>3931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7587</v>
      </c>
      <c r="C380" s="24" t="s">
        <v>3931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7588</v>
      </c>
      <c r="C381" s="24" t="s">
        <v>3931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7589</v>
      </c>
      <c r="C382" s="24" t="s">
        <v>3931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7590</v>
      </c>
      <c r="C383" s="24" t="s">
        <v>3931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7591</v>
      </c>
      <c r="C384" s="24" t="s">
        <v>3931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7592</v>
      </c>
      <c r="C385" s="24" t="s">
        <v>3931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7593</v>
      </c>
      <c r="C386" s="24" t="s">
        <v>3931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7594</v>
      </c>
      <c r="C387" s="24" t="s">
        <v>3931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7595</v>
      </c>
      <c r="C388" s="24" t="s">
        <v>3931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7596</v>
      </c>
      <c r="C389" s="24" t="s">
        <v>3931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7597</v>
      </c>
      <c r="C390" s="24" t="s">
        <v>3931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7598</v>
      </c>
      <c r="C391" s="24" t="s">
        <v>3931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7599</v>
      </c>
      <c r="C392" s="24" t="s">
        <v>3931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7600</v>
      </c>
      <c r="C393" s="24" t="s">
        <v>3931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7601</v>
      </c>
      <c r="C394" s="24" t="s">
        <v>3931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7602</v>
      </c>
      <c r="C395" s="24" t="s">
        <v>3931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7603</v>
      </c>
      <c r="C396" s="24" t="s">
        <v>3931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7604</v>
      </c>
      <c r="C397" s="24" t="s">
        <v>3931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7605</v>
      </c>
      <c r="C398" s="24" t="s">
        <v>3931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7606</v>
      </c>
      <c r="C399" s="24" t="s">
        <v>3931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7607</v>
      </c>
      <c r="C400" s="24" t="s">
        <v>3931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7608</v>
      </c>
      <c r="C401" s="24" t="s">
        <v>3931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7609</v>
      </c>
      <c r="C402" s="24" t="s">
        <v>3931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7610</v>
      </c>
      <c r="C403" s="24" t="s">
        <v>3931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7611</v>
      </c>
      <c r="C404" s="24" t="s">
        <v>3931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7612</v>
      </c>
      <c r="C405" s="24" t="s">
        <v>3931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7613</v>
      </c>
      <c r="C406" s="24" t="s">
        <v>3931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7614</v>
      </c>
      <c r="C407" s="24" t="s">
        <v>3931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7615</v>
      </c>
      <c r="C408" s="24" t="s">
        <v>3931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7616</v>
      </c>
      <c r="C409" s="24" t="s">
        <v>3931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7617</v>
      </c>
      <c r="C410" s="24" t="s">
        <v>3931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7618</v>
      </c>
      <c r="C411" s="24" t="s">
        <v>3931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7619</v>
      </c>
      <c r="C412" s="24" t="s">
        <v>3931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7620</v>
      </c>
      <c r="C413" s="24" t="s">
        <v>3931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7621</v>
      </c>
      <c r="C414" s="24" t="s">
        <v>3931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7622</v>
      </c>
      <c r="C415" s="24" t="s">
        <v>3931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7623</v>
      </c>
      <c r="C416" s="24" t="s">
        <v>3931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7624</v>
      </c>
      <c r="C417" s="24" t="s">
        <v>3931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7625</v>
      </c>
      <c r="C418" s="24" t="s">
        <v>3931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7626</v>
      </c>
      <c r="C419" s="24" t="s">
        <v>3931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7627</v>
      </c>
      <c r="C420" s="24" t="s">
        <v>3931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7628</v>
      </c>
      <c r="C421" s="24" t="s">
        <v>3931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7629</v>
      </c>
      <c r="C422" s="24" t="s">
        <v>3931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7630</v>
      </c>
      <c r="C423" s="24" t="s">
        <v>3931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7631</v>
      </c>
      <c r="C424" s="24" t="s">
        <v>3931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7632</v>
      </c>
      <c r="C425" s="24" t="s">
        <v>3931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7633</v>
      </c>
      <c r="C426" s="24" t="s">
        <v>3931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7634</v>
      </c>
      <c r="C427" s="24" t="s">
        <v>3931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7635</v>
      </c>
      <c r="C428" s="24" t="s">
        <v>3931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7636</v>
      </c>
      <c r="C429" s="24" t="s">
        <v>3931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7637</v>
      </c>
      <c r="C430" s="24" t="s">
        <v>3931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7638</v>
      </c>
      <c r="C431" s="24" t="s">
        <v>3931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7639</v>
      </c>
      <c r="C432" s="24" t="s">
        <v>3931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7640</v>
      </c>
      <c r="C433" s="24" t="s">
        <v>3931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7641</v>
      </c>
      <c r="C434" s="24" t="s">
        <v>3931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7642</v>
      </c>
      <c r="C435" s="24" t="s">
        <v>3931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7643</v>
      </c>
      <c r="C436" s="24" t="s">
        <v>3931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7644</v>
      </c>
      <c r="C437" s="24" t="s">
        <v>3931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7645</v>
      </c>
      <c r="C438" s="24" t="s">
        <v>3931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7646</v>
      </c>
      <c r="C439" s="24" t="s">
        <v>3931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7647</v>
      </c>
      <c r="C440" s="24" t="s">
        <v>3931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7648</v>
      </c>
      <c r="C441" s="24" t="s">
        <v>3931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7649</v>
      </c>
      <c r="C442" s="24" t="s">
        <v>3931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7650</v>
      </c>
      <c r="C443" s="24" t="s">
        <v>3931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7651</v>
      </c>
      <c r="C444" s="24" t="s">
        <v>3931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7652</v>
      </c>
      <c r="C445" s="24" t="s">
        <v>3931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7653</v>
      </c>
      <c r="C446" s="24" t="s">
        <v>3931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7654</v>
      </c>
      <c r="C447" s="24" t="s">
        <v>3931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7655</v>
      </c>
      <c r="C448" s="24" t="s">
        <v>3931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7656</v>
      </c>
      <c r="C449" s="24" t="s">
        <v>3931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7657</v>
      </c>
      <c r="C450" s="24" t="s">
        <v>3931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7658</v>
      </c>
      <c r="C451" s="24" t="s">
        <v>3931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7659</v>
      </c>
      <c r="C452" s="24" t="s">
        <v>3931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7660</v>
      </c>
      <c r="C453" s="24" t="s">
        <v>3931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7661</v>
      </c>
      <c r="C454" s="24" t="s">
        <v>3931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7662</v>
      </c>
      <c r="C455" s="24" t="s">
        <v>3931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7663</v>
      </c>
      <c r="C456" s="24" t="s">
        <v>3931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7664</v>
      </c>
      <c r="C457" s="24" t="s">
        <v>3931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7665</v>
      </c>
      <c r="C458" s="24" t="s">
        <v>3931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7666</v>
      </c>
      <c r="C459" s="24" t="s">
        <v>3931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7667</v>
      </c>
      <c r="C460" s="24" t="s">
        <v>3931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7668</v>
      </c>
      <c r="C461" s="24" t="s">
        <v>3931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7669</v>
      </c>
      <c r="C462" s="24" t="s">
        <v>3931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7670</v>
      </c>
      <c r="C463" s="24" t="s">
        <v>3931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7671</v>
      </c>
      <c r="C464" s="24" t="s">
        <v>3931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7672</v>
      </c>
      <c r="C465" s="24" t="s">
        <v>3931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7673</v>
      </c>
      <c r="C466" s="24" t="s">
        <v>3931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7674</v>
      </c>
      <c r="C467" s="24" t="s">
        <v>3931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7675</v>
      </c>
      <c r="C468" s="24" t="s">
        <v>3931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7676</v>
      </c>
      <c r="C469" s="24" t="s">
        <v>3931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7677</v>
      </c>
      <c r="C470" s="24" t="s">
        <v>3931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7678</v>
      </c>
      <c r="C471" s="24" t="s">
        <v>3931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7679</v>
      </c>
      <c r="C472" s="24" t="s">
        <v>3931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7680</v>
      </c>
      <c r="C473" s="24" t="s">
        <v>3931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7681</v>
      </c>
      <c r="C474" s="24" t="s">
        <v>3931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7682</v>
      </c>
      <c r="C475" s="24" t="s">
        <v>3931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7683</v>
      </c>
      <c r="C476" s="24" t="s">
        <v>3931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7684</v>
      </c>
      <c r="C477" s="24" t="s">
        <v>3931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7685</v>
      </c>
      <c r="C478" s="24" t="s">
        <v>3931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7686</v>
      </c>
      <c r="C479" s="24" t="s">
        <v>3931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7687</v>
      </c>
      <c r="C480" s="24" t="s">
        <v>3931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7688</v>
      </c>
      <c r="C481" s="24" t="s">
        <v>3931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7689</v>
      </c>
      <c r="C482" s="24" t="s">
        <v>3931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7690</v>
      </c>
      <c r="C483" s="24" t="s">
        <v>3931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7691</v>
      </c>
      <c r="C484" s="24" t="s">
        <v>3931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7692</v>
      </c>
      <c r="C485" s="24" t="s">
        <v>3931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7693</v>
      </c>
      <c r="C486" s="24" t="s">
        <v>3931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7694</v>
      </c>
      <c r="C487" s="24" t="s">
        <v>3931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7695</v>
      </c>
      <c r="C488" s="24" t="s">
        <v>3931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7696</v>
      </c>
      <c r="C489" s="24" t="s">
        <v>3931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7697</v>
      </c>
      <c r="C490" s="24" t="s">
        <v>3931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7698</v>
      </c>
      <c r="C491" s="24" t="s">
        <v>3931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7699</v>
      </c>
      <c r="C492" s="24" t="s">
        <v>3931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7700</v>
      </c>
      <c r="C493" s="24" t="s">
        <v>3931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7701</v>
      </c>
      <c r="C494" s="24" t="s">
        <v>3931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7702</v>
      </c>
      <c r="C495" s="24" t="s">
        <v>3931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7703</v>
      </c>
      <c r="C496" s="24" t="s">
        <v>3931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7704</v>
      </c>
      <c r="C497" s="24" t="s">
        <v>3931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7705</v>
      </c>
      <c r="C498" s="24" t="s">
        <v>3931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7706</v>
      </c>
      <c r="C499" s="24" t="s">
        <v>3931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7707</v>
      </c>
      <c r="C500" s="24" t="s">
        <v>3931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7708</v>
      </c>
      <c r="C501" s="24" t="s">
        <v>3931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7709</v>
      </c>
      <c r="C502" s="24" t="s">
        <v>3931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7710</v>
      </c>
      <c r="C503" s="24" t="s">
        <v>3931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7711</v>
      </c>
      <c r="C504" s="24" t="s">
        <v>3931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7712</v>
      </c>
      <c r="C505" s="24" t="s">
        <v>3931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7713</v>
      </c>
      <c r="C506" s="24" t="s">
        <v>3931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7714</v>
      </c>
      <c r="C507" s="24" t="s">
        <v>3931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7715</v>
      </c>
      <c r="C508" s="24" t="s">
        <v>3931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7716</v>
      </c>
      <c r="C509" s="24" t="s">
        <v>3931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7717</v>
      </c>
      <c r="C510" s="24" t="s">
        <v>3931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7718</v>
      </c>
      <c r="C511" s="24" t="s">
        <v>3931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7719</v>
      </c>
      <c r="C512" s="24" t="s">
        <v>3931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7720</v>
      </c>
      <c r="C513" s="24" t="s">
        <v>3931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7721</v>
      </c>
      <c r="C514" s="24" t="s">
        <v>3931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7722</v>
      </c>
      <c r="C515" s="24" t="s">
        <v>3931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7723</v>
      </c>
      <c r="C516" s="24" t="s">
        <v>3931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7724</v>
      </c>
      <c r="C517" s="24" t="s">
        <v>3931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7725</v>
      </c>
      <c r="C518" s="24" t="s">
        <v>3931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7726</v>
      </c>
      <c r="C519" s="24" t="s">
        <v>3931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7727</v>
      </c>
      <c r="C520" s="24" t="s">
        <v>3931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7728</v>
      </c>
      <c r="C521" s="24" t="s">
        <v>3931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7729</v>
      </c>
      <c r="C522" s="24" t="s">
        <v>3931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7730</v>
      </c>
      <c r="C523" s="24" t="s">
        <v>3931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7731</v>
      </c>
      <c r="C524" s="24" t="s">
        <v>3931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7732</v>
      </c>
      <c r="C525" s="24" t="s">
        <v>3931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7733</v>
      </c>
      <c r="C526" s="24" t="s">
        <v>3931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7734</v>
      </c>
      <c r="C527" s="24" t="s">
        <v>3931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7735</v>
      </c>
      <c r="C528" s="24" t="s">
        <v>3931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7736</v>
      </c>
      <c r="C529" s="24" t="s">
        <v>3931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7737</v>
      </c>
      <c r="C530" s="24" t="s">
        <v>3931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7738</v>
      </c>
      <c r="C531" s="24" t="s">
        <v>3931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7739</v>
      </c>
      <c r="C532" s="24" t="s">
        <v>3931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7740</v>
      </c>
      <c r="C533" s="24" t="s">
        <v>3931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7741</v>
      </c>
      <c r="C534" s="24" t="s">
        <v>3931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7742</v>
      </c>
      <c r="C535" s="24" t="s">
        <v>3931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7743</v>
      </c>
      <c r="C536" s="24" t="s">
        <v>3931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7744</v>
      </c>
      <c r="C537" s="24" t="s">
        <v>3931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7745</v>
      </c>
      <c r="C538" s="24" t="s">
        <v>3931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7746</v>
      </c>
      <c r="C539" s="24" t="s">
        <v>3931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7747</v>
      </c>
      <c r="C540" s="24" t="s">
        <v>3931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7748</v>
      </c>
      <c r="C541" s="24" t="s">
        <v>3931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7749</v>
      </c>
      <c r="C542" s="24" t="s">
        <v>3931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7750</v>
      </c>
      <c r="C543" s="24" t="s">
        <v>3931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7751</v>
      </c>
      <c r="C544" s="24" t="s">
        <v>3931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7752</v>
      </c>
      <c r="C545" s="24" t="s">
        <v>3931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7753</v>
      </c>
      <c r="C546" s="24" t="s">
        <v>3931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7754</v>
      </c>
      <c r="C547" s="24" t="s">
        <v>3931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7755</v>
      </c>
      <c r="C548" s="24" t="s">
        <v>3931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7756</v>
      </c>
      <c r="C549" s="24" t="s">
        <v>3931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7757</v>
      </c>
      <c r="C550" s="24" t="s">
        <v>3931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7758</v>
      </c>
      <c r="C551" s="24" t="s">
        <v>3931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7759</v>
      </c>
      <c r="C552" s="24" t="s">
        <v>3931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7760</v>
      </c>
      <c r="C553" s="24" t="s">
        <v>3931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7761</v>
      </c>
      <c r="C554" s="24" t="s">
        <v>3931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7762</v>
      </c>
      <c r="C555" s="24" t="s">
        <v>3931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7763</v>
      </c>
      <c r="C556" s="24" t="s">
        <v>3931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7764</v>
      </c>
      <c r="C557" s="24" t="s">
        <v>3931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7765</v>
      </c>
      <c r="C558" s="24" t="s">
        <v>3931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7766</v>
      </c>
      <c r="C559" s="24" t="s">
        <v>3931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7767</v>
      </c>
      <c r="C560" s="24" t="s">
        <v>3931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7768</v>
      </c>
      <c r="C561" s="24" t="s">
        <v>3931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7769</v>
      </c>
      <c r="C562" s="24" t="s">
        <v>3931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7770</v>
      </c>
      <c r="C563" s="24" t="s">
        <v>3931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7771</v>
      </c>
      <c r="C564" s="24" t="s">
        <v>3931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7772</v>
      </c>
      <c r="C565" s="24" t="s">
        <v>3931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7773</v>
      </c>
      <c r="C566" s="24" t="s">
        <v>3931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7774</v>
      </c>
      <c r="C567" s="24" t="s">
        <v>3931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7775</v>
      </c>
      <c r="C568" s="24" t="s">
        <v>3931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7776</v>
      </c>
      <c r="C569" s="24" t="s">
        <v>3931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7777</v>
      </c>
      <c r="C570" s="24" t="s">
        <v>3931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7778</v>
      </c>
      <c r="C571" s="24" t="s">
        <v>3931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7779</v>
      </c>
      <c r="C572" s="24" t="s">
        <v>3931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7780</v>
      </c>
      <c r="C573" s="24" t="s">
        <v>3931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7781</v>
      </c>
      <c r="C574" s="24" t="s">
        <v>3931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7782</v>
      </c>
      <c r="C575" s="24" t="s">
        <v>3931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7783</v>
      </c>
      <c r="C576" s="24" t="s">
        <v>3931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7784</v>
      </c>
      <c r="C577" s="24" t="s">
        <v>3931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7785</v>
      </c>
      <c r="C578" s="24" t="s">
        <v>3931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7786</v>
      </c>
      <c r="C579" s="24" t="s">
        <v>3931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7787</v>
      </c>
      <c r="C580" s="24" t="s">
        <v>3931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7788</v>
      </c>
      <c r="C581" s="24" t="s">
        <v>3931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7789</v>
      </c>
      <c r="C582" s="24" t="s">
        <v>3931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7790</v>
      </c>
      <c r="C583" s="24" t="s">
        <v>3931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7791</v>
      </c>
      <c r="C584" s="24" t="s">
        <v>3931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7792</v>
      </c>
      <c r="C585" s="24" t="s">
        <v>3931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7793</v>
      </c>
      <c r="C586" s="24" t="s">
        <v>3931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7794</v>
      </c>
      <c r="C587" s="24" t="s">
        <v>3931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7795</v>
      </c>
      <c r="C588" s="24" t="s">
        <v>3931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7796</v>
      </c>
      <c r="C589" s="24" t="s">
        <v>3931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7797</v>
      </c>
      <c r="C590" s="24" t="s">
        <v>3931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7798</v>
      </c>
      <c r="C591" s="24" t="s">
        <v>3931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7799</v>
      </c>
      <c r="C592" s="24" t="s">
        <v>3931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7800</v>
      </c>
      <c r="C593" s="24" t="s">
        <v>3931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7801</v>
      </c>
      <c r="C594" s="24" t="s">
        <v>3931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7802</v>
      </c>
      <c r="C595" s="24" t="s">
        <v>3931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7803</v>
      </c>
      <c r="C596" s="24" t="s">
        <v>3931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7804</v>
      </c>
      <c r="C597" s="24" t="s">
        <v>3931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7805</v>
      </c>
      <c r="C598" s="24" t="s">
        <v>3931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7806</v>
      </c>
      <c r="C599" s="24" t="s">
        <v>3931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7807</v>
      </c>
      <c r="C600" s="24" t="s">
        <v>3931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7808</v>
      </c>
      <c r="C601" s="24" t="s">
        <v>3931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7809</v>
      </c>
      <c r="C602" s="24" t="s">
        <v>3931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7810</v>
      </c>
      <c r="C603" s="24" t="s">
        <v>3931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7811</v>
      </c>
      <c r="C604" s="24" t="s">
        <v>3931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7812</v>
      </c>
      <c r="C605" s="24" t="s">
        <v>3931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7813</v>
      </c>
      <c r="C606" s="24" t="s">
        <v>3931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7814</v>
      </c>
      <c r="C607" s="24" t="s">
        <v>3931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7815</v>
      </c>
      <c r="C608" s="24" t="s">
        <v>3931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7816</v>
      </c>
      <c r="C609" s="24" t="s">
        <v>3931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7817</v>
      </c>
      <c r="C610" s="24" t="s">
        <v>3931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7818</v>
      </c>
      <c r="C611" s="24" t="s">
        <v>3931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7819</v>
      </c>
      <c r="C612" s="24" t="s">
        <v>3931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7820</v>
      </c>
      <c r="C613" s="24" t="s">
        <v>3931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7821</v>
      </c>
      <c r="C614" s="24" t="s">
        <v>3931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7822</v>
      </c>
      <c r="C615" s="24" t="s">
        <v>3931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7823</v>
      </c>
      <c r="C616" s="24" t="s">
        <v>3931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7824</v>
      </c>
      <c r="C617" s="24" t="s">
        <v>3931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7825</v>
      </c>
      <c r="C618" s="24" t="s">
        <v>3931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7826</v>
      </c>
      <c r="C619" s="24" t="s">
        <v>3931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7827</v>
      </c>
      <c r="C620" s="24" t="s">
        <v>3931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7828</v>
      </c>
      <c r="C621" s="24" t="s">
        <v>3931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7829</v>
      </c>
      <c r="C622" s="24" t="s">
        <v>3931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7830</v>
      </c>
      <c r="C623" s="24" t="s">
        <v>3931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7831</v>
      </c>
      <c r="C624" s="24" t="s">
        <v>3931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7832</v>
      </c>
      <c r="C625" s="24" t="s">
        <v>3931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7833</v>
      </c>
      <c r="C626" s="24" t="s">
        <v>3931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7834</v>
      </c>
      <c r="C627" s="24" t="s">
        <v>3931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7835</v>
      </c>
      <c r="C628" s="24" t="s">
        <v>3931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7836</v>
      </c>
      <c r="C629" s="24" t="s">
        <v>3931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7837</v>
      </c>
      <c r="C630" s="24" t="s">
        <v>3931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7838</v>
      </c>
      <c r="C631" s="24" t="s">
        <v>3931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7839</v>
      </c>
      <c r="C632" s="24" t="s">
        <v>3931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7840</v>
      </c>
      <c r="C633" s="24" t="s">
        <v>3931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7841</v>
      </c>
      <c r="C634" s="24" t="s">
        <v>3931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7842</v>
      </c>
      <c r="C635" s="24" t="s">
        <v>3931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7843</v>
      </c>
      <c r="C636" s="24" t="s">
        <v>3931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7844</v>
      </c>
      <c r="C637" s="24" t="s">
        <v>3931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7845</v>
      </c>
      <c r="C638" s="24" t="s">
        <v>3931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7846</v>
      </c>
      <c r="C639" s="24" t="s">
        <v>3931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7847</v>
      </c>
      <c r="C640" s="24" t="s">
        <v>3931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7848</v>
      </c>
      <c r="C641" s="24" t="s">
        <v>3931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7849</v>
      </c>
      <c r="C642" s="24" t="s">
        <v>3931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7850</v>
      </c>
      <c r="C643" s="24" t="s">
        <v>3931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7851</v>
      </c>
      <c r="C644" s="24" t="s">
        <v>3931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7852</v>
      </c>
      <c r="C645" s="24" t="s">
        <v>3931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7853</v>
      </c>
      <c r="C646" s="24" t="s">
        <v>3931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7854</v>
      </c>
      <c r="C647" s="24" t="s">
        <v>3931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7855</v>
      </c>
      <c r="C648" s="24" t="s">
        <v>3931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7856</v>
      </c>
      <c r="C649" s="24" t="s">
        <v>3931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7857</v>
      </c>
      <c r="C650" s="24" t="s">
        <v>3931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7858</v>
      </c>
      <c r="C651" s="24" t="s">
        <v>3931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7859</v>
      </c>
      <c r="C652" s="24" t="s">
        <v>3931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7860</v>
      </c>
      <c r="C653" s="24" t="s">
        <v>3931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7861</v>
      </c>
      <c r="C654" s="24" t="s">
        <v>3931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7862</v>
      </c>
      <c r="C655" s="24" t="s">
        <v>3931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7863</v>
      </c>
      <c r="C656" s="24" t="s">
        <v>3931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7864</v>
      </c>
      <c r="C657" s="24" t="s">
        <v>3931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7865</v>
      </c>
      <c r="C658" s="24" t="s">
        <v>3931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7866</v>
      </c>
      <c r="C659" s="24" t="s">
        <v>3931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7867</v>
      </c>
      <c r="C660" s="24" t="s">
        <v>3931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7868</v>
      </c>
      <c r="C661" s="24" t="s">
        <v>3931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7869</v>
      </c>
      <c r="C662" s="24" t="s">
        <v>3931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7870</v>
      </c>
      <c r="C663" s="24" t="s">
        <v>3931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7871</v>
      </c>
      <c r="C664" s="24" t="s">
        <v>3931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7872</v>
      </c>
      <c r="C665" s="24" t="s">
        <v>3931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7873</v>
      </c>
      <c r="C666" s="24" t="s">
        <v>3931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7874</v>
      </c>
      <c r="C667" s="24" t="s">
        <v>3931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7875</v>
      </c>
      <c r="C668" s="24" t="s">
        <v>3931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7876</v>
      </c>
      <c r="C669" s="24" t="s">
        <v>3931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7877</v>
      </c>
      <c r="C670" s="24" t="s">
        <v>3931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7878</v>
      </c>
      <c r="C671" s="24" t="s">
        <v>3931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7879</v>
      </c>
      <c r="C672" s="24" t="s">
        <v>3931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7880</v>
      </c>
      <c r="C673" s="24" t="s">
        <v>3931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7881</v>
      </c>
      <c r="C674" s="24" t="s">
        <v>3931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7882</v>
      </c>
      <c r="C675" s="24" t="s">
        <v>3931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7883</v>
      </c>
      <c r="C676" s="24" t="s">
        <v>3931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7884</v>
      </c>
      <c r="C677" s="24" t="s">
        <v>3931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7885</v>
      </c>
      <c r="C678" s="24" t="s">
        <v>3931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7886</v>
      </c>
      <c r="C679" s="24" t="s">
        <v>3931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7887</v>
      </c>
      <c r="C680" s="24" t="s">
        <v>3931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7888</v>
      </c>
      <c r="C681" s="24" t="s">
        <v>3931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7889</v>
      </c>
      <c r="C682" s="24" t="s">
        <v>3931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7890</v>
      </c>
      <c r="C683" s="24" t="s">
        <v>3931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7891</v>
      </c>
      <c r="C684" s="24" t="s">
        <v>3931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7892</v>
      </c>
      <c r="C685" s="24" t="s">
        <v>3931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7893</v>
      </c>
      <c r="C686" s="24" t="s">
        <v>3931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7894</v>
      </c>
      <c r="C687" s="24" t="s">
        <v>3931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7895</v>
      </c>
      <c r="C688" s="24" t="s">
        <v>3931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7896</v>
      </c>
      <c r="C689" s="24" t="s">
        <v>3931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7897</v>
      </c>
      <c r="C690" s="24" t="s">
        <v>3931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7898</v>
      </c>
      <c r="C691" s="24" t="s">
        <v>3931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7899</v>
      </c>
      <c r="C692" s="24" t="s">
        <v>3931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7900</v>
      </c>
      <c r="C693" s="24" t="s">
        <v>3931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7901</v>
      </c>
      <c r="C694" s="24" t="s">
        <v>3931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7902</v>
      </c>
      <c r="C695" s="24" t="s">
        <v>3931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7903</v>
      </c>
      <c r="C696" s="24" t="s">
        <v>3931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7904</v>
      </c>
      <c r="C697" s="24" t="s">
        <v>3931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7905</v>
      </c>
      <c r="C698" s="24" t="s">
        <v>3931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7906</v>
      </c>
      <c r="C699" s="24" t="s">
        <v>3931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7907</v>
      </c>
      <c r="C700" s="24" t="s">
        <v>3931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7908</v>
      </c>
      <c r="C701" s="24" t="s">
        <v>3931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7909</v>
      </c>
      <c r="C702" s="24" t="s">
        <v>3931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7910</v>
      </c>
      <c r="C703" s="24" t="s">
        <v>3931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7911</v>
      </c>
      <c r="C704" s="24" t="s">
        <v>3931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7912</v>
      </c>
      <c r="C705" s="24" t="s">
        <v>3931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7913</v>
      </c>
      <c r="C706" s="24" t="s">
        <v>3931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7914</v>
      </c>
      <c r="C707" s="24" t="s">
        <v>3931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7915</v>
      </c>
      <c r="C708" s="24" t="s">
        <v>3931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7916</v>
      </c>
      <c r="C709" s="24" t="s">
        <v>3931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7917</v>
      </c>
      <c r="C710" s="24" t="s">
        <v>3931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7918</v>
      </c>
      <c r="C711" s="24" t="s">
        <v>3931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7919</v>
      </c>
      <c r="C712" s="24" t="s">
        <v>3931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7920</v>
      </c>
      <c r="C713" s="24" t="s">
        <v>3931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7921</v>
      </c>
      <c r="C714" s="24" t="s">
        <v>3931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7922</v>
      </c>
      <c r="C715" s="24" t="s">
        <v>3931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7923</v>
      </c>
      <c r="C716" s="24" t="s">
        <v>3931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7924</v>
      </c>
      <c r="C717" s="24" t="s">
        <v>3931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7925</v>
      </c>
      <c r="C718" s="24" t="s">
        <v>3931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7926</v>
      </c>
      <c r="C719" s="24" t="s">
        <v>3931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7927</v>
      </c>
      <c r="C720" s="24" t="s">
        <v>3931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7928</v>
      </c>
      <c r="C721" s="24" t="s">
        <v>3931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7929</v>
      </c>
      <c r="C722" s="24" t="s">
        <v>3931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7930</v>
      </c>
      <c r="C723" s="24" t="s">
        <v>3931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7931</v>
      </c>
      <c r="C724" s="24" t="s">
        <v>3931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7932</v>
      </c>
      <c r="C725" s="24" t="s">
        <v>3931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7933</v>
      </c>
      <c r="C726" s="24" t="s">
        <v>3931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7934</v>
      </c>
      <c r="C727" s="24" t="s">
        <v>3931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7935</v>
      </c>
      <c r="C728" s="24" t="s">
        <v>3931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7936</v>
      </c>
      <c r="C729" s="24" t="s">
        <v>3931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7937</v>
      </c>
      <c r="C730" s="24" t="s">
        <v>3931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7938</v>
      </c>
      <c r="C731" s="24" t="s">
        <v>3931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7939</v>
      </c>
      <c r="C732" s="24" t="s">
        <v>3931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7940</v>
      </c>
      <c r="C733" s="24" t="s">
        <v>3931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7941</v>
      </c>
      <c r="C734" s="24" t="s">
        <v>3931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7942</v>
      </c>
      <c r="C735" s="24" t="s">
        <v>3931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7943</v>
      </c>
      <c r="C736" s="24" t="s">
        <v>3931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7944</v>
      </c>
      <c r="C737" s="24" t="s">
        <v>3931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7945</v>
      </c>
      <c r="C738" s="24" t="s">
        <v>3931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7946</v>
      </c>
      <c r="C739" s="24" t="s">
        <v>3931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7947</v>
      </c>
      <c r="C740" s="24" t="s">
        <v>3931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7948</v>
      </c>
      <c r="C741" s="24" t="s">
        <v>3931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7949</v>
      </c>
      <c r="C742" s="24" t="s">
        <v>3931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7950</v>
      </c>
      <c r="C743" s="24" t="s">
        <v>3931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7951</v>
      </c>
      <c r="C744" s="24" t="s">
        <v>3931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7952</v>
      </c>
      <c r="C745" s="24" t="s">
        <v>3931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7953</v>
      </c>
      <c r="C746" s="24" t="s">
        <v>3931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7954</v>
      </c>
      <c r="C747" s="24" t="s">
        <v>3931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7955</v>
      </c>
      <c r="C748" s="24" t="s">
        <v>3931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7956</v>
      </c>
      <c r="C749" s="24" t="s">
        <v>3931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7957</v>
      </c>
      <c r="C750" s="24" t="s">
        <v>3931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7958</v>
      </c>
      <c r="C751" s="24" t="s">
        <v>3931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7959</v>
      </c>
      <c r="C752" s="24" t="s">
        <v>3931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7960</v>
      </c>
      <c r="C753" s="24" t="s">
        <v>3931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7961</v>
      </c>
      <c r="C754" s="24" t="s">
        <v>3931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7962</v>
      </c>
      <c r="C755" s="24" t="s">
        <v>3931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7963</v>
      </c>
      <c r="C756" s="24" t="s">
        <v>3931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7964</v>
      </c>
      <c r="C757" s="24" t="s">
        <v>3931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7965</v>
      </c>
      <c r="C758" s="24" t="s">
        <v>3931</v>
      </c>
      <c r="D758" s="25">
        <v>28</v>
      </c>
      <c r="E758" s="12">
        <v>42.55</v>
      </c>
      <c r="F758" s="8" t="s">
        <v>7966</v>
      </c>
    </row>
    <row r="759" spans="1:6">
      <c r="A759" s="16">
        <v>180</v>
      </c>
      <c r="B759" s="8" t="s">
        <v>7967</v>
      </c>
      <c r="C759" s="24" t="s">
        <v>3931</v>
      </c>
      <c r="D759" s="25">
        <v>28</v>
      </c>
      <c r="E759" s="12">
        <v>29.02</v>
      </c>
      <c r="F759" s="8" t="s">
        <v>7966</v>
      </c>
    </row>
    <row r="760" spans="1:6">
      <c r="A760" s="16">
        <v>180</v>
      </c>
      <c r="B760" s="8" t="s">
        <v>7968</v>
      </c>
      <c r="C760" s="24" t="s">
        <v>3931</v>
      </c>
      <c r="D760" s="25">
        <v>28</v>
      </c>
      <c r="E760" s="12"/>
      <c r="F760" s="8" t="s">
        <v>7966</v>
      </c>
    </row>
    <row r="761" spans="1:6">
      <c r="A761" s="16">
        <v>181</v>
      </c>
      <c r="B761" s="8" t="s">
        <v>7969</v>
      </c>
      <c r="C761" s="24" t="s">
        <v>3931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7970</v>
      </c>
      <c r="C762" s="24" t="s">
        <v>3931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7971</v>
      </c>
      <c r="C763" s="24" t="s">
        <v>3931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7972</v>
      </c>
      <c r="C764" s="24" t="s">
        <v>3931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7973</v>
      </c>
      <c r="C765" s="24" t="s">
        <v>3931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7974</v>
      </c>
      <c r="C766" s="24" t="s">
        <v>3931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7975</v>
      </c>
      <c r="C767" s="24" t="s">
        <v>3931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7976</v>
      </c>
      <c r="C768" s="24" t="s">
        <v>3931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7977</v>
      </c>
      <c r="C769" s="24" t="s">
        <v>3931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7978</v>
      </c>
      <c r="C770" s="24" t="s">
        <v>3931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7979</v>
      </c>
      <c r="C771" s="24" t="s">
        <v>3931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7980</v>
      </c>
      <c r="C772" s="24" t="s">
        <v>3931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7981</v>
      </c>
      <c r="C773" s="24" t="s">
        <v>3931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7982</v>
      </c>
      <c r="C774" s="24" t="s">
        <v>3931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7983</v>
      </c>
      <c r="C775" s="24" t="s">
        <v>3931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7984</v>
      </c>
      <c r="C776" s="24" t="s">
        <v>3931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7985</v>
      </c>
      <c r="C777" s="24" t="s">
        <v>3931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7986</v>
      </c>
      <c r="C778" s="24" t="s">
        <v>3931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7987</v>
      </c>
      <c r="C779" s="24" t="s">
        <v>3931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7988</v>
      </c>
      <c r="C780" s="24" t="s">
        <v>3931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7989</v>
      </c>
      <c r="C781" s="24" t="s">
        <v>3931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7990</v>
      </c>
      <c r="C782" s="24" t="s">
        <v>3931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7991</v>
      </c>
      <c r="C783" s="24" t="s">
        <v>3931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7992</v>
      </c>
      <c r="C784" s="24" t="s">
        <v>3931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7993</v>
      </c>
      <c r="C785" s="24" t="s">
        <v>3931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7994</v>
      </c>
      <c r="C786" s="24" t="s">
        <v>3931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7995</v>
      </c>
      <c r="C787" s="24" t="s">
        <v>3931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7996</v>
      </c>
      <c r="C788" s="24" t="s">
        <v>3931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7997</v>
      </c>
      <c r="C789" s="24" t="s">
        <v>3931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7998</v>
      </c>
      <c r="C790" s="24" t="s">
        <v>3931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7999</v>
      </c>
      <c r="C791" s="24" t="s">
        <v>3931</v>
      </c>
      <c r="D791" s="25">
        <v>28</v>
      </c>
      <c r="E791" s="12">
        <v>33.74</v>
      </c>
      <c r="F791" s="8" t="s">
        <v>7966</v>
      </c>
    </row>
    <row r="792" spans="1:6">
      <c r="A792" s="16">
        <v>188</v>
      </c>
      <c r="B792" s="8" t="s">
        <v>8000</v>
      </c>
      <c r="C792" s="24" t="s">
        <v>3931</v>
      </c>
      <c r="D792" s="25">
        <v>28</v>
      </c>
      <c r="E792" s="12">
        <v>26.86</v>
      </c>
      <c r="F792" s="8" t="s">
        <v>7966</v>
      </c>
    </row>
    <row r="793" spans="1:6">
      <c r="A793" s="16">
        <v>189</v>
      </c>
      <c r="B793" s="8" t="s">
        <v>8001</v>
      </c>
      <c r="C793" s="24" t="s">
        <v>3931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8002</v>
      </c>
      <c r="C794" s="24" t="s">
        <v>3931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8003</v>
      </c>
      <c r="C795" s="24" t="s">
        <v>3931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8004</v>
      </c>
      <c r="C796" s="24" t="s">
        <v>3931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8005</v>
      </c>
      <c r="C797" s="24" t="s">
        <v>3931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8006</v>
      </c>
      <c r="C798" s="24" t="s">
        <v>3931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8007</v>
      </c>
      <c r="C799" s="24" t="s">
        <v>3931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8008</v>
      </c>
      <c r="C800" s="24" t="s">
        <v>3931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8009</v>
      </c>
      <c r="C801" s="24" t="s">
        <v>3931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8010</v>
      </c>
      <c r="C802" s="24" t="s">
        <v>3931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8011</v>
      </c>
      <c r="C803" s="24" t="s">
        <v>3931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8012</v>
      </c>
      <c r="C804" s="24" t="s">
        <v>3931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8013</v>
      </c>
      <c r="C805" s="24" t="s">
        <v>3931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8014</v>
      </c>
      <c r="C806" s="24" t="s">
        <v>3931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8015</v>
      </c>
      <c r="C807" s="24" t="s">
        <v>3931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8016</v>
      </c>
      <c r="C808" s="24" t="s">
        <v>3931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8017</v>
      </c>
      <c r="C809" s="24" t="s">
        <v>3931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8018</v>
      </c>
      <c r="C810" s="24" t="s">
        <v>3931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8019</v>
      </c>
      <c r="C811" s="24" t="s">
        <v>3931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8020</v>
      </c>
      <c r="C812" s="24" t="s">
        <v>3931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8021</v>
      </c>
      <c r="C813" s="24" t="s">
        <v>3931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8022</v>
      </c>
      <c r="C814" s="24" t="s">
        <v>3931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8023</v>
      </c>
      <c r="C815" s="24" t="s">
        <v>3931</v>
      </c>
      <c r="D815" s="25">
        <v>28</v>
      </c>
      <c r="E815" s="12">
        <v>30.51</v>
      </c>
      <c r="F815" s="8" t="s">
        <v>7966</v>
      </c>
    </row>
    <row r="816" spans="1:6">
      <c r="A816" s="16">
        <v>194</v>
      </c>
      <c r="B816" s="8" t="s">
        <v>8024</v>
      </c>
      <c r="C816" s="24" t="s">
        <v>3931</v>
      </c>
      <c r="D816" s="25">
        <v>28</v>
      </c>
      <c r="E816" s="12">
        <v>24.86</v>
      </c>
      <c r="F816" s="8" t="s">
        <v>7966</v>
      </c>
    </row>
    <row r="817" spans="1:6">
      <c r="A817" s="16">
        <v>195</v>
      </c>
      <c r="B817" s="8" t="s">
        <v>8025</v>
      </c>
      <c r="C817" s="24" t="s">
        <v>3931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8026</v>
      </c>
      <c r="C818" s="24" t="s">
        <v>3931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8027</v>
      </c>
      <c r="C819" s="24" t="s">
        <v>3931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8028</v>
      </c>
      <c r="C820" s="24" t="s">
        <v>3931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8029</v>
      </c>
      <c r="C821" s="24" t="s">
        <v>3931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8030</v>
      </c>
      <c r="C822" s="24" t="s">
        <v>3931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8031</v>
      </c>
      <c r="C823" s="24" t="s">
        <v>3931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8032</v>
      </c>
      <c r="C824" s="24" t="s">
        <v>3931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8033</v>
      </c>
      <c r="C825" s="24" t="s">
        <v>3931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8034</v>
      </c>
      <c r="C826" s="24" t="s">
        <v>3931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8035</v>
      </c>
      <c r="C827" s="24" t="s">
        <v>3931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8036</v>
      </c>
      <c r="C828" s="24" t="s">
        <v>3931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8037</v>
      </c>
      <c r="C829" s="24" t="s">
        <v>3931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8038</v>
      </c>
      <c r="C830" s="24" t="s">
        <v>3931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8039</v>
      </c>
      <c r="C831" s="24" t="s">
        <v>3931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8040</v>
      </c>
      <c r="C832" s="24" t="s">
        <v>3931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8041</v>
      </c>
      <c r="C833" s="24" t="s">
        <v>3931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8042</v>
      </c>
      <c r="C834" s="24" t="s">
        <v>3931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8043</v>
      </c>
      <c r="C835" s="24" t="s">
        <v>3931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8044</v>
      </c>
      <c r="C836" s="24" t="s">
        <v>3931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8045</v>
      </c>
      <c r="C837" s="24" t="s">
        <v>3931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8046</v>
      </c>
      <c r="C838" s="24" t="s">
        <v>3931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8047</v>
      </c>
      <c r="C839" s="24" t="s">
        <v>3931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8048</v>
      </c>
      <c r="C840" s="24" t="s">
        <v>3931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8049</v>
      </c>
      <c r="C841" s="24" t="s">
        <v>3931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8050</v>
      </c>
      <c r="C842" s="24" t="s">
        <v>3931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8051</v>
      </c>
      <c r="C843" s="24" t="s">
        <v>3931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8052</v>
      </c>
      <c r="C844" s="24" t="s">
        <v>3931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8053</v>
      </c>
      <c r="C845" s="24" t="s">
        <v>3931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8054</v>
      </c>
      <c r="C846" s="24" t="s">
        <v>3931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8055</v>
      </c>
      <c r="C847" s="24" t="s">
        <v>3931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8056</v>
      </c>
      <c r="C848" s="24" t="s">
        <v>3931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8057</v>
      </c>
      <c r="C849" s="24" t="s">
        <v>3931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8058</v>
      </c>
      <c r="C850" s="24" t="s">
        <v>3931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8059</v>
      </c>
      <c r="C851" s="24" t="s">
        <v>3931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8060</v>
      </c>
      <c r="C852" s="24" t="s">
        <v>3931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8061</v>
      </c>
      <c r="C853" s="24" t="s">
        <v>3931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8062</v>
      </c>
      <c r="C854" s="24" t="s">
        <v>3931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8063</v>
      </c>
      <c r="C855" s="24" t="s">
        <v>3931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8064</v>
      </c>
      <c r="C856" s="24" t="s">
        <v>3931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8065</v>
      </c>
      <c r="C857" s="24" t="s">
        <v>3931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8066</v>
      </c>
      <c r="C858" s="24" t="s">
        <v>3931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8067</v>
      </c>
      <c r="C859" s="24" t="s">
        <v>3931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8068</v>
      </c>
      <c r="C860" s="24" t="s">
        <v>3931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8069</v>
      </c>
      <c r="C861" s="24" t="s">
        <v>3931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8070</v>
      </c>
      <c r="C862" s="24" t="s">
        <v>3931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8071</v>
      </c>
      <c r="C863" s="24" t="s">
        <v>3931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8072</v>
      </c>
      <c r="C864" s="24" t="s">
        <v>3931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8073</v>
      </c>
      <c r="C865" s="24" t="s">
        <v>3931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8074</v>
      </c>
      <c r="C866" s="24" t="s">
        <v>3931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8075</v>
      </c>
      <c r="C867" s="24" t="s">
        <v>3931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8076</v>
      </c>
      <c r="C868" s="24" t="s">
        <v>3931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8077</v>
      </c>
      <c r="C869" s="24" t="s">
        <v>3931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8078</v>
      </c>
      <c r="C870" s="24" t="s">
        <v>3931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8079</v>
      </c>
      <c r="C871" s="24" t="s">
        <v>3931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8080</v>
      </c>
      <c r="C872" s="24" t="s">
        <v>3931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8081</v>
      </c>
      <c r="C873" s="24" t="s">
        <v>3931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8082</v>
      </c>
      <c r="C874" s="24" t="s">
        <v>3931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8083</v>
      </c>
      <c r="C875" s="24" t="s">
        <v>3931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8084</v>
      </c>
      <c r="C876" s="24" t="s">
        <v>3931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8085</v>
      </c>
      <c r="C877" s="24" t="s">
        <v>3931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8086</v>
      </c>
      <c r="C878" s="24" t="s">
        <v>3931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8087</v>
      </c>
      <c r="C879" s="24" t="s">
        <v>3931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8088</v>
      </c>
      <c r="C880" s="24" t="s">
        <v>3931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8089</v>
      </c>
      <c r="C881" s="24" t="s">
        <v>3931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8090</v>
      </c>
      <c r="C882" s="24" t="s">
        <v>3931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8091</v>
      </c>
      <c r="C883" s="24" t="s">
        <v>3931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8092</v>
      </c>
      <c r="C884" s="24" t="s">
        <v>3931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8093</v>
      </c>
      <c r="C885" s="24" t="s">
        <v>3931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8094</v>
      </c>
      <c r="C886" s="24" t="s">
        <v>3931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8095</v>
      </c>
      <c r="C887" s="24" t="s">
        <v>3931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8096</v>
      </c>
      <c r="C888" s="24" t="s">
        <v>3931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8097</v>
      </c>
      <c r="C889" s="24" t="s">
        <v>3931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8098</v>
      </c>
      <c r="C890" s="24" t="s">
        <v>3931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8099</v>
      </c>
      <c r="C891" s="24" t="s">
        <v>3931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8100</v>
      </c>
      <c r="C892" s="24" t="s">
        <v>3931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8101</v>
      </c>
      <c r="C893" s="24" t="s">
        <v>3931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8102</v>
      </c>
      <c r="C894" s="24" t="s">
        <v>3931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8103</v>
      </c>
      <c r="C895" s="24" t="s">
        <v>3931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8104</v>
      </c>
      <c r="C896" s="24" t="s">
        <v>3931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8105</v>
      </c>
      <c r="C897" s="24" t="s">
        <v>3931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8106</v>
      </c>
      <c r="C898" s="24" t="s">
        <v>3931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8107</v>
      </c>
      <c r="C899" s="24" t="s">
        <v>3931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8108</v>
      </c>
      <c r="C900" s="24" t="s">
        <v>3931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8109</v>
      </c>
      <c r="C901" s="24" t="s">
        <v>3931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8110</v>
      </c>
      <c r="C902" s="24" t="s">
        <v>3931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8111</v>
      </c>
      <c r="C903" s="24" t="s">
        <v>3931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8112</v>
      </c>
      <c r="C904" s="24" t="s">
        <v>3931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8113</v>
      </c>
      <c r="C905" s="24" t="s">
        <v>3931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8114</v>
      </c>
      <c r="C906" s="24" t="s">
        <v>3931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8115</v>
      </c>
      <c r="C907" s="24" t="s">
        <v>3931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8116</v>
      </c>
      <c r="C908" s="24" t="s">
        <v>3931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8117</v>
      </c>
      <c r="C909" s="24" t="s">
        <v>3931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8118</v>
      </c>
      <c r="C910" s="24" t="s">
        <v>3931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8119</v>
      </c>
      <c r="C911" s="24" t="s">
        <v>3931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8120</v>
      </c>
      <c r="C912" s="24" t="s">
        <v>3931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8121</v>
      </c>
      <c r="C913" s="24" t="s">
        <v>3931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8122</v>
      </c>
      <c r="C914" s="24" t="s">
        <v>3931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8123</v>
      </c>
      <c r="C915" s="24" t="s">
        <v>3931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8124</v>
      </c>
      <c r="C916" s="24" t="s">
        <v>3931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8125</v>
      </c>
      <c r="C917" s="24" t="s">
        <v>3931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8126</v>
      </c>
      <c r="C918" s="24" t="s">
        <v>3931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8127</v>
      </c>
      <c r="C919" s="24" t="s">
        <v>3931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8128</v>
      </c>
      <c r="C920" s="24" t="s">
        <v>3931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8129</v>
      </c>
      <c r="C921" s="24" t="s">
        <v>3931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8130</v>
      </c>
      <c r="C922" s="24" t="s">
        <v>3931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8131</v>
      </c>
      <c r="C923" s="24" t="s">
        <v>3931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8132</v>
      </c>
      <c r="C924" s="24" t="s">
        <v>3931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8133</v>
      </c>
      <c r="C925" s="24" t="s">
        <v>3931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8134</v>
      </c>
      <c r="C926" s="24" t="s">
        <v>3931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8135</v>
      </c>
      <c r="C927" s="24" t="s">
        <v>3931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8136</v>
      </c>
      <c r="C928" s="24" t="s">
        <v>3931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8137</v>
      </c>
      <c r="C929" s="24" t="s">
        <v>3931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8138</v>
      </c>
      <c r="C930" s="24" t="s">
        <v>3931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8139</v>
      </c>
      <c r="C931" s="24" t="s">
        <v>3931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8140</v>
      </c>
      <c r="C932" s="24" t="s">
        <v>3931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8141</v>
      </c>
      <c r="C933" s="24" t="s">
        <v>3931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8142</v>
      </c>
      <c r="C934" s="24" t="s">
        <v>3931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8143</v>
      </c>
      <c r="C935" s="24" t="s">
        <v>3931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8144</v>
      </c>
      <c r="C936" s="24" t="s">
        <v>3931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8145</v>
      </c>
      <c r="C937" s="24" t="s">
        <v>3931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8146</v>
      </c>
      <c r="C938" s="24" t="s">
        <v>3931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8147</v>
      </c>
      <c r="C939" s="24" t="s">
        <v>3931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8148</v>
      </c>
      <c r="C940" s="24" t="s">
        <v>3931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8149</v>
      </c>
      <c r="C941" s="24" t="s">
        <v>3931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8150</v>
      </c>
      <c r="C942" s="24" t="s">
        <v>3931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8151</v>
      </c>
      <c r="C943" s="24" t="s">
        <v>3931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8152</v>
      </c>
      <c r="C944" s="24" t="s">
        <v>3931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8153</v>
      </c>
      <c r="C945" s="24" t="s">
        <v>3931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8154</v>
      </c>
      <c r="C946" s="24" t="s">
        <v>3931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8155</v>
      </c>
      <c r="C947" s="24" t="s">
        <v>3931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8156</v>
      </c>
      <c r="C948" s="24" t="s">
        <v>3931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8157</v>
      </c>
      <c r="C949" s="24" t="s">
        <v>3931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8158</v>
      </c>
      <c r="C950" s="24" t="s">
        <v>3931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8159</v>
      </c>
      <c r="C951" s="24" t="s">
        <v>3931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8160</v>
      </c>
      <c r="C952" s="24" t="s">
        <v>3931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8161</v>
      </c>
      <c r="C953" s="24" t="s">
        <v>3931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8162</v>
      </c>
      <c r="C954" s="24" t="s">
        <v>3931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8163</v>
      </c>
      <c r="C955" s="24" t="s">
        <v>3931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8164</v>
      </c>
      <c r="C956" s="24" t="s">
        <v>3931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8165</v>
      </c>
      <c r="C957" s="24" t="s">
        <v>3931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8166</v>
      </c>
      <c r="C958" s="24" t="s">
        <v>3931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8167</v>
      </c>
      <c r="C959" s="24" t="s">
        <v>3931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8168</v>
      </c>
      <c r="C960" s="24" t="s">
        <v>3931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8169</v>
      </c>
      <c r="C961" s="24" t="s">
        <v>3931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8170</v>
      </c>
      <c r="C962" s="24" t="s">
        <v>3931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8171</v>
      </c>
      <c r="C963" s="24" t="s">
        <v>3931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8172</v>
      </c>
      <c r="C964" s="24" t="s">
        <v>3931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8169</v>
      </c>
      <c r="C965" s="24" t="s">
        <v>3931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8173</v>
      </c>
      <c r="C966" s="24" t="s">
        <v>3931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8174</v>
      </c>
      <c r="C967" s="24" t="s">
        <v>3931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8175</v>
      </c>
      <c r="C968" s="24" t="s">
        <v>3931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8176</v>
      </c>
      <c r="C969" s="24" t="s">
        <v>3931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8177</v>
      </c>
      <c r="C970" s="24" t="s">
        <v>3931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8178</v>
      </c>
      <c r="C971" s="24" t="s">
        <v>3931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8179</v>
      </c>
      <c r="C972" s="24" t="s">
        <v>3931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8180</v>
      </c>
      <c r="C973" s="24" t="s">
        <v>3931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8181</v>
      </c>
      <c r="C974" s="24" t="s">
        <v>3931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8182</v>
      </c>
      <c r="C975" s="24" t="s">
        <v>3931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8183</v>
      </c>
      <c r="C976" s="24" t="s">
        <v>3931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8184</v>
      </c>
      <c r="C977" s="24" t="s">
        <v>3931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8185</v>
      </c>
      <c r="C978" s="24" t="s">
        <v>3931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8186</v>
      </c>
      <c r="C979" s="24" t="s">
        <v>3931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8187</v>
      </c>
      <c r="C980" s="24" t="s">
        <v>3931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8188</v>
      </c>
      <c r="C981" s="24" t="s">
        <v>3931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8189</v>
      </c>
      <c r="C982" s="24" t="s">
        <v>3931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8190</v>
      </c>
      <c r="C983" s="24" t="s">
        <v>3931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8191</v>
      </c>
      <c r="C984" s="24" t="s">
        <v>3931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8192</v>
      </c>
      <c r="C985" s="24" t="s">
        <v>3931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8193</v>
      </c>
      <c r="C986" s="24" t="s">
        <v>3931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8194</v>
      </c>
      <c r="C987" s="24" t="s">
        <v>3931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8195</v>
      </c>
      <c r="C988" s="24" t="s">
        <v>3931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8196</v>
      </c>
      <c r="C989" s="24" t="s">
        <v>3931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8197</v>
      </c>
      <c r="C990" s="24" t="s">
        <v>3931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8198</v>
      </c>
      <c r="C991" s="24" t="s">
        <v>3931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8199</v>
      </c>
      <c r="C992" s="24" t="s">
        <v>3931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8200</v>
      </c>
      <c r="C993" s="24" t="s">
        <v>3931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8201</v>
      </c>
      <c r="C994" s="24" t="s">
        <v>3931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8202</v>
      </c>
      <c r="C995" s="24" t="s">
        <v>3931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8203</v>
      </c>
      <c r="C996" s="24" t="s">
        <v>3931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8204</v>
      </c>
      <c r="C997" s="24" t="s">
        <v>3931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8205</v>
      </c>
      <c r="C998" s="24" t="s">
        <v>3931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8206</v>
      </c>
      <c r="C999" s="24" t="s">
        <v>3931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8207</v>
      </c>
      <c r="C1000" s="24" t="s">
        <v>3931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8208</v>
      </c>
      <c r="C1001" s="24" t="s">
        <v>3931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8209</v>
      </c>
      <c r="C1002" s="24" t="s">
        <v>3931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8210</v>
      </c>
      <c r="C1003" s="24" t="s">
        <v>3931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8211</v>
      </c>
      <c r="C1004" s="24" t="s">
        <v>3931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8212</v>
      </c>
      <c r="C1005" s="24" t="s">
        <v>3931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8213</v>
      </c>
      <c r="C1006" s="24" t="s">
        <v>3931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8214</v>
      </c>
      <c r="C1007" s="24" t="s">
        <v>3931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8215</v>
      </c>
      <c r="C1008" s="24" t="s">
        <v>3931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8216</v>
      </c>
      <c r="C1009" s="24" t="s">
        <v>3931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8217</v>
      </c>
      <c r="C1010" s="24" t="s">
        <v>3931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8218</v>
      </c>
      <c r="C1011" s="24" t="s">
        <v>3931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8219</v>
      </c>
      <c r="C1012" s="24" t="s">
        <v>3931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8220</v>
      </c>
      <c r="C1013" s="24" t="s">
        <v>3931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8221</v>
      </c>
      <c r="C1014" s="24" t="s">
        <v>3931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8222</v>
      </c>
      <c r="C1015" s="24" t="s">
        <v>3931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8223</v>
      </c>
      <c r="C1016" s="24" t="s">
        <v>3931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8224</v>
      </c>
      <c r="C1017" s="24" t="s">
        <v>3931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8225</v>
      </c>
      <c r="C1018" s="24" t="s">
        <v>3931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8226</v>
      </c>
      <c r="C1019" s="24" t="s">
        <v>3931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8227</v>
      </c>
      <c r="C1020" s="24" t="s">
        <v>3931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8228</v>
      </c>
      <c r="C1021" s="24" t="s">
        <v>3931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8229</v>
      </c>
      <c r="C1022" s="24" t="s">
        <v>3931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8230</v>
      </c>
      <c r="C1023" s="24" t="s">
        <v>3931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8231</v>
      </c>
      <c r="C1024" s="24" t="s">
        <v>3931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8232</v>
      </c>
      <c r="C1025" s="24" t="s">
        <v>3931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8233</v>
      </c>
      <c r="C1026" s="24" t="s">
        <v>3931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8234</v>
      </c>
      <c r="C1027" s="24" t="s">
        <v>3931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8235</v>
      </c>
      <c r="C1028" s="24" t="s">
        <v>3931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8236</v>
      </c>
      <c r="C1029" s="24" t="s">
        <v>3931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8237</v>
      </c>
      <c r="C1030" s="24" t="s">
        <v>3931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8238</v>
      </c>
      <c r="C1031" s="24" t="s">
        <v>3931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8239</v>
      </c>
      <c r="C1032" s="24" t="s">
        <v>3931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8240</v>
      </c>
      <c r="C1033" s="24" t="s">
        <v>3931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8241</v>
      </c>
      <c r="C1034" s="24" t="s">
        <v>3931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8242</v>
      </c>
      <c r="C1035" s="24" t="s">
        <v>3931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8243</v>
      </c>
      <c r="C1036" s="24" t="s">
        <v>3931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8244</v>
      </c>
      <c r="C1037" s="24" t="s">
        <v>3931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8245</v>
      </c>
      <c r="C1038" s="24" t="s">
        <v>3931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8246</v>
      </c>
      <c r="C1039" s="24" t="s">
        <v>3931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8247</v>
      </c>
      <c r="C1040" s="24" t="s">
        <v>3931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8248</v>
      </c>
      <c r="C1041" s="24" t="s">
        <v>3931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8249</v>
      </c>
      <c r="C1042" s="24" t="s">
        <v>3931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8250</v>
      </c>
      <c r="C1043" s="24" t="s">
        <v>3931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8251</v>
      </c>
      <c r="C1044" s="24" t="s">
        <v>3931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8252</v>
      </c>
      <c r="C1045" s="24" t="s">
        <v>3931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8252</v>
      </c>
      <c r="C1046" s="24" t="s">
        <v>3931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8253</v>
      </c>
      <c r="C1047" s="24" t="s">
        <v>3931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8254</v>
      </c>
      <c r="C1048" s="24" t="s">
        <v>3931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8255</v>
      </c>
      <c r="C1049" s="24" t="s">
        <v>3931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8256</v>
      </c>
      <c r="C1050" s="24" t="s">
        <v>3931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8257</v>
      </c>
      <c r="C1051" s="24" t="s">
        <v>3931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8258</v>
      </c>
      <c r="C1052" s="24" t="s">
        <v>3931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8259</v>
      </c>
      <c r="C1053" s="24" t="s">
        <v>3931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8260</v>
      </c>
      <c r="C1054" s="24" t="s">
        <v>3931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8261</v>
      </c>
      <c r="C1055" s="24" t="s">
        <v>3931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8262</v>
      </c>
      <c r="C1056" s="24" t="s">
        <v>3931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8263</v>
      </c>
      <c r="C1057" s="24" t="s">
        <v>3931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8264</v>
      </c>
      <c r="C1058" s="24" t="s">
        <v>3931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8265</v>
      </c>
      <c r="C1059" s="24" t="s">
        <v>3931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8266</v>
      </c>
      <c r="C1060" s="24" t="s">
        <v>3931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8267</v>
      </c>
      <c r="C1061" s="24" t="s">
        <v>3931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8268</v>
      </c>
      <c r="C1062" s="24" t="s">
        <v>3931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8269</v>
      </c>
      <c r="C1063" s="24" t="s">
        <v>3931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8270</v>
      </c>
      <c r="C1064" s="24" t="s">
        <v>3931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8271</v>
      </c>
      <c r="C1065" s="24" t="s">
        <v>3931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8272</v>
      </c>
      <c r="C1066" s="24" t="s">
        <v>3931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8273</v>
      </c>
      <c r="C1067" s="24" t="s">
        <v>3931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8274</v>
      </c>
      <c r="C1068" s="24" t="s">
        <v>3931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8275</v>
      </c>
      <c r="C1069" s="24" t="s">
        <v>3931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8276</v>
      </c>
      <c r="C1070" s="24" t="s">
        <v>3931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8277</v>
      </c>
      <c r="C1071" s="24" t="s">
        <v>3931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8278</v>
      </c>
      <c r="C1072" s="24" t="s">
        <v>3931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8279</v>
      </c>
      <c r="C1073" s="24" t="s">
        <v>3931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8280</v>
      </c>
      <c r="C1074" s="24" t="s">
        <v>3931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8281</v>
      </c>
      <c r="C1075" s="24" t="s">
        <v>3931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8282</v>
      </c>
      <c r="C1076" s="24" t="s">
        <v>3931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8283</v>
      </c>
      <c r="C1077" s="24" t="s">
        <v>3931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8284</v>
      </c>
      <c r="C1078" s="24" t="s">
        <v>3931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8285</v>
      </c>
      <c r="C1079" s="24" t="s">
        <v>3931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8286</v>
      </c>
      <c r="C1080" s="24" t="s">
        <v>3931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8287</v>
      </c>
      <c r="C1081" s="24" t="s">
        <v>3931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8288</v>
      </c>
      <c r="C1082" s="24" t="s">
        <v>3931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8289</v>
      </c>
      <c r="C1083" s="24" t="s">
        <v>3931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8290</v>
      </c>
      <c r="C1084" s="24" t="s">
        <v>3931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8291</v>
      </c>
      <c r="C1085" s="24" t="s">
        <v>3931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8292</v>
      </c>
      <c r="C1086" s="24" t="s">
        <v>3931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8293</v>
      </c>
      <c r="C1087" s="24" t="s">
        <v>3931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8294</v>
      </c>
      <c r="C1088" s="24" t="s">
        <v>3931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8295</v>
      </c>
      <c r="C1089" s="24" t="s">
        <v>3931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8296</v>
      </c>
      <c r="C1090" s="24" t="s">
        <v>3931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8297</v>
      </c>
      <c r="C1091" s="24" t="s">
        <v>3931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8298</v>
      </c>
      <c r="C1092" s="24" t="s">
        <v>3931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8299</v>
      </c>
      <c r="C1093" s="24" t="s">
        <v>3931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8300</v>
      </c>
      <c r="C1094" s="24" t="s">
        <v>3931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8301</v>
      </c>
      <c r="C1095" s="24" t="s">
        <v>3931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8302</v>
      </c>
      <c r="C1096" s="24" t="s">
        <v>3931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8303</v>
      </c>
      <c r="C1097" s="24" t="s">
        <v>3931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8304</v>
      </c>
      <c r="C1098" s="24" t="s">
        <v>3931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8305</v>
      </c>
      <c r="C1099" s="24" t="s">
        <v>3931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8306</v>
      </c>
      <c r="C1100" s="24" t="s">
        <v>3931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8307</v>
      </c>
      <c r="C1101" s="24" t="s">
        <v>3931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8308</v>
      </c>
      <c r="C1102" s="24" t="s">
        <v>3931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8309</v>
      </c>
      <c r="C1103" s="24" t="s">
        <v>3931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8310</v>
      </c>
      <c r="C1104" s="24" t="s">
        <v>3931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8311</v>
      </c>
      <c r="C1105" s="24" t="s">
        <v>3931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8312</v>
      </c>
      <c r="C1106" s="24" t="s">
        <v>3931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8313</v>
      </c>
      <c r="C1107" s="24" t="s">
        <v>3931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8314</v>
      </c>
      <c r="C1108" s="24" t="s">
        <v>3931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8315</v>
      </c>
      <c r="C1109" s="24" t="s">
        <v>3931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8316</v>
      </c>
      <c r="C1110" s="24" t="s">
        <v>3931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8317</v>
      </c>
      <c r="C1111" s="24" t="s">
        <v>3931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8318</v>
      </c>
      <c r="C1112" s="24" t="s">
        <v>3931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8319</v>
      </c>
      <c r="C1113" s="24" t="s">
        <v>3931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8320</v>
      </c>
      <c r="C1114" s="24" t="s">
        <v>3931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8321</v>
      </c>
      <c r="C1115" s="24" t="s">
        <v>3931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8322</v>
      </c>
      <c r="C1116" s="24" t="s">
        <v>3931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8323</v>
      </c>
      <c r="C1117" s="24" t="s">
        <v>3931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8324</v>
      </c>
      <c r="C1118" s="24" t="s">
        <v>3931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8325</v>
      </c>
      <c r="C1119" s="24" t="s">
        <v>3931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8326</v>
      </c>
      <c r="C1120" s="24" t="s">
        <v>3931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8327</v>
      </c>
      <c r="C1121" s="24" t="s">
        <v>3931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8328</v>
      </c>
      <c r="C1122" s="24" t="s">
        <v>3931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8329</v>
      </c>
      <c r="C1123" s="24" t="s">
        <v>3931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8330</v>
      </c>
      <c r="C1124" s="24" t="s">
        <v>3931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8331</v>
      </c>
      <c r="C1125" s="24" t="s">
        <v>3931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8332</v>
      </c>
      <c r="C1126" s="24" t="s">
        <v>3931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8333</v>
      </c>
      <c r="C1127" s="24" t="s">
        <v>3931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8334</v>
      </c>
      <c r="C1128" s="24" t="s">
        <v>3931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8335</v>
      </c>
      <c r="C1129" s="24" t="s">
        <v>3931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8336</v>
      </c>
      <c r="C1130" s="24" t="s">
        <v>3931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8337</v>
      </c>
      <c r="C1131" s="24" t="s">
        <v>3931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8338</v>
      </c>
      <c r="C1132" s="24" t="s">
        <v>3931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8339</v>
      </c>
      <c r="C1133" s="24" t="s">
        <v>3931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8340</v>
      </c>
      <c r="C1134" s="24" t="s">
        <v>3931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8341</v>
      </c>
      <c r="C1135" s="24" t="s">
        <v>3931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8342</v>
      </c>
      <c r="C1136" s="24" t="s">
        <v>3931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8343</v>
      </c>
      <c r="C1137" s="24" t="s">
        <v>3931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8344</v>
      </c>
      <c r="C1138" s="24" t="s">
        <v>3931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8345</v>
      </c>
      <c r="C1139" s="24" t="s">
        <v>3931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8346</v>
      </c>
      <c r="C1140" s="24" t="s">
        <v>3931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8347</v>
      </c>
      <c r="C1141" s="24" t="s">
        <v>3931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8348</v>
      </c>
      <c r="C1142" s="24" t="s">
        <v>3931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8349</v>
      </c>
      <c r="C1143" s="24" t="s">
        <v>3931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8350</v>
      </c>
      <c r="C1144" s="24" t="s">
        <v>3931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8351</v>
      </c>
      <c r="C1145" s="24" t="s">
        <v>3931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8352</v>
      </c>
      <c r="C1146" s="24" t="s">
        <v>3931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8353</v>
      </c>
      <c r="C1147" s="24" t="s">
        <v>3931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8354</v>
      </c>
      <c r="C1148" s="24" t="s">
        <v>3931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8355</v>
      </c>
      <c r="C1149" s="24" t="s">
        <v>3931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8356</v>
      </c>
      <c r="C1150" s="24" t="s">
        <v>3931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8357</v>
      </c>
      <c r="C1151" s="24" t="s">
        <v>3931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8358</v>
      </c>
      <c r="C1152" s="24" t="s">
        <v>3931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8359</v>
      </c>
      <c r="C1153" s="24" t="s">
        <v>3931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8360</v>
      </c>
      <c r="C1154" s="24" t="s">
        <v>3931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8361</v>
      </c>
      <c r="C1155" s="24" t="s">
        <v>3931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8362</v>
      </c>
      <c r="C1156" s="24" t="s">
        <v>3931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8363</v>
      </c>
      <c r="C1157" s="24" t="s">
        <v>3931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8364</v>
      </c>
      <c r="C1158" s="24" t="s">
        <v>3931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8365</v>
      </c>
      <c r="C1159" s="24" t="s">
        <v>3931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8366</v>
      </c>
      <c r="C1160" s="24" t="s">
        <v>3931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8367</v>
      </c>
      <c r="C1161" s="24" t="s">
        <v>3931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8368</v>
      </c>
      <c r="C1162" s="24" t="s">
        <v>3931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8369</v>
      </c>
      <c r="C1163" s="24" t="s">
        <v>3931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8370</v>
      </c>
      <c r="C1164" s="24" t="s">
        <v>3931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8371</v>
      </c>
      <c r="C1165" s="24" t="s">
        <v>3931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8372</v>
      </c>
      <c r="C1166" s="24" t="s">
        <v>3931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8373</v>
      </c>
      <c r="C1167" s="24" t="s">
        <v>3931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8374</v>
      </c>
      <c r="C1168" s="24" t="s">
        <v>3931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8375</v>
      </c>
      <c r="C1169" s="24" t="s">
        <v>3931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8376</v>
      </c>
      <c r="C1170" s="24" t="s">
        <v>3931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8377</v>
      </c>
      <c r="C1171" s="24" t="s">
        <v>3931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8378</v>
      </c>
      <c r="C1172" s="24" t="s">
        <v>3931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8379</v>
      </c>
      <c r="C1173" s="24" t="s">
        <v>3931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8380</v>
      </c>
      <c r="C1174" s="24" t="s">
        <v>3931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8381</v>
      </c>
      <c r="C1175" s="24" t="s">
        <v>3931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8382</v>
      </c>
      <c r="C1176" s="24" t="s">
        <v>3931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8383</v>
      </c>
      <c r="C1177" s="24" t="s">
        <v>3931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8384</v>
      </c>
      <c r="C1178" s="24" t="s">
        <v>3931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8385</v>
      </c>
      <c r="C1179" s="24" t="s">
        <v>3931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8386</v>
      </c>
      <c r="C1180" s="24" t="s">
        <v>3931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8387</v>
      </c>
      <c r="C1181" s="24" t="s">
        <v>3931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8388</v>
      </c>
      <c r="C1182" s="24" t="s">
        <v>3931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8389</v>
      </c>
      <c r="C1183" s="24" t="s">
        <v>3931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8390</v>
      </c>
      <c r="C1184" s="24" t="s">
        <v>3931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8391</v>
      </c>
      <c r="C1185" s="24" t="s">
        <v>3931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8392</v>
      </c>
      <c r="C1186" s="24" t="s">
        <v>3931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8393</v>
      </c>
      <c r="C1187" s="24" t="s">
        <v>3931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8394</v>
      </c>
      <c r="C1188" s="24" t="s">
        <v>3931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8395</v>
      </c>
      <c r="C1189" s="24" t="s">
        <v>3931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8396</v>
      </c>
      <c r="C1190" s="24" t="s">
        <v>3931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8397</v>
      </c>
      <c r="C1191" s="24" t="s">
        <v>3931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8398</v>
      </c>
      <c r="C1192" s="24" t="s">
        <v>3931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8399</v>
      </c>
      <c r="C1193" s="24" t="s">
        <v>3931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8400</v>
      </c>
      <c r="C1194" s="24" t="s">
        <v>3931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8401</v>
      </c>
      <c r="C1195" s="24" t="s">
        <v>3931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8402</v>
      </c>
      <c r="C1196" s="24" t="s">
        <v>3931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8403</v>
      </c>
      <c r="C1197" s="24" t="s">
        <v>3931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8404</v>
      </c>
      <c r="C1198" s="24" t="s">
        <v>3931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8405</v>
      </c>
      <c r="C1199" s="24" t="s">
        <v>3931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8406</v>
      </c>
      <c r="C1200" s="24" t="s">
        <v>3931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8407</v>
      </c>
      <c r="C1201" s="24" t="s">
        <v>3931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8408</v>
      </c>
      <c r="C1202" s="24" t="s">
        <v>3931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8409</v>
      </c>
      <c r="C1203" s="24" t="s">
        <v>3931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8410</v>
      </c>
      <c r="C1204" s="24" t="s">
        <v>3931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8411</v>
      </c>
      <c r="C1205" s="24" t="s">
        <v>3931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8412</v>
      </c>
      <c r="C1206" s="24" t="s">
        <v>3931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8413</v>
      </c>
      <c r="C1207" s="24" t="s">
        <v>3931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8414</v>
      </c>
      <c r="C1208" s="24" t="s">
        <v>3931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8415</v>
      </c>
      <c r="C1209" s="24" t="s">
        <v>3931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8416</v>
      </c>
      <c r="C1210" s="24" t="s">
        <v>3931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8417</v>
      </c>
      <c r="C1211" s="24" t="s">
        <v>3931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8418</v>
      </c>
      <c r="C1212" s="24" t="s">
        <v>3931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8419</v>
      </c>
      <c r="C1213" s="24" t="s">
        <v>3931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8420</v>
      </c>
      <c r="C1214" s="24" t="s">
        <v>3931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8421</v>
      </c>
      <c r="C1215" s="24" t="s">
        <v>3931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8422</v>
      </c>
      <c r="C1216" s="24" t="s">
        <v>3931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8423</v>
      </c>
      <c r="C1217" s="24" t="s">
        <v>3931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8424</v>
      </c>
      <c r="C1218" s="24" t="s">
        <v>3931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8425</v>
      </c>
      <c r="C1219" s="24" t="s">
        <v>3931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8426</v>
      </c>
      <c r="C1220" s="24" t="s">
        <v>3931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8427</v>
      </c>
      <c r="C1221" s="24" t="s">
        <v>3931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8428</v>
      </c>
      <c r="C1222" s="24" t="s">
        <v>3931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8429</v>
      </c>
      <c r="C1223" s="24" t="s">
        <v>3931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8430</v>
      </c>
      <c r="C1224" s="24" t="s">
        <v>3931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8431</v>
      </c>
      <c r="C1225" s="24" t="s">
        <v>3931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8432</v>
      </c>
      <c r="C1226" s="24" t="s">
        <v>3931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8433</v>
      </c>
      <c r="C1227" s="24" t="s">
        <v>3931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8434</v>
      </c>
      <c r="C1228" s="24" t="s">
        <v>3931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8435</v>
      </c>
      <c r="C1229" s="24" t="s">
        <v>3931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8436</v>
      </c>
      <c r="C1230" s="24" t="s">
        <v>3931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8437</v>
      </c>
      <c r="C1231" s="24" t="s">
        <v>3931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8438</v>
      </c>
      <c r="C1232" s="24" t="s">
        <v>3931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8439</v>
      </c>
      <c r="C1233" s="24" t="s">
        <v>3931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8440</v>
      </c>
      <c r="C1234" s="24" t="s">
        <v>3931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8441</v>
      </c>
      <c r="C1235" s="24" t="s">
        <v>3931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8442</v>
      </c>
      <c r="C1236" s="24" t="s">
        <v>3931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8443</v>
      </c>
      <c r="C1237" s="24" t="s">
        <v>3931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8444</v>
      </c>
      <c r="C1238" s="24" t="s">
        <v>3931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8445</v>
      </c>
      <c r="C1239" s="24" t="s">
        <v>3931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8446</v>
      </c>
      <c r="C1240" s="24" t="s">
        <v>3931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8447</v>
      </c>
      <c r="C1241" s="24" t="s">
        <v>3931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8448</v>
      </c>
      <c r="C1242" s="24" t="s">
        <v>3931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8449</v>
      </c>
      <c r="C1243" s="24" t="s">
        <v>3931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8450</v>
      </c>
      <c r="C1244" s="24" t="s">
        <v>3931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8451</v>
      </c>
      <c r="C1245" s="24" t="s">
        <v>3931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8452</v>
      </c>
      <c r="C1246" s="24" t="s">
        <v>3931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8453</v>
      </c>
      <c r="C1247" s="24" t="s">
        <v>3931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8454</v>
      </c>
      <c r="C1248" s="24" t="s">
        <v>3931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8455</v>
      </c>
      <c r="C1249" s="24" t="s">
        <v>3931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8456</v>
      </c>
      <c r="C1250" s="24" t="s">
        <v>3931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8457</v>
      </c>
      <c r="C1251" s="24" t="s">
        <v>3931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8458</v>
      </c>
      <c r="C1252" s="24" t="s">
        <v>3931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8459</v>
      </c>
      <c r="C1253" s="24" t="s">
        <v>3931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8460</v>
      </c>
      <c r="C1254" s="24" t="s">
        <v>3931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8461</v>
      </c>
      <c r="C1255" s="24" t="s">
        <v>3931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8462</v>
      </c>
      <c r="C1256" s="24" t="s">
        <v>3931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8463</v>
      </c>
      <c r="C1257" s="24" t="s">
        <v>3931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8464</v>
      </c>
      <c r="C1258" s="24" t="s">
        <v>3931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8465</v>
      </c>
      <c r="C1259" s="24" t="s">
        <v>3931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8466</v>
      </c>
      <c r="C1260" s="24" t="s">
        <v>3931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8467</v>
      </c>
      <c r="C1261" s="24" t="s">
        <v>3931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8468</v>
      </c>
      <c r="C1262" s="24" t="s">
        <v>3931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8469</v>
      </c>
      <c r="C1263" s="24" t="s">
        <v>3931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8470</v>
      </c>
      <c r="C1264" s="24" t="s">
        <v>3931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8471</v>
      </c>
      <c r="C1265" s="24" t="s">
        <v>3931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8472</v>
      </c>
      <c r="C1266" s="24" t="s">
        <v>3931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8473</v>
      </c>
      <c r="C1267" s="24" t="s">
        <v>3931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8474</v>
      </c>
      <c r="C1268" s="24" t="s">
        <v>3931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8475</v>
      </c>
      <c r="C1269" s="24" t="s">
        <v>3931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8476</v>
      </c>
      <c r="C1270" s="24" t="s">
        <v>3931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8477</v>
      </c>
      <c r="C1271" s="24" t="s">
        <v>3931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8478</v>
      </c>
      <c r="C1272" s="24" t="s">
        <v>3931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8479</v>
      </c>
      <c r="C1273" s="24" t="s">
        <v>3931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8480</v>
      </c>
      <c r="C1274" s="24" t="s">
        <v>3931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8481</v>
      </c>
      <c r="C1275" s="24" t="s">
        <v>3931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8482</v>
      </c>
      <c r="C1276" s="24" t="s">
        <v>3931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8483</v>
      </c>
      <c r="C1277" s="24" t="s">
        <v>3931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8484</v>
      </c>
      <c r="C1278" s="24" t="s">
        <v>3931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8485</v>
      </c>
      <c r="C1279" s="24" t="s">
        <v>3931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8486</v>
      </c>
      <c r="C1280" s="24" t="s">
        <v>3931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8487</v>
      </c>
      <c r="C1281" s="24" t="s">
        <v>3931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8488</v>
      </c>
      <c r="C1282" s="24" t="s">
        <v>3931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8489</v>
      </c>
      <c r="C1283" s="24" t="s">
        <v>3931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8490</v>
      </c>
      <c r="C1284" s="24" t="s">
        <v>3931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8491</v>
      </c>
      <c r="C1285" s="24" t="s">
        <v>3931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8492</v>
      </c>
      <c r="C1286" s="24" t="s">
        <v>3931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8493</v>
      </c>
      <c r="C1287" s="24" t="s">
        <v>3931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8494</v>
      </c>
      <c r="C1288" s="24" t="s">
        <v>3931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8495</v>
      </c>
      <c r="C1289" s="24" t="s">
        <v>3931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8496</v>
      </c>
      <c r="C1290" s="24" t="s">
        <v>3931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8497</v>
      </c>
      <c r="C1291" s="24" t="s">
        <v>3931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8498</v>
      </c>
      <c r="C1292" s="24" t="s">
        <v>3931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8499</v>
      </c>
      <c r="C1293" s="24" t="s">
        <v>3931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8500</v>
      </c>
      <c r="C1294" s="24" t="s">
        <v>3931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8501</v>
      </c>
      <c r="C1295" s="24" t="s">
        <v>3931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8502</v>
      </c>
      <c r="C1296" s="24" t="s">
        <v>3931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8503</v>
      </c>
      <c r="C1297" s="24" t="s">
        <v>3931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8504</v>
      </c>
      <c r="C1298" s="24" t="s">
        <v>3931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8505</v>
      </c>
      <c r="C1299" s="24" t="s">
        <v>3931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8506</v>
      </c>
      <c r="C1300" s="24" t="s">
        <v>3931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8507</v>
      </c>
      <c r="C1301" s="24" t="s">
        <v>3931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8508</v>
      </c>
      <c r="C1302" s="24" t="s">
        <v>3931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8509</v>
      </c>
      <c r="C1303" s="24" t="s">
        <v>3931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8510</v>
      </c>
      <c r="C1304" s="24" t="s">
        <v>3931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8511</v>
      </c>
      <c r="C1305" s="24" t="s">
        <v>3931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8512</v>
      </c>
      <c r="C1306" s="24" t="s">
        <v>3931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8513</v>
      </c>
      <c r="C1307" s="24" t="s">
        <v>3931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8514</v>
      </c>
      <c r="C1308" s="24" t="s">
        <v>3931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8515</v>
      </c>
      <c r="C1309" s="24" t="s">
        <v>3931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8516</v>
      </c>
      <c r="C1310" s="24" t="s">
        <v>3931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8517</v>
      </c>
      <c r="C1311" s="24" t="s">
        <v>3931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8518</v>
      </c>
      <c r="C1312" s="24" t="s">
        <v>3931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8519</v>
      </c>
      <c r="C1313" s="24" t="s">
        <v>3931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8520</v>
      </c>
      <c r="C1314" s="24" t="s">
        <v>3931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8521</v>
      </c>
      <c r="C1315" s="24" t="s">
        <v>3931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8522</v>
      </c>
      <c r="C1316" s="24" t="s">
        <v>3931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8523</v>
      </c>
      <c r="C1317" s="24" t="s">
        <v>3931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8524</v>
      </c>
      <c r="C1318" s="24" t="s">
        <v>3931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8525</v>
      </c>
      <c r="C1319" s="24" t="s">
        <v>3931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8526</v>
      </c>
      <c r="C1320" s="24" t="s">
        <v>3931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8527</v>
      </c>
      <c r="C1321" s="24" t="s">
        <v>3931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8528</v>
      </c>
      <c r="C1322" s="24" t="s">
        <v>3931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8529</v>
      </c>
      <c r="C1323" s="24" t="s">
        <v>3931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8530</v>
      </c>
      <c r="C1324" s="24" t="s">
        <v>3931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8531</v>
      </c>
      <c r="C1325" s="24" t="s">
        <v>3931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8532</v>
      </c>
      <c r="C1326" s="24" t="s">
        <v>3931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8533</v>
      </c>
      <c r="C1327" s="24" t="s">
        <v>3931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8534</v>
      </c>
      <c r="C1328" s="24" t="s">
        <v>3931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8535</v>
      </c>
      <c r="C1329" s="24" t="s">
        <v>3931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8536</v>
      </c>
      <c r="C1330" s="24" t="s">
        <v>3931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8537</v>
      </c>
      <c r="C1331" s="24" t="s">
        <v>3931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8538</v>
      </c>
      <c r="C1332" s="24" t="s">
        <v>3931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8539</v>
      </c>
      <c r="C1333" s="24" t="s">
        <v>3931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8540</v>
      </c>
      <c r="C1334" s="24" t="s">
        <v>3931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8541</v>
      </c>
      <c r="C1335" s="24" t="s">
        <v>3931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8542</v>
      </c>
      <c r="C1336" s="24" t="s">
        <v>3931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8543</v>
      </c>
      <c r="C1337" s="24" t="s">
        <v>3931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8544</v>
      </c>
      <c r="C1338" s="24" t="s">
        <v>3931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8545</v>
      </c>
      <c r="C1339" s="24" t="s">
        <v>3931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8546</v>
      </c>
      <c r="C1340" s="24" t="s">
        <v>3931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8547</v>
      </c>
      <c r="C1341" s="24" t="s">
        <v>3931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8548</v>
      </c>
      <c r="C1342" s="24" t="s">
        <v>3931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8549</v>
      </c>
      <c r="C1343" s="24" t="s">
        <v>3931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8550</v>
      </c>
      <c r="C1344" s="24" t="s">
        <v>3931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8551</v>
      </c>
      <c r="C1345" s="24" t="s">
        <v>3931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8552</v>
      </c>
      <c r="C1346" s="24" t="s">
        <v>3931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8553</v>
      </c>
      <c r="C1347" s="24" t="s">
        <v>3931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8554</v>
      </c>
      <c r="C1348" s="24" t="s">
        <v>3931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8555</v>
      </c>
      <c r="C1349" s="24" t="s">
        <v>3931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8556</v>
      </c>
      <c r="C1350" s="24" t="s">
        <v>3931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8557</v>
      </c>
      <c r="C1351" s="24" t="s">
        <v>3931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8558</v>
      </c>
      <c r="C1352" s="24" t="s">
        <v>3931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8559</v>
      </c>
      <c r="C1353" s="24" t="s">
        <v>3931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8560</v>
      </c>
      <c r="C1354" s="24" t="s">
        <v>3931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8561</v>
      </c>
      <c r="C1355" s="24" t="s">
        <v>3931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8562</v>
      </c>
      <c r="C1356" s="24" t="s">
        <v>3931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8563</v>
      </c>
      <c r="C1357" s="24" t="s">
        <v>3931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8564</v>
      </c>
      <c r="C1358" s="24" t="s">
        <v>3931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8565</v>
      </c>
      <c r="C1359" s="24" t="s">
        <v>3931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8566</v>
      </c>
      <c r="C1360" s="24" t="s">
        <v>3931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8567</v>
      </c>
      <c r="C1361" s="24" t="s">
        <v>3931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8568</v>
      </c>
      <c r="C1362" s="24" t="s">
        <v>3931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8569</v>
      </c>
      <c r="C1363" s="24" t="s">
        <v>3931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8570</v>
      </c>
      <c r="C1364" s="24" t="s">
        <v>3931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8571</v>
      </c>
      <c r="C1365" s="24" t="s">
        <v>3931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8572</v>
      </c>
      <c r="C1366" s="24" t="s">
        <v>3931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8573</v>
      </c>
      <c r="C1367" s="24" t="s">
        <v>3931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8574</v>
      </c>
      <c r="C1368" s="24" t="s">
        <v>3931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8575</v>
      </c>
      <c r="C1369" s="24" t="s">
        <v>3931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8576</v>
      </c>
      <c r="C1370" s="24" t="s">
        <v>3931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8577</v>
      </c>
      <c r="C1371" s="24" t="s">
        <v>3931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8578</v>
      </c>
      <c r="C1372" s="24" t="s">
        <v>3931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8579</v>
      </c>
      <c r="C1373" s="24" t="s">
        <v>3931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8580</v>
      </c>
      <c r="C1374" s="24" t="s">
        <v>3931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8581</v>
      </c>
      <c r="C1375" s="24" t="s">
        <v>3931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8582</v>
      </c>
      <c r="C1376" s="24" t="s">
        <v>3931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8583</v>
      </c>
      <c r="C1377" s="24" t="s">
        <v>3931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8584</v>
      </c>
      <c r="C1378" s="24" t="s">
        <v>3931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8585</v>
      </c>
      <c r="C1379" s="24" t="s">
        <v>3931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8586</v>
      </c>
      <c r="C1380" s="24" t="s">
        <v>3931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8587</v>
      </c>
      <c r="C1381" s="24" t="s">
        <v>3931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8588</v>
      </c>
      <c r="C1382" s="24" t="s">
        <v>3931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8589</v>
      </c>
      <c r="C1383" s="24" t="s">
        <v>3931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8590</v>
      </c>
      <c r="C1384" s="24" t="s">
        <v>3931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8591</v>
      </c>
      <c r="C1385" s="24" t="s">
        <v>3931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8592</v>
      </c>
      <c r="C1386" s="24" t="s">
        <v>3931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8593</v>
      </c>
      <c r="C1387" s="24" t="s">
        <v>3931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8594</v>
      </c>
      <c r="C1388" s="24" t="s">
        <v>3931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8595</v>
      </c>
      <c r="C1389" s="24" t="s">
        <v>3931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8596</v>
      </c>
      <c r="C1390" s="24" t="s">
        <v>3931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8597</v>
      </c>
      <c r="C1391" s="24" t="s">
        <v>3931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8598</v>
      </c>
      <c r="C1392" s="24" t="s">
        <v>3931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8599</v>
      </c>
      <c r="C1393" s="24" t="s">
        <v>3931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8600</v>
      </c>
      <c r="C1394" s="24" t="s">
        <v>3931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8601</v>
      </c>
      <c r="C1395" s="24" t="s">
        <v>3931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8602</v>
      </c>
      <c r="C1396" s="24" t="s">
        <v>3931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8603</v>
      </c>
      <c r="C1397" s="24" t="s">
        <v>3931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8604</v>
      </c>
      <c r="C1398" s="24" t="s">
        <v>3931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8605</v>
      </c>
      <c r="C1399" s="24" t="s">
        <v>3931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8606</v>
      </c>
      <c r="C1400" s="24" t="s">
        <v>3931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8607</v>
      </c>
      <c r="C1401" s="24" t="s">
        <v>3931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8608</v>
      </c>
      <c r="C1402" s="24" t="s">
        <v>3931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8609</v>
      </c>
      <c r="C1403" s="24" t="s">
        <v>3931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8610</v>
      </c>
      <c r="C1404" s="24" t="s">
        <v>3931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8611</v>
      </c>
      <c r="C1405" s="24" t="s">
        <v>3931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8612</v>
      </c>
      <c r="C1406" s="24" t="s">
        <v>3931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8613</v>
      </c>
      <c r="C1407" s="24" t="s">
        <v>3931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8614</v>
      </c>
      <c r="C1408" s="24" t="s">
        <v>3931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8615</v>
      </c>
      <c r="C1409" s="24" t="s">
        <v>3931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8616</v>
      </c>
      <c r="C1410" s="24" t="s">
        <v>3931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8617</v>
      </c>
      <c r="C1411" s="24" t="s">
        <v>3931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8618</v>
      </c>
      <c r="C1412" s="24" t="s">
        <v>3931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8619</v>
      </c>
      <c r="C1413" s="24" t="s">
        <v>3931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8620</v>
      </c>
      <c r="C1414" s="24" t="s">
        <v>3931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8621</v>
      </c>
      <c r="C1415" s="24" t="s">
        <v>3931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8622</v>
      </c>
      <c r="C1416" s="24" t="s">
        <v>3931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8623</v>
      </c>
      <c r="C1417" s="24" t="s">
        <v>3931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8624</v>
      </c>
      <c r="C1418" s="24" t="s">
        <v>3931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8625</v>
      </c>
      <c r="C1419" s="24" t="s">
        <v>3931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8626</v>
      </c>
      <c r="C1420" s="24" t="s">
        <v>3931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8627</v>
      </c>
      <c r="C1421" s="24" t="s">
        <v>3931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8628</v>
      </c>
      <c r="C1422" s="24" t="s">
        <v>3931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8629</v>
      </c>
      <c r="C1423" s="24" t="s">
        <v>3931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8630</v>
      </c>
      <c r="C1424" s="24" t="s">
        <v>3931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8631</v>
      </c>
      <c r="C1425" s="24" t="s">
        <v>3931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8632</v>
      </c>
      <c r="C1426" s="24" t="s">
        <v>3931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8633</v>
      </c>
      <c r="C1427" s="24" t="s">
        <v>3931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8634</v>
      </c>
      <c r="C1428" s="24" t="s">
        <v>3931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8635</v>
      </c>
      <c r="C1429" s="24" t="s">
        <v>3931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8636</v>
      </c>
      <c r="C1430" s="24" t="s">
        <v>3931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8637</v>
      </c>
      <c r="C1431" s="24" t="s">
        <v>3931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8638</v>
      </c>
      <c r="C1432" s="24" t="s">
        <v>3931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8639</v>
      </c>
      <c r="C1433" s="24" t="s">
        <v>3931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8640</v>
      </c>
      <c r="C1434" s="24" t="s">
        <v>3931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8641</v>
      </c>
      <c r="C1435" s="24" t="s">
        <v>3931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8642</v>
      </c>
      <c r="C1436" s="24" t="s">
        <v>3931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8643</v>
      </c>
      <c r="C1437" s="24" t="s">
        <v>3931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8644</v>
      </c>
      <c r="C1438" s="24" t="s">
        <v>3931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8645</v>
      </c>
      <c r="C1439" s="24" t="s">
        <v>3931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8646</v>
      </c>
      <c r="C1440" s="24" t="s">
        <v>3931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8647</v>
      </c>
      <c r="C1441" s="24" t="s">
        <v>3931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8648</v>
      </c>
      <c r="C1442" s="24" t="s">
        <v>3931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8649</v>
      </c>
      <c r="C1443" s="24" t="s">
        <v>3931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8650</v>
      </c>
      <c r="C1444" s="24" t="s">
        <v>3931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8651</v>
      </c>
      <c r="C1445" s="24" t="s">
        <v>3931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8652</v>
      </c>
      <c r="C1446" s="24" t="s">
        <v>3931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8653</v>
      </c>
      <c r="C1447" s="24" t="s">
        <v>3931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8654</v>
      </c>
      <c r="C1448" s="24" t="s">
        <v>3931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8655</v>
      </c>
      <c r="C1449" s="24" t="s">
        <v>3931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8656</v>
      </c>
      <c r="C1450" s="24" t="s">
        <v>3931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8657</v>
      </c>
      <c r="C1451" s="24" t="s">
        <v>3931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8658</v>
      </c>
      <c r="C1452" s="24" t="s">
        <v>3931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8659</v>
      </c>
      <c r="C1453" s="24" t="s">
        <v>3931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8660</v>
      </c>
      <c r="C1454" s="24" t="s">
        <v>3931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8661</v>
      </c>
      <c r="C1455" s="24" t="s">
        <v>3931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8662</v>
      </c>
      <c r="C1456" s="24" t="s">
        <v>3931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8663</v>
      </c>
      <c r="C1457" s="24" t="s">
        <v>3931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8664</v>
      </c>
      <c r="C1458" s="24" t="s">
        <v>3931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8665</v>
      </c>
      <c r="C1459" s="24" t="s">
        <v>3931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8666</v>
      </c>
      <c r="C1460" s="24" t="s">
        <v>3931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8667</v>
      </c>
      <c r="C1461" s="24" t="s">
        <v>3931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8668</v>
      </c>
      <c r="C1462" s="24" t="s">
        <v>3931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8669</v>
      </c>
      <c r="C1463" s="24" t="s">
        <v>3931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8670</v>
      </c>
      <c r="C1464" s="24" t="s">
        <v>3931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8671</v>
      </c>
      <c r="C1465" s="24" t="s">
        <v>3931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8672</v>
      </c>
      <c r="C1466" s="24" t="s">
        <v>3931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8673</v>
      </c>
      <c r="C1467" s="24" t="s">
        <v>3931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8674</v>
      </c>
      <c r="C1468" s="24" t="s">
        <v>3931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8675</v>
      </c>
      <c r="C1469" s="24" t="s">
        <v>3931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8676</v>
      </c>
      <c r="C1470" s="24" t="s">
        <v>3931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8677</v>
      </c>
      <c r="C1471" s="24" t="s">
        <v>3931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8678</v>
      </c>
      <c r="C1472" s="24" t="s">
        <v>3931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8679</v>
      </c>
      <c r="C1473" s="24" t="s">
        <v>3931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8680</v>
      </c>
      <c r="C1474" s="24" t="s">
        <v>3931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8681</v>
      </c>
      <c r="C1475" s="24" t="s">
        <v>3931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8682</v>
      </c>
      <c r="C1476" s="24" t="s">
        <v>3931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8683</v>
      </c>
      <c r="C1477" s="24" t="s">
        <v>3931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8684</v>
      </c>
      <c r="C1478" s="24" t="s">
        <v>3931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8685</v>
      </c>
      <c r="C1479" s="24" t="s">
        <v>3931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8686</v>
      </c>
      <c r="C1480" s="24" t="s">
        <v>3931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8687</v>
      </c>
      <c r="C1481" s="24" t="s">
        <v>3931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8688</v>
      </c>
      <c r="C1482" s="24" t="s">
        <v>3931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8689</v>
      </c>
      <c r="C1483" s="24" t="s">
        <v>3931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8690</v>
      </c>
      <c r="C1484" s="24" t="s">
        <v>3931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8691</v>
      </c>
      <c r="C1485" s="24" t="s">
        <v>3931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8692</v>
      </c>
      <c r="C1486" s="24" t="s">
        <v>3931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8693</v>
      </c>
      <c r="C1487" s="24" t="s">
        <v>3931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8694</v>
      </c>
      <c r="C1488" s="24" t="s">
        <v>3931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8695</v>
      </c>
      <c r="C1489" s="24" t="s">
        <v>3931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8696</v>
      </c>
      <c r="C1490" s="24" t="s">
        <v>3931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8697</v>
      </c>
      <c r="C1491" s="24" t="s">
        <v>3931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8698</v>
      </c>
      <c r="C1492" s="24" t="s">
        <v>3931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8699</v>
      </c>
      <c r="C1493" s="24" t="s">
        <v>3931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8700</v>
      </c>
      <c r="C1494" s="24" t="s">
        <v>3931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8701</v>
      </c>
      <c r="C1495" s="24" t="s">
        <v>3931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8702</v>
      </c>
      <c r="C1496" s="24" t="s">
        <v>3931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8703</v>
      </c>
      <c r="C1497" s="24" t="s">
        <v>3931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8704</v>
      </c>
      <c r="C1498" s="24" t="s">
        <v>3931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8705</v>
      </c>
      <c r="C1499" s="24" t="s">
        <v>3931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8706</v>
      </c>
      <c r="C1500" s="24" t="s">
        <v>3931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8707</v>
      </c>
      <c r="C1501" s="24" t="s">
        <v>3931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8708</v>
      </c>
      <c r="C1502" s="24" t="s">
        <v>3931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8709</v>
      </c>
      <c r="C1503" s="24" t="s">
        <v>3931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8710</v>
      </c>
      <c r="C1504" s="24" t="s">
        <v>3931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8711</v>
      </c>
      <c r="C1505" s="24" t="s">
        <v>3931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8712</v>
      </c>
      <c r="C1506" s="24" t="s">
        <v>3931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8713</v>
      </c>
      <c r="C1507" s="24" t="s">
        <v>3931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8714</v>
      </c>
      <c r="C1508" s="24" t="s">
        <v>3931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8711</v>
      </c>
      <c r="C1509" s="24" t="s">
        <v>3931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8712</v>
      </c>
      <c r="C1510" s="24" t="s">
        <v>3931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8713</v>
      </c>
      <c r="C1511" s="24" t="s">
        <v>3931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8714</v>
      </c>
      <c r="C1512" s="24" t="s">
        <v>3931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8715</v>
      </c>
      <c r="C1513" s="24" t="s">
        <v>3931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8716</v>
      </c>
      <c r="C1514" s="24" t="s">
        <v>3931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8717</v>
      </c>
      <c r="C1515" s="24" t="s">
        <v>3931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8718</v>
      </c>
      <c r="C1516" s="24" t="s">
        <v>3931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8719</v>
      </c>
      <c r="C1517" s="24" t="s">
        <v>3931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8720</v>
      </c>
      <c r="C1518" s="24" t="s">
        <v>3931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8721</v>
      </c>
      <c r="C1519" s="24" t="s">
        <v>3931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8722</v>
      </c>
      <c r="C1520" s="24" t="s">
        <v>3931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8723</v>
      </c>
      <c r="C1521" s="24" t="s">
        <v>3931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8724</v>
      </c>
      <c r="C1522" s="24" t="s">
        <v>3931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8725</v>
      </c>
      <c r="C1523" s="24" t="s">
        <v>3931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8726</v>
      </c>
      <c r="C1524" s="24" t="s">
        <v>3931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8727</v>
      </c>
      <c r="C1525" s="24" t="s">
        <v>3931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8728</v>
      </c>
      <c r="C1526" s="24" t="s">
        <v>3931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8729</v>
      </c>
      <c r="C1527" s="24" t="s">
        <v>3931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8730</v>
      </c>
      <c r="C1528" s="24" t="s">
        <v>3931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8731</v>
      </c>
      <c r="C1529" s="24" t="s">
        <v>3931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8732</v>
      </c>
      <c r="C1530" s="24" t="s">
        <v>3931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8733</v>
      </c>
      <c r="C1531" s="24" t="s">
        <v>3931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8734</v>
      </c>
      <c r="C1532" s="24" t="s">
        <v>3931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8735</v>
      </c>
      <c r="C1533" s="24" t="s">
        <v>3931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8736</v>
      </c>
      <c r="C1534" s="24" t="s">
        <v>3931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8737</v>
      </c>
      <c r="C1535" s="24" t="s">
        <v>3931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8738</v>
      </c>
      <c r="C1536" s="24" t="s">
        <v>3931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8739</v>
      </c>
      <c r="C1537" s="24" t="s">
        <v>3931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8740</v>
      </c>
      <c r="C1538" s="24" t="s">
        <v>3931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8741</v>
      </c>
      <c r="C1539" s="24" t="s">
        <v>3931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8742</v>
      </c>
      <c r="C1540" s="24" t="s">
        <v>3931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8743</v>
      </c>
      <c r="C1541" s="24" t="s">
        <v>3931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8744</v>
      </c>
      <c r="C1542" s="24" t="s">
        <v>3931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8745</v>
      </c>
      <c r="C1543" s="24" t="s">
        <v>3931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8746</v>
      </c>
      <c r="C1544" s="24" t="s">
        <v>3931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8747</v>
      </c>
      <c r="C1545" s="24" t="s">
        <v>3931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8748</v>
      </c>
      <c r="C1546" s="24" t="s">
        <v>3931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8749</v>
      </c>
      <c r="C1547" s="24" t="s">
        <v>3931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8750</v>
      </c>
      <c r="C1548" s="24" t="s">
        <v>3931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8751</v>
      </c>
      <c r="C1549" s="24" t="s">
        <v>3931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8752</v>
      </c>
      <c r="C1550" s="24" t="s">
        <v>3931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8753</v>
      </c>
      <c r="C1551" s="24" t="s">
        <v>3931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8754</v>
      </c>
      <c r="C1552" s="24" t="s">
        <v>3931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8755</v>
      </c>
      <c r="C1553" s="24" t="s">
        <v>3931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8756</v>
      </c>
      <c r="C1554" s="24" t="s">
        <v>3931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8757</v>
      </c>
      <c r="C1555" s="24" t="s">
        <v>3931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8758</v>
      </c>
      <c r="C1556" s="24" t="s">
        <v>3931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8759</v>
      </c>
      <c r="C1557" s="24" t="s">
        <v>3931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8760</v>
      </c>
      <c r="C1558" s="24" t="s">
        <v>3931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8761</v>
      </c>
      <c r="C1559" s="24" t="s">
        <v>3931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8762</v>
      </c>
      <c r="C1560" s="24" t="s">
        <v>3931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8763</v>
      </c>
      <c r="C1561" s="24" t="s">
        <v>3931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8764</v>
      </c>
      <c r="C1562" s="24" t="s">
        <v>3931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8765</v>
      </c>
      <c r="C1563" s="24" t="s">
        <v>3931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8766</v>
      </c>
      <c r="C1564" s="24" t="s">
        <v>3931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8767</v>
      </c>
      <c r="C1565" s="24" t="s">
        <v>3931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8768</v>
      </c>
      <c r="C1566" s="24" t="s">
        <v>3931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8769</v>
      </c>
      <c r="C1567" s="24" t="s">
        <v>3931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8770</v>
      </c>
      <c r="C1568" s="24" t="s">
        <v>3931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8771</v>
      </c>
      <c r="C1569" s="24" t="s">
        <v>3931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8772</v>
      </c>
      <c r="C1570" s="24" t="s">
        <v>3931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8773</v>
      </c>
      <c r="C1571" s="24" t="s">
        <v>3931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8774</v>
      </c>
      <c r="C1572" s="24" t="s">
        <v>3931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8775</v>
      </c>
      <c r="C1573" s="24" t="s">
        <v>3931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8776</v>
      </c>
      <c r="C1574" s="24" t="s">
        <v>3931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8777</v>
      </c>
      <c r="C1575" s="24" t="s">
        <v>3931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8778</v>
      </c>
      <c r="C1576" s="24" t="s">
        <v>3931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8779</v>
      </c>
      <c r="C1577" s="24" t="s">
        <v>3931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8780</v>
      </c>
      <c r="C1578" s="24" t="s">
        <v>3931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8781</v>
      </c>
      <c r="C1579" s="24" t="s">
        <v>3931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8782</v>
      </c>
      <c r="C1580" s="24" t="s">
        <v>3931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8783</v>
      </c>
      <c r="C1581" s="24" t="s">
        <v>3931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8784</v>
      </c>
      <c r="C1582" s="24" t="s">
        <v>3931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8785</v>
      </c>
      <c r="C1583" s="24" t="s">
        <v>3931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8786</v>
      </c>
      <c r="C1584" s="24" t="s">
        <v>3931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8787</v>
      </c>
      <c r="C1585" s="24" t="s">
        <v>3931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8788</v>
      </c>
      <c r="C1586" s="24" t="s">
        <v>3931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8789</v>
      </c>
      <c r="C1587" s="24" t="s">
        <v>3931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8790</v>
      </c>
      <c r="C1588" s="24" t="s">
        <v>3931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8791</v>
      </c>
      <c r="C1589" s="24" t="s">
        <v>3931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8792</v>
      </c>
      <c r="C1590" s="24" t="s">
        <v>3931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8793</v>
      </c>
      <c r="C1591" s="24" t="s">
        <v>3931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8794</v>
      </c>
      <c r="C1592" s="24" t="s">
        <v>3931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8795</v>
      </c>
      <c r="C1593" s="24" t="s">
        <v>3931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8796</v>
      </c>
      <c r="C1594" s="24" t="s">
        <v>3931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8797</v>
      </c>
      <c r="C1595" s="24" t="s">
        <v>3931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8798</v>
      </c>
      <c r="C1596" s="24" t="s">
        <v>3931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8799</v>
      </c>
      <c r="C1597" s="24" t="s">
        <v>3931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8800</v>
      </c>
      <c r="C1598" s="24" t="s">
        <v>3931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8801</v>
      </c>
      <c r="C1599" s="24" t="s">
        <v>3931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8802</v>
      </c>
      <c r="C1600" s="24" t="s">
        <v>3931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8803</v>
      </c>
      <c r="C1601" s="24" t="s">
        <v>3931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8804</v>
      </c>
      <c r="C1602" s="24" t="s">
        <v>3931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8805</v>
      </c>
      <c r="C1603" s="24" t="s">
        <v>3931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8806</v>
      </c>
      <c r="C1604" s="24" t="s">
        <v>3931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8807</v>
      </c>
      <c r="C1605" s="24" t="s">
        <v>3931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8808</v>
      </c>
      <c r="C1606" s="24" t="s">
        <v>3931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8809</v>
      </c>
      <c r="C1607" s="24" t="s">
        <v>3931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8810</v>
      </c>
      <c r="C1608" s="24" t="s">
        <v>3931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8811</v>
      </c>
      <c r="C1609" s="24" t="s">
        <v>3931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8812</v>
      </c>
      <c r="C1610" s="24" t="s">
        <v>3931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8813</v>
      </c>
      <c r="C1611" s="24" t="s">
        <v>3931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8814</v>
      </c>
      <c r="C1612" s="24" t="s">
        <v>3931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8815</v>
      </c>
      <c r="C1613" s="24" t="s">
        <v>3931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8816</v>
      </c>
      <c r="C1614" s="24" t="s">
        <v>3931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8817</v>
      </c>
      <c r="C1615" s="24" t="s">
        <v>3931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8818</v>
      </c>
      <c r="C1616" s="24" t="s">
        <v>3931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8819</v>
      </c>
      <c r="C1617" s="24" t="s">
        <v>3931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8820</v>
      </c>
      <c r="C1618" s="24" t="s">
        <v>3931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8821</v>
      </c>
      <c r="C1619" s="24" t="s">
        <v>3931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8822</v>
      </c>
      <c r="C1620" s="24" t="s">
        <v>3931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8823</v>
      </c>
      <c r="C1621" s="24" t="s">
        <v>3931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8824</v>
      </c>
      <c r="C1622" s="24" t="s">
        <v>3931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8825</v>
      </c>
      <c r="C1623" s="24" t="s">
        <v>3931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8826</v>
      </c>
      <c r="C1624" s="24" t="s">
        <v>3931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8827</v>
      </c>
      <c r="C1625" s="24" t="s">
        <v>3931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8828</v>
      </c>
      <c r="C1626" s="24" t="s">
        <v>3931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8829</v>
      </c>
      <c r="C1627" s="24" t="s">
        <v>3931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8830</v>
      </c>
      <c r="C1628" s="24" t="s">
        <v>3931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8831</v>
      </c>
      <c r="C1629" s="24" t="s">
        <v>3931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8832</v>
      </c>
      <c r="C1630" s="24" t="s">
        <v>3931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8833</v>
      </c>
      <c r="C1631" s="24" t="s">
        <v>3931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8834</v>
      </c>
      <c r="C1632" s="24" t="s">
        <v>3931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8835</v>
      </c>
      <c r="C1633" s="24" t="s">
        <v>3931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8836</v>
      </c>
      <c r="C1634" s="24" t="s">
        <v>3931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8837</v>
      </c>
      <c r="C1635" s="24" t="s">
        <v>3931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8838</v>
      </c>
      <c r="C1636" s="24" t="s">
        <v>3931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8839</v>
      </c>
      <c r="C1637" s="24" t="s">
        <v>3931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8840</v>
      </c>
      <c r="C1638" s="24" t="s">
        <v>3931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8841</v>
      </c>
      <c r="C1639" s="24" t="s">
        <v>3931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8842</v>
      </c>
      <c r="C1640" s="24" t="s">
        <v>3931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8843</v>
      </c>
      <c r="C1641" s="24" t="s">
        <v>3931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8844</v>
      </c>
      <c r="C1642" s="24" t="s">
        <v>3931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8845</v>
      </c>
      <c r="C1643" s="24" t="s">
        <v>3931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8846</v>
      </c>
      <c r="C1644" s="24" t="s">
        <v>3931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8847</v>
      </c>
      <c r="C1645" s="24" t="s">
        <v>3931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8848</v>
      </c>
      <c r="C1646" s="24" t="s">
        <v>3931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8849</v>
      </c>
      <c r="C1647" s="24" t="s">
        <v>3931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8850</v>
      </c>
      <c r="C1648" s="24" t="s">
        <v>3931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8851</v>
      </c>
      <c r="C1649" s="24" t="s">
        <v>3931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8852</v>
      </c>
      <c r="C1650" s="24" t="s">
        <v>3931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8853</v>
      </c>
      <c r="C1651" s="24" t="s">
        <v>3931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8854</v>
      </c>
      <c r="C1652" s="24" t="s">
        <v>3931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8855</v>
      </c>
      <c r="C1653" s="24" t="s">
        <v>3931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8856</v>
      </c>
      <c r="C1654" s="24" t="s">
        <v>3931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8857</v>
      </c>
      <c r="C1655" s="24" t="s">
        <v>3931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8858</v>
      </c>
      <c r="C1656" s="24" t="s">
        <v>3931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8859</v>
      </c>
      <c r="C1657" s="24" t="s">
        <v>3931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8860</v>
      </c>
      <c r="C1658" s="24" t="s">
        <v>3931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8861</v>
      </c>
      <c r="C1659" s="24" t="s">
        <v>3931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8862</v>
      </c>
      <c r="C1660" s="24" t="s">
        <v>3931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8863</v>
      </c>
      <c r="C1661" s="24" t="s">
        <v>3931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8864</v>
      </c>
      <c r="C1662" s="24" t="s">
        <v>3931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8865</v>
      </c>
      <c r="C1663" s="24" t="s">
        <v>3931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8866</v>
      </c>
      <c r="C1664" s="24" t="s">
        <v>3931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8867</v>
      </c>
      <c r="C1665" s="24" t="s">
        <v>3931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8868</v>
      </c>
      <c r="C1666" s="24" t="s">
        <v>3931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8869</v>
      </c>
      <c r="C1667" s="24" t="s">
        <v>3931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8870</v>
      </c>
      <c r="C1668" s="24" t="s">
        <v>3931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8871</v>
      </c>
      <c r="C1669" s="24" t="s">
        <v>3931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8872</v>
      </c>
      <c r="C1670" s="24" t="s">
        <v>3931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8873</v>
      </c>
      <c r="C1671" s="24" t="s">
        <v>3931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8874</v>
      </c>
      <c r="C1672" s="24" t="s">
        <v>3931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8875</v>
      </c>
      <c r="C1673" s="24" t="s">
        <v>3931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8876</v>
      </c>
      <c r="C1674" s="24" t="s">
        <v>3931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8877</v>
      </c>
      <c r="C1675" s="24" t="s">
        <v>3931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8878</v>
      </c>
      <c r="C1676" s="24" t="s">
        <v>3931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8879</v>
      </c>
      <c r="C1677" s="24" t="s">
        <v>3931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8880</v>
      </c>
      <c r="C1678" s="24" t="s">
        <v>3931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8881</v>
      </c>
      <c r="C1679" s="24" t="s">
        <v>3931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8882</v>
      </c>
      <c r="C1680" s="24" t="s">
        <v>3931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8883</v>
      </c>
      <c r="C1681" s="24" t="s">
        <v>3931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8884</v>
      </c>
      <c r="C1682" s="24" t="s">
        <v>3931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8885</v>
      </c>
      <c r="C1683" s="24" t="s">
        <v>3931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8886</v>
      </c>
      <c r="C1684" s="24" t="s">
        <v>3931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8887</v>
      </c>
      <c r="C1685" s="24" t="s">
        <v>3931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8888</v>
      </c>
      <c r="C1686" s="24" t="s">
        <v>3931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8889</v>
      </c>
      <c r="C1687" s="24" t="s">
        <v>3931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8890</v>
      </c>
      <c r="C1688" s="24" t="s">
        <v>3931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8891</v>
      </c>
      <c r="C1689" s="24" t="s">
        <v>3931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8892</v>
      </c>
      <c r="C1690" s="24" t="s">
        <v>3931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8893</v>
      </c>
      <c r="C1691" s="24" t="s">
        <v>3931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8894</v>
      </c>
      <c r="C1692" s="24" t="s">
        <v>3931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8895</v>
      </c>
      <c r="C1693" s="24" t="s">
        <v>3931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8896</v>
      </c>
      <c r="C1694" s="24" t="s">
        <v>3931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8897</v>
      </c>
      <c r="C1695" s="24" t="s">
        <v>3931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8898</v>
      </c>
      <c r="C1696" s="24" t="s">
        <v>3931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8899</v>
      </c>
      <c r="C1697" s="24" t="s">
        <v>3931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8900</v>
      </c>
      <c r="C1698" s="24" t="s">
        <v>3931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8901</v>
      </c>
      <c r="C1699" s="24" t="s">
        <v>3931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8902</v>
      </c>
      <c r="C1700" s="24" t="s">
        <v>3931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8903</v>
      </c>
      <c r="C1701" s="24" t="s">
        <v>3931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8904</v>
      </c>
      <c r="C1702" s="24" t="s">
        <v>3931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8905</v>
      </c>
      <c r="C1703" s="24" t="s">
        <v>3931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8906</v>
      </c>
      <c r="C1704" s="24" t="s">
        <v>3931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8907</v>
      </c>
      <c r="C1705" s="24" t="s">
        <v>3931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8908</v>
      </c>
      <c r="C1706" s="24" t="s">
        <v>3931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8909</v>
      </c>
      <c r="C1707" s="24" t="s">
        <v>3931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8910</v>
      </c>
      <c r="C1708" s="24" t="s">
        <v>3931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8911</v>
      </c>
      <c r="C1709" s="24" t="s">
        <v>3931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8912</v>
      </c>
      <c r="C1710" s="24" t="s">
        <v>3931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8913</v>
      </c>
      <c r="C1711" s="24" t="s">
        <v>3931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8914</v>
      </c>
      <c r="C1712" s="24" t="s">
        <v>3931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8915</v>
      </c>
      <c r="C1713" s="24" t="s">
        <v>3931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8916</v>
      </c>
      <c r="C1714" s="24" t="s">
        <v>3931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8917</v>
      </c>
      <c r="C1715" s="24" t="s">
        <v>3931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8918</v>
      </c>
      <c r="C1716" s="24" t="s">
        <v>3931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8919</v>
      </c>
      <c r="C1717" s="24" t="s">
        <v>3931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8920</v>
      </c>
      <c r="C1718" s="24" t="s">
        <v>3931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8921</v>
      </c>
      <c r="C1719" s="24" t="s">
        <v>3931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8922</v>
      </c>
      <c r="C1720" s="24" t="s">
        <v>3931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8923</v>
      </c>
      <c r="C1721" s="24" t="s">
        <v>3931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8924</v>
      </c>
      <c r="C1722" s="24" t="s">
        <v>3931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8925</v>
      </c>
      <c r="C1723" s="24" t="s">
        <v>3931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8926</v>
      </c>
      <c r="C1724" s="24" t="s">
        <v>3931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8927</v>
      </c>
      <c r="C1725" s="24" t="s">
        <v>3931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8928</v>
      </c>
      <c r="C1726" s="24" t="s">
        <v>3931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8929</v>
      </c>
      <c r="C1727" s="24" t="s">
        <v>3931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8930</v>
      </c>
      <c r="C1728" s="24" t="s">
        <v>3931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8931</v>
      </c>
      <c r="C1729" s="24" t="s">
        <v>3931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8932</v>
      </c>
      <c r="C1730" s="24" t="s">
        <v>3931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8933</v>
      </c>
      <c r="C1731" s="24" t="s">
        <v>3931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8934</v>
      </c>
      <c r="C1732" s="24" t="s">
        <v>3931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8935</v>
      </c>
      <c r="C1733" s="24" t="s">
        <v>3931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8936</v>
      </c>
      <c r="C1734" s="24" t="s">
        <v>3931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8937</v>
      </c>
      <c r="C1735" s="24" t="s">
        <v>3931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8938</v>
      </c>
      <c r="C1736" s="24" t="s">
        <v>3931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8939</v>
      </c>
      <c r="C1737" s="24" t="s">
        <v>3931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8940</v>
      </c>
      <c r="C1738" s="24" t="s">
        <v>3931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8941</v>
      </c>
      <c r="C1739" s="24" t="s">
        <v>3931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8942</v>
      </c>
      <c r="C1740" s="24" t="s">
        <v>3931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8943</v>
      </c>
      <c r="C1741" s="24" t="s">
        <v>3931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8944</v>
      </c>
      <c r="C1742" s="24" t="s">
        <v>3931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8945</v>
      </c>
      <c r="C1743" s="24" t="s">
        <v>3931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8946</v>
      </c>
      <c r="C1744" s="24" t="s">
        <v>3931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8947</v>
      </c>
      <c r="C1745" s="24" t="s">
        <v>3931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8948</v>
      </c>
      <c r="C1746" s="24" t="s">
        <v>3931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8949</v>
      </c>
      <c r="C1747" s="24" t="s">
        <v>3931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8950</v>
      </c>
      <c r="C1748" s="24" t="s">
        <v>3931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8951</v>
      </c>
      <c r="C1749" s="24" t="s">
        <v>3931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8952</v>
      </c>
      <c r="C1750" s="24" t="s">
        <v>3931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8953</v>
      </c>
      <c r="C1751" s="24" t="s">
        <v>3931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8954</v>
      </c>
      <c r="C1752" s="24" t="s">
        <v>3931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8955</v>
      </c>
      <c r="C1753" s="24" t="s">
        <v>3931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8956</v>
      </c>
      <c r="C1754" s="24" t="s">
        <v>3931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8957</v>
      </c>
      <c r="C1755" s="24" t="s">
        <v>3931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8958</v>
      </c>
      <c r="C1756" s="24" t="s">
        <v>3931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8959</v>
      </c>
      <c r="C1757" s="24" t="s">
        <v>3931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8960</v>
      </c>
      <c r="C1758" s="24" t="s">
        <v>3931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8961</v>
      </c>
      <c r="C1759" s="24" t="s">
        <v>3931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8962</v>
      </c>
      <c r="C1760" s="24" t="s">
        <v>3931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8963</v>
      </c>
      <c r="C1761" s="24" t="s">
        <v>3931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8964</v>
      </c>
      <c r="C1762" s="24" t="s">
        <v>3931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8965</v>
      </c>
      <c r="C1763" s="24" t="s">
        <v>3931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8966</v>
      </c>
      <c r="C1764" s="24" t="s">
        <v>3931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8967</v>
      </c>
      <c r="C1765" s="24" t="s">
        <v>3931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8968</v>
      </c>
      <c r="C1766" s="24" t="s">
        <v>3931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8969</v>
      </c>
      <c r="C1767" s="24" t="s">
        <v>3931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8970</v>
      </c>
      <c r="C1768" s="24" t="s">
        <v>3931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8971</v>
      </c>
      <c r="C1769" s="24" t="s">
        <v>3931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8972</v>
      </c>
      <c r="C1770" s="24" t="s">
        <v>3931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8973</v>
      </c>
      <c r="C1771" s="24" t="s">
        <v>3931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8974</v>
      </c>
      <c r="C1772" s="24" t="s">
        <v>3931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8975</v>
      </c>
      <c r="C1773" s="24" t="s">
        <v>3931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8976</v>
      </c>
      <c r="C1774" s="24" t="s">
        <v>3931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8977</v>
      </c>
      <c r="C1775" s="24" t="s">
        <v>3931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8978</v>
      </c>
      <c r="C1776" s="24" t="s">
        <v>3931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8979</v>
      </c>
      <c r="C1777" s="24" t="s">
        <v>3931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8980</v>
      </c>
      <c r="C1778" s="24" t="s">
        <v>3931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8981</v>
      </c>
      <c r="C1779" s="24" t="s">
        <v>3931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8982</v>
      </c>
      <c r="C1780" s="24" t="s">
        <v>3931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8983</v>
      </c>
      <c r="C1781" s="24" t="s">
        <v>3931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8984</v>
      </c>
      <c r="C1782" s="24" t="s">
        <v>3931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8985</v>
      </c>
      <c r="C1783" s="24" t="s">
        <v>3931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8986</v>
      </c>
      <c r="C1784" s="24" t="s">
        <v>3931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8987</v>
      </c>
      <c r="C1785" s="24" t="s">
        <v>3931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8988</v>
      </c>
      <c r="C1786" s="24" t="s">
        <v>3931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8989</v>
      </c>
      <c r="C1787" s="24" t="s">
        <v>3931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8990</v>
      </c>
      <c r="C1788" s="24" t="s">
        <v>3931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8991</v>
      </c>
      <c r="C1789" s="24" t="s">
        <v>3931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8992</v>
      </c>
      <c r="C1790" s="24" t="s">
        <v>3931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8993</v>
      </c>
      <c r="C1791" s="24" t="s">
        <v>3931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8994</v>
      </c>
      <c r="C1792" s="24" t="s">
        <v>3931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8995</v>
      </c>
      <c r="C1793" s="24" t="s">
        <v>3931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8996</v>
      </c>
      <c r="C1794" s="24" t="s">
        <v>3931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8997</v>
      </c>
      <c r="C1795" s="24" t="s">
        <v>3931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8998</v>
      </c>
      <c r="C1796" s="24" t="s">
        <v>3931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8999</v>
      </c>
      <c r="C1797" s="24" t="s">
        <v>3931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9000</v>
      </c>
      <c r="C1798" s="24" t="s">
        <v>3931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9001</v>
      </c>
      <c r="C1799" s="24" t="s">
        <v>3931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9002</v>
      </c>
      <c r="C1800" s="24" t="s">
        <v>3931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9003</v>
      </c>
      <c r="C1801" s="24" t="s">
        <v>3931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9004</v>
      </c>
      <c r="C1802" s="24" t="s">
        <v>3931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9005</v>
      </c>
      <c r="C1803" s="24" t="s">
        <v>3931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9006</v>
      </c>
      <c r="C1804" s="24" t="s">
        <v>3931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9007</v>
      </c>
      <c r="C1805" s="24" t="s">
        <v>3931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9008</v>
      </c>
      <c r="C1806" s="24" t="s">
        <v>3931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9009</v>
      </c>
      <c r="C1807" s="24" t="s">
        <v>3931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9010</v>
      </c>
      <c r="C1808" s="24" t="s">
        <v>3931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9011</v>
      </c>
      <c r="C1809" s="24" t="s">
        <v>3931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9012</v>
      </c>
      <c r="C1810" s="24" t="s">
        <v>3931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9013</v>
      </c>
      <c r="C1811" s="24" t="s">
        <v>3931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9014</v>
      </c>
      <c r="C1812" s="24" t="s">
        <v>3931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9015</v>
      </c>
      <c r="C1813" s="24" t="s">
        <v>3931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9016</v>
      </c>
      <c r="C1814" s="24" t="s">
        <v>3931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9017</v>
      </c>
      <c r="C1815" s="24" t="s">
        <v>3931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9018</v>
      </c>
      <c r="C1816" s="24" t="s">
        <v>3931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9019</v>
      </c>
      <c r="C1817" s="24" t="s">
        <v>3931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9020</v>
      </c>
      <c r="C1818" s="24" t="s">
        <v>3931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9021</v>
      </c>
      <c r="C1819" s="24" t="s">
        <v>3931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9022</v>
      </c>
      <c r="C1820" s="24" t="s">
        <v>3931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9023</v>
      </c>
      <c r="C1821" s="24" t="s">
        <v>3931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9024</v>
      </c>
      <c r="C1822" s="24" t="s">
        <v>3931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9025</v>
      </c>
      <c r="C1823" s="24" t="s">
        <v>3931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9026</v>
      </c>
      <c r="C1824" s="24" t="s">
        <v>3931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9027</v>
      </c>
      <c r="C1825" s="24" t="s">
        <v>3931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9028</v>
      </c>
      <c r="C1826" s="24" t="s">
        <v>3931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9029</v>
      </c>
      <c r="C1827" s="24" t="s">
        <v>3931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9030</v>
      </c>
      <c r="C1828" s="24" t="s">
        <v>3931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9031</v>
      </c>
      <c r="C1829" s="24" t="s">
        <v>3931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9032</v>
      </c>
      <c r="C1830" s="24" t="s">
        <v>3931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9033</v>
      </c>
      <c r="C1831" s="24" t="s">
        <v>3931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9034</v>
      </c>
      <c r="C1832" s="24" t="s">
        <v>3931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9035</v>
      </c>
      <c r="C1833" s="24" t="s">
        <v>3931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9036</v>
      </c>
      <c r="C1834" s="24" t="s">
        <v>3931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9037</v>
      </c>
      <c r="C1835" s="24" t="s">
        <v>3931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9038</v>
      </c>
      <c r="C1836" s="24" t="s">
        <v>3931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9039</v>
      </c>
      <c r="C1837" s="24" t="s">
        <v>3931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9040</v>
      </c>
      <c r="C1838" s="24" t="s">
        <v>3931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9041</v>
      </c>
      <c r="C1839" s="24" t="s">
        <v>3931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9042</v>
      </c>
      <c r="C1840" s="24" t="s">
        <v>3931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9043</v>
      </c>
      <c r="C1841" s="24" t="s">
        <v>3931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9044</v>
      </c>
      <c r="C1842" s="24" t="s">
        <v>3931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9045</v>
      </c>
      <c r="C1843" s="24" t="s">
        <v>3931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9046</v>
      </c>
      <c r="C1844" s="24" t="s">
        <v>3931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9047</v>
      </c>
      <c r="C1845" s="24" t="s">
        <v>3931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9048</v>
      </c>
      <c r="C1846" s="24" t="s">
        <v>3931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9049</v>
      </c>
      <c r="C1847" s="24" t="s">
        <v>3931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9050</v>
      </c>
      <c r="C1848" s="24" t="s">
        <v>3931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9051</v>
      </c>
      <c r="C1849" s="24" t="s">
        <v>3931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9052</v>
      </c>
      <c r="C1850" s="24" t="s">
        <v>3931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9053</v>
      </c>
      <c r="C1851" s="24" t="s">
        <v>3931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9054</v>
      </c>
      <c r="C1852" s="24" t="s">
        <v>3931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9055</v>
      </c>
      <c r="C1853" s="24" t="s">
        <v>3931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9056</v>
      </c>
      <c r="C1854" s="24" t="s">
        <v>3931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9057</v>
      </c>
      <c r="C1855" s="24" t="s">
        <v>3931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9058</v>
      </c>
      <c r="C1856" s="24" t="s">
        <v>3931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9059</v>
      </c>
      <c r="C1857" s="24" t="s">
        <v>3931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9060</v>
      </c>
      <c r="C1858" s="24" t="s">
        <v>3931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9061</v>
      </c>
      <c r="C1859" s="24" t="s">
        <v>3931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9062</v>
      </c>
      <c r="C1860" s="24" t="s">
        <v>3931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9063</v>
      </c>
      <c r="C1861" s="24" t="s">
        <v>3931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9064</v>
      </c>
      <c r="C1862" s="24" t="s">
        <v>3931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9065</v>
      </c>
      <c r="C1863" s="24" t="s">
        <v>3931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9066</v>
      </c>
      <c r="C1864" s="24" t="s">
        <v>3931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9067</v>
      </c>
      <c r="C1865" s="24" t="s">
        <v>3931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9068</v>
      </c>
      <c r="C1866" s="24" t="s">
        <v>3931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9069</v>
      </c>
      <c r="C1867" s="24" t="s">
        <v>3931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9070</v>
      </c>
      <c r="C1868" s="24" t="s">
        <v>3931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9071</v>
      </c>
      <c r="C1869" s="24" t="s">
        <v>3931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9072</v>
      </c>
      <c r="C1870" s="24" t="s">
        <v>3931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9073</v>
      </c>
      <c r="C1871" s="24" t="s">
        <v>3931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9074</v>
      </c>
      <c r="C1872" s="24" t="s">
        <v>3931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9075</v>
      </c>
      <c r="C1873" s="24" t="s">
        <v>3931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9076</v>
      </c>
      <c r="C1874" s="24" t="s">
        <v>3931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9077</v>
      </c>
      <c r="C1875" s="24" t="s">
        <v>3931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9078</v>
      </c>
      <c r="C1876" s="24" t="s">
        <v>3931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9079</v>
      </c>
      <c r="C1877" s="24" t="s">
        <v>3931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9080</v>
      </c>
      <c r="C1878" s="24" t="s">
        <v>3931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9081</v>
      </c>
      <c r="C1879" s="24" t="s">
        <v>3931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9082</v>
      </c>
      <c r="C1880" s="24" t="s">
        <v>3931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9083</v>
      </c>
      <c r="C1881" s="24" t="s">
        <v>3931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9084</v>
      </c>
      <c r="C1882" s="24" t="s">
        <v>3931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9085</v>
      </c>
      <c r="C1883" s="24" t="s">
        <v>3931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9086</v>
      </c>
      <c r="C1884" s="24" t="s">
        <v>3931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9087</v>
      </c>
      <c r="C1885" s="24" t="s">
        <v>3931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9088</v>
      </c>
      <c r="C1886" s="24" t="s">
        <v>3931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9089</v>
      </c>
      <c r="C1887" s="24" t="s">
        <v>3931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9090</v>
      </c>
      <c r="C1888" s="24" t="s">
        <v>3931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9091</v>
      </c>
      <c r="C1889" s="24" t="s">
        <v>3931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9092</v>
      </c>
      <c r="C1890" s="24" t="s">
        <v>3931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9093</v>
      </c>
      <c r="C1891" s="24" t="s">
        <v>3931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9094</v>
      </c>
      <c r="C1892" s="24" t="s">
        <v>3931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9095</v>
      </c>
      <c r="C1893" s="24" t="s">
        <v>3931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9096</v>
      </c>
      <c r="C1894" s="24" t="s">
        <v>3931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9097</v>
      </c>
      <c r="C1895" s="24" t="s">
        <v>3931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9098</v>
      </c>
      <c r="C1896" s="24" t="s">
        <v>3931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9099</v>
      </c>
      <c r="C1897" s="24" t="s">
        <v>3931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9100</v>
      </c>
      <c r="C1898" s="24" t="s">
        <v>3931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9101</v>
      </c>
      <c r="C1899" s="24" t="s">
        <v>3931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9102</v>
      </c>
      <c r="C1900" s="24" t="s">
        <v>3931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9103</v>
      </c>
      <c r="C1901" s="24" t="s">
        <v>3931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9104</v>
      </c>
      <c r="C1902" s="24" t="s">
        <v>3931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9105</v>
      </c>
      <c r="C1903" s="24" t="s">
        <v>3931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9106</v>
      </c>
      <c r="C1904" s="24" t="s">
        <v>3931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9107</v>
      </c>
      <c r="C1905" s="24" t="s">
        <v>3931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9108</v>
      </c>
      <c r="C1906" s="24" t="s">
        <v>3931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9109</v>
      </c>
      <c r="C1907" s="24" t="s">
        <v>3931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9110</v>
      </c>
      <c r="C1908" s="24" t="s">
        <v>3931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9111</v>
      </c>
      <c r="C1909" s="24" t="s">
        <v>3931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9112</v>
      </c>
      <c r="C1910" s="24" t="s">
        <v>3931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9113</v>
      </c>
      <c r="C1911" s="24" t="s">
        <v>3931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9114</v>
      </c>
      <c r="C1912" s="24" t="s">
        <v>3931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9115</v>
      </c>
      <c r="C1913" s="24" t="s">
        <v>3931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9116</v>
      </c>
      <c r="C1914" s="24" t="s">
        <v>3931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9117</v>
      </c>
      <c r="C1915" s="24" t="s">
        <v>3931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9118</v>
      </c>
      <c r="C1916" s="24" t="s">
        <v>3931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9119</v>
      </c>
      <c r="C1917" s="24" t="s">
        <v>3931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9120</v>
      </c>
      <c r="C1918" s="24" t="s">
        <v>3931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9121</v>
      </c>
      <c r="C1919" s="24" t="s">
        <v>3931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9122</v>
      </c>
      <c r="C1920" s="24" t="s">
        <v>3931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9123</v>
      </c>
      <c r="C1921" s="24" t="s">
        <v>3931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9124</v>
      </c>
      <c r="C1922" s="24" t="s">
        <v>3931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9125</v>
      </c>
      <c r="C1923" s="24" t="s">
        <v>3931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9126</v>
      </c>
      <c r="C1924" s="24" t="s">
        <v>3931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9127</v>
      </c>
      <c r="C1925" s="24" t="s">
        <v>3931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9128</v>
      </c>
      <c r="C1926" s="24" t="s">
        <v>3931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9129</v>
      </c>
      <c r="C1927" s="24" t="s">
        <v>3931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9130</v>
      </c>
      <c r="C1928" s="24" t="s">
        <v>3931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9131</v>
      </c>
      <c r="C1929" s="24" t="s">
        <v>3931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9132</v>
      </c>
      <c r="C1930" s="24" t="s">
        <v>3931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9133</v>
      </c>
      <c r="C1931" s="24" t="s">
        <v>3931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9134</v>
      </c>
      <c r="C1932" s="24" t="s">
        <v>3931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9135</v>
      </c>
      <c r="C1933" s="24" t="s">
        <v>3931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9136</v>
      </c>
      <c r="C1934" s="24" t="s">
        <v>3931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9137</v>
      </c>
      <c r="C1935" s="24" t="s">
        <v>3931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9138</v>
      </c>
      <c r="C1936" s="24" t="s">
        <v>3931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9139</v>
      </c>
      <c r="C1937" s="24" t="s">
        <v>3931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9140</v>
      </c>
      <c r="C1938" s="24" t="s">
        <v>3931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9141</v>
      </c>
      <c r="C1939" s="24" t="s">
        <v>3931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9142</v>
      </c>
      <c r="C1940" s="24" t="s">
        <v>3931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9143</v>
      </c>
      <c r="C1941" s="24" t="s">
        <v>3931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9144</v>
      </c>
      <c r="C1942" s="24" t="s">
        <v>3931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9145</v>
      </c>
      <c r="C1943" s="24" t="s">
        <v>3931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9146</v>
      </c>
      <c r="C1944" s="24" t="s">
        <v>3931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9147</v>
      </c>
      <c r="C1945" s="24" t="s">
        <v>3931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9148</v>
      </c>
      <c r="C1946" s="24" t="s">
        <v>3931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9149</v>
      </c>
      <c r="C1947" s="24" t="s">
        <v>3931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9150</v>
      </c>
      <c r="C1948" s="24" t="s">
        <v>3931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9151</v>
      </c>
      <c r="C1949" s="24" t="s">
        <v>3931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9152</v>
      </c>
      <c r="C1950" s="24" t="s">
        <v>3931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9153</v>
      </c>
      <c r="C1951" s="24" t="s">
        <v>3931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9154</v>
      </c>
      <c r="C1952" s="24" t="s">
        <v>3931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9155</v>
      </c>
      <c r="C1953" s="24" t="s">
        <v>3931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9156</v>
      </c>
      <c r="C1954" s="24" t="s">
        <v>3931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9157</v>
      </c>
      <c r="C1955" s="24" t="s">
        <v>3931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9158</v>
      </c>
      <c r="C1956" s="24" t="s">
        <v>3931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9159</v>
      </c>
      <c r="C1957" s="24" t="s">
        <v>3931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9160</v>
      </c>
      <c r="C1958" s="24" t="s">
        <v>3931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9161</v>
      </c>
      <c r="C1959" s="24" t="s">
        <v>3931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9162</v>
      </c>
      <c r="C1960" s="24" t="s">
        <v>3931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9163</v>
      </c>
      <c r="C1961" s="24" t="s">
        <v>3931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9164</v>
      </c>
      <c r="C1962" s="24" t="s">
        <v>3931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9165</v>
      </c>
      <c r="C1963" s="24" t="s">
        <v>3931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9166</v>
      </c>
      <c r="C1964" s="24" t="s">
        <v>3931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9167</v>
      </c>
      <c r="C1965" s="24" t="s">
        <v>3931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9168</v>
      </c>
      <c r="C1966" s="24" t="s">
        <v>3931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9169</v>
      </c>
      <c r="C1967" s="24" t="s">
        <v>3931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9170</v>
      </c>
      <c r="C1968" s="24" t="s">
        <v>3931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9171</v>
      </c>
      <c r="C1969" s="24" t="s">
        <v>3931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9172</v>
      </c>
      <c r="C1970" s="24" t="s">
        <v>3931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9173</v>
      </c>
      <c r="C1971" s="24" t="s">
        <v>3931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9174</v>
      </c>
      <c r="C1972" s="24" t="s">
        <v>3931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9175</v>
      </c>
      <c r="C1973" s="24" t="s">
        <v>3931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9176</v>
      </c>
      <c r="C1974" s="24" t="s">
        <v>3931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9177</v>
      </c>
      <c r="C1975" s="24" t="s">
        <v>3931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9178</v>
      </c>
      <c r="C1976" s="24" t="s">
        <v>3931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9179</v>
      </c>
      <c r="C1977" s="24" t="s">
        <v>3931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9180</v>
      </c>
      <c r="C1978" s="24" t="s">
        <v>3931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9181</v>
      </c>
      <c r="C1979" s="24" t="s">
        <v>3931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9182</v>
      </c>
      <c r="C1980" s="24" t="s">
        <v>3931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9183</v>
      </c>
      <c r="C1981" s="24" t="s">
        <v>3931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9184</v>
      </c>
      <c r="C1982" s="24" t="s">
        <v>3931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9185</v>
      </c>
      <c r="C1983" s="24" t="s">
        <v>3931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9186</v>
      </c>
      <c r="C1984" s="24" t="s">
        <v>3931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9187</v>
      </c>
      <c r="C1985" s="24" t="s">
        <v>3931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9188</v>
      </c>
      <c r="C1986" s="24" t="s">
        <v>3931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9189</v>
      </c>
      <c r="C1987" s="24" t="s">
        <v>3931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9190</v>
      </c>
      <c r="C1988" s="24" t="s">
        <v>3931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9191</v>
      </c>
      <c r="C1989" s="24" t="s">
        <v>3931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9192</v>
      </c>
      <c r="C1990" s="24" t="s">
        <v>3931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9193</v>
      </c>
      <c r="C1991" s="24" t="s">
        <v>3931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9194</v>
      </c>
      <c r="C1992" s="24" t="s">
        <v>3931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9195</v>
      </c>
      <c r="C1993" s="24" t="s">
        <v>3931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9196</v>
      </c>
      <c r="C1994" s="24" t="s">
        <v>3931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9197</v>
      </c>
      <c r="C1995" s="24" t="s">
        <v>3931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9198</v>
      </c>
      <c r="C1996" s="24" t="s">
        <v>3931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9199</v>
      </c>
      <c r="C1997" s="24" t="s">
        <v>3931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9200</v>
      </c>
      <c r="C1998" s="24" t="s">
        <v>3931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9201</v>
      </c>
      <c r="C1999" s="24" t="s">
        <v>3931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9202</v>
      </c>
      <c r="C2000" s="24" t="s">
        <v>3931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9203</v>
      </c>
      <c r="C2001" s="24" t="s">
        <v>3931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9204</v>
      </c>
      <c r="C2002" s="24" t="s">
        <v>3931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9205</v>
      </c>
      <c r="C2003" s="24" t="s">
        <v>3931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9206</v>
      </c>
      <c r="C2004" s="24" t="s">
        <v>3931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9207</v>
      </c>
      <c r="C2005" s="24" t="s">
        <v>3931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9208</v>
      </c>
      <c r="C2006" s="24" t="s">
        <v>3931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9209</v>
      </c>
      <c r="C2007" s="24" t="s">
        <v>3931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9210</v>
      </c>
      <c r="C2008" s="24" t="s">
        <v>3931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9211</v>
      </c>
      <c r="C2009" s="24" t="s">
        <v>3931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9212</v>
      </c>
      <c r="C2010" s="24" t="s">
        <v>3931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9213</v>
      </c>
      <c r="C2011" s="24" t="s">
        <v>3931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9214</v>
      </c>
      <c r="C2012" s="24" t="s">
        <v>3931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9215</v>
      </c>
      <c r="C2013" s="24" t="s">
        <v>3931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9216</v>
      </c>
      <c r="C2014" s="24" t="s">
        <v>3931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9217</v>
      </c>
      <c r="C2015" s="24" t="s">
        <v>3931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9218</v>
      </c>
      <c r="C2016" s="24" t="s">
        <v>3931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9219</v>
      </c>
      <c r="C2017" s="24" t="s">
        <v>3931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9220</v>
      </c>
      <c r="C2018" s="24" t="s">
        <v>3931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9221</v>
      </c>
      <c r="C2019" s="24" t="s">
        <v>3931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9222</v>
      </c>
      <c r="C2020" s="24" t="s">
        <v>3931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9223</v>
      </c>
      <c r="C2021" s="24" t="s">
        <v>3931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9224</v>
      </c>
      <c r="C2022" s="24" t="s">
        <v>3931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9225</v>
      </c>
      <c r="C2023" s="24" t="s">
        <v>3931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9226</v>
      </c>
      <c r="C2024" s="24" t="s">
        <v>3931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9227</v>
      </c>
      <c r="C2025" s="24" t="s">
        <v>3931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9228</v>
      </c>
      <c r="C2026" s="24" t="s">
        <v>3931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9229</v>
      </c>
      <c r="C2027" s="24" t="s">
        <v>3931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9230</v>
      </c>
      <c r="C2028" s="24" t="s">
        <v>3931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9231</v>
      </c>
      <c r="C2029" s="24" t="s">
        <v>3931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9232</v>
      </c>
      <c r="C2030" s="24" t="s">
        <v>3931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9233</v>
      </c>
      <c r="C2031" s="24" t="s">
        <v>3931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9234</v>
      </c>
      <c r="C2032" s="24" t="s">
        <v>3931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9235</v>
      </c>
      <c r="C2033" s="24" t="s">
        <v>3931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9236</v>
      </c>
      <c r="C2034" s="24" t="s">
        <v>3931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9237</v>
      </c>
      <c r="C2035" s="24" t="s">
        <v>3931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9238</v>
      </c>
      <c r="C2036" s="24" t="s">
        <v>3931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9239</v>
      </c>
      <c r="C2037" s="24" t="s">
        <v>3931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9240</v>
      </c>
      <c r="C2038" s="24" t="s">
        <v>3931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9241</v>
      </c>
      <c r="C2039" s="24" t="s">
        <v>3931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9242</v>
      </c>
      <c r="C2040" s="24" t="s">
        <v>3931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9243</v>
      </c>
      <c r="C2041" s="24" t="s">
        <v>3931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9244</v>
      </c>
      <c r="C2042" s="24" t="s">
        <v>3931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9245</v>
      </c>
      <c r="C2043" s="24" t="s">
        <v>3931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9246</v>
      </c>
      <c r="C2044" s="24" t="s">
        <v>3931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9247</v>
      </c>
      <c r="C2045" s="24" t="s">
        <v>3931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9248</v>
      </c>
      <c r="C2046" s="24" t="s">
        <v>3931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9249</v>
      </c>
      <c r="C2047" s="24" t="s">
        <v>3931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9250</v>
      </c>
      <c r="C2048" s="24" t="s">
        <v>3931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9251</v>
      </c>
      <c r="C2049" s="24" t="s">
        <v>3931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9252</v>
      </c>
      <c r="C2050" s="24" t="s">
        <v>3931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9253</v>
      </c>
      <c r="C2051" s="24" t="s">
        <v>3931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9254</v>
      </c>
      <c r="C2052" s="24" t="s">
        <v>3931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9255</v>
      </c>
      <c r="C2053" s="24" t="s">
        <v>3931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9256</v>
      </c>
      <c r="C2054" s="24" t="s">
        <v>3931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9257</v>
      </c>
      <c r="C2055" s="24" t="s">
        <v>3931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9258</v>
      </c>
      <c r="C2056" s="24" t="s">
        <v>3931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9259</v>
      </c>
      <c r="C2057" s="24" t="s">
        <v>3931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9260</v>
      </c>
      <c r="C2058" s="24" t="s">
        <v>3931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9261</v>
      </c>
      <c r="C2059" s="24" t="s">
        <v>3931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9262</v>
      </c>
      <c r="C2060" s="24" t="s">
        <v>3931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9263</v>
      </c>
      <c r="C2061" s="24" t="s">
        <v>3931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9264</v>
      </c>
      <c r="C2062" s="24" t="s">
        <v>3931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9265</v>
      </c>
      <c r="C2063" s="24" t="s">
        <v>3931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9266</v>
      </c>
      <c r="C2064" s="24" t="s">
        <v>3931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9267</v>
      </c>
      <c r="C2065" s="24" t="s">
        <v>3931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9268</v>
      </c>
      <c r="C2066" s="24" t="s">
        <v>3931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9269</v>
      </c>
      <c r="C2067" s="24" t="s">
        <v>3931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9270</v>
      </c>
      <c r="C2068" s="24" t="s">
        <v>3931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9271</v>
      </c>
      <c r="C2069" s="24" t="s">
        <v>3931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9272</v>
      </c>
      <c r="C2070" s="24" t="s">
        <v>3931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9273</v>
      </c>
      <c r="C2071" s="24" t="s">
        <v>3931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9274</v>
      </c>
      <c r="C2072" s="24" t="s">
        <v>3931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9275</v>
      </c>
      <c r="C2073" s="24" t="s">
        <v>3931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9276</v>
      </c>
      <c r="C2074" s="24" t="s">
        <v>3931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9277</v>
      </c>
      <c r="C2075" s="24" t="s">
        <v>3931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9278</v>
      </c>
      <c r="C2076" s="24" t="s">
        <v>3931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9279</v>
      </c>
      <c r="C2077" s="24" t="s">
        <v>3931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9280</v>
      </c>
      <c r="C2078" s="24" t="s">
        <v>3931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9281</v>
      </c>
      <c r="C2079" s="24" t="s">
        <v>3931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9282</v>
      </c>
      <c r="C2080" s="24" t="s">
        <v>3931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9283</v>
      </c>
      <c r="C2081" s="24" t="s">
        <v>3931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9284</v>
      </c>
      <c r="C2082" s="24" t="s">
        <v>3931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9285</v>
      </c>
      <c r="C2083" s="24" t="s">
        <v>3931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9286</v>
      </c>
      <c r="C2084" s="24" t="s">
        <v>3931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9287</v>
      </c>
      <c r="C2085" s="24" t="s">
        <v>3931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9288</v>
      </c>
      <c r="C2086" s="24" t="s">
        <v>3931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9289</v>
      </c>
      <c r="C2087" s="24" t="s">
        <v>3931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9290</v>
      </c>
      <c r="C2088" s="24" t="s">
        <v>3931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9291</v>
      </c>
      <c r="C2089" s="24" t="s">
        <v>3931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9292</v>
      </c>
      <c r="C2090" s="24" t="s">
        <v>3931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9293</v>
      </c>
      <c r="C2091" s="24" t="s">
        <v>3931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9294</v>
      </c>
      <c r="C2092" s="24" t="s">
        <v>3931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9295</v>
      </c>
      <c r="C2093" s="24" t="s">
        <v>3931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9296</v>
      </c>
      <c r="C2094" s="24" t="s">
        <v>3931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9297</v>
      </c>
      <c r="C2095" s="24" t="s">
        <v>3931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9298</v>
      </c>
      <c r="C2096" s="24" t="s">
        <v>3931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9299</v>
      </c>
      <c r="C2097" s="24" t="s">
        <v>3931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9300</v>
      </c>
      <c r="C2098" s="24" t="s">
        <v>3931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9301</v>
      </c>
      <c r="C2099" s="24" t="s">
        <v>3931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9302</v>
      </c>
      <c r="C2100" s="24" t="s">
        <v>3931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9303</v>
      </c>
      <c r="C2101" s="24" t="s">
        <v>3931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9304</v>
      </c>
      <c r="C2102" s="24" t="s">
        <v>3931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9305</v>
      </c>
      <c r="C2103" s="24" t="s">
        <v>3931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9306</v>
      </c>
      <c r="C2104" s="24" t="s">
        <v>3931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9307</v>
      </c>
      <c r="C2105" s="24" t="s">
        <v>3931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9308</v>
      </c>
      <c r="C2106" s="24" t="s">
        <v>3931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9309</v>
      </c>
      <c r="C2107" s="24" t="s">
        <v>3931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9310</v>
      </c>
      <c r="C2108" s="24" t="s">
        <v>3931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9311</v>
      </c>
      <c r="C2109" s="24" t="s">
        <v>3931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9312</v>
      </c>
      <c r="C2110" s="24" t="s">
        <v>3931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9313</v>
      </c>
      <c r="C2111" s="24" t="s">
        <v>3931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9314</v>
      </c>
      <c r="C2112" s="24" t="s">
        <v>3931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9315</v>
      </c>
      <c r="C2113" s="24" t="s">
        <v>3931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9316</v>
      </c>
      <c r="C2114" s="24" t="s">
        <v>3931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9317</v>
      </c>
      <c r="C2115" s="24" t="s">
        <v>3931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9318</v>
      </c>
      <c r="C2116" s="24" t="s">
        <v>3931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9319</v>
      </c>
      <c r="C2117" s="24" t="s">
        <v>3931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9320</v>
      </c>
      <c r="C2118" s="24" t="s">
        <v>3931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9321</v>
      </c>
      <c r="C2119" s="24" t="s">
        <v>3931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9322</v>
      </c>
      <c r="C2120" s="24" t="s">
        <v>3931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9323</v>
      </c>
      <c r="C2121" s="24" t="s">
        <v>3931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9324</v>
      </c>
      <c r="C2122" s="24" t="s">
        <v>3931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9325</v>
      </c>
      <c r="C2123" s="24" t="s">
        <v>3931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9326</v>
      </c>
      <c r="C2124" s="24" t="s">
        <v>3931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9327</v>
      </c>
      <c r="C2125" s="24" t="s">
        <v>3931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9328</v>
      </c>
      <c r="C2126" s="24" t="s">
        <v>3931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9329</v>
      </c>
      <c r="C2127" s="24" t="s">
        <v>3931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9330</v>
      </c>
      <c r="C2128" s="24" t="s">
        <v>3931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9331</v>
      </c>
      <c r="C2129" s="24" t="s">
        <v>3931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9332</v>
      </c>
      <c r="C2130" s="24" t="s">
        <v>3931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9333</v>
      </c>
      <c r="C2131" s="24" t="s">
        <v>3931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9334</v>
      </c>
      <c r="C2132" s="24" t="s">
        <v>3931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9335</v>
      </c>
      <c r="C2133" s="24" t="s">
        <v>3931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9336</v>
      </c>
      <c r="C2134" s="24" t="s">
        <v>3931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9337</v>
      </c>
      <c r="C2135" s="24" t="s">
        <v>3931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9338</v>
      </c>
      <c r="C2136" s="24" t="s">
        <v>3931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9339</v>
      </c>
      <c r="C2137" s="24" t="s">
        <v>3931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9340</v>
      </c>
      <c r="C2138" s="24" t="s">
        <v>3931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9341</v>
      </c>
      <c r="C2139" s="24" t="s">
        <v>3931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9342</v>
      </c>
      <c r="C2140" s="24" t="s">
        <v>3931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9343</v>
      </c>
      <c r="C2141" s="24" t="s">
        <v>3931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9344</v>
      </c>
      <c r="C2142" s="24" t="s">
        <v>3931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9345</v>
      </c>
      <c r="C2143" s="24" t="s">
        <v>3931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9346</v>
      </c>
      <c r="C2144" s="24" t="s">
        <v>3931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9347</v>
      </c>
      <c r="C2145" s="24" t="s">
        <v>3931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9348</v>
      </c>
      <c r="C2146" s="24" t="s">
        <v>3931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9349</v>
      </c>
      <c r="C2147" s="24" t="s">
        <v>3931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9350</v>
      </c>
      <c r="C2148" s="24" t="s">
        <v>3931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9351</v>
      </c>
      <c r="C2149" s="24" t="s">
        <v>3931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9352</v>
      </c>
      <c r="C2150" s="24" t="s">
        <v>3931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9353</v>
      </c>
      <c r="C2151" s="24" t="s">
        <v>3931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9354</v>
      </c>
      <c r="C2152" s="24" t="s">
        <v>3931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9355</v>
      </c>
      <c r="C2153" s="24" t="s">
        <v>3931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9356</v>
      </c>
      <c r="C2154" s="24" t="s">
        <v>3931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9357</v>
      </c>
      <c r="C2155" s="24" t="s">
        <v>3931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9358</v>
      </c>
      <c r="C2156" s="24" t="s">
        <v>3931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9359</v>
      </c>
      <c r="C2157" s="24" t="s">
        <v>3931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9360</v>
      </c>
      <c r="C2158" s="24" t="s">
        <v>3931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9361</v>
      </c>
      <c r="C2159" s="24" t="s">
        <v>3931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9362</v>
      </c>
      <c r="C2160" s="24" t="s">
        <v>3931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9363</v>
      </c>
      <c r="C2161" s="24" t="s">
        <v>3931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9364</v>
      </c>
      <c r="C2162" s="24" t="s">
        <v>3931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9365</v>
      </c>
      <c r="C2163" s="24" t="s">
        <v>3931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9366</v>
      </c>
      <c r="C2164" s="24" t="s">
        <v>3931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9367</v>
      </c>
      <c r="C2165" s="24" t="s">
        <v>3931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9368</v>
      </c>
      <c r="C2166" s="24" t="s">
        <v>3931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9369</v>
      </c>
      <c r="C2167" s="24" t="s">
        <v>3931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9370</v>
      </c>
      <c r="C2168" s="24" t="s">
        <v>3931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9371</v>
      </c>
      <c r="C2169" s="24" t="s">
        <v>3931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9372</v>
      </c>
      <c r="C2170" s="24" t="s">
        <v>3931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9373</v>
      </c>
      <c r="C2171" s="24" t="s">
        <v>3931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9374</v>
      </c>
      <c r="C2172" s="24" t="s">
        <v>3931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9375</v>
      </c>
      <c r="C2173" s="24" t="s">
        <v>3931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9376</v>
      </c>
      <c r="C2174" s="24" t="s">
        <v>3931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9377</v>
      </c>
      <c r="C2175" s="24" t="s">
        <v>3931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9378</v>
      </c>
      <c r="C2176" s="24" t="s">
        <v>3931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9379</v>
      </c>
      <c r="C2177" s="24" t="s">
        <v>3931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9380</v>
      </c>
      <c r="C2178" s="24" t="s">
        <v>3931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9381</v>
      </c>
      <c r="C2179" s="24" t="s">
        <v>3931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9382</v>
      </c>
      <c r="C2180" s="24" t="s">
        <v>3931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9383</v>
      </c>
      <c r="C2181" s="24" t="s">
        <v>3931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9384</v>
      </c>
      <c r="C2182" s="24" t="s">
        <v>3931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9385</v>
      </c>
      <c r="C2183" s="24" t="s">
        <v>3931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9386</v>
      </c>
      <c r="C2184" s="24" t="s">
        <v>3931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9387</v>
      </c>
      <c r="C2185" s="24" t="s">
        <v>3931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9388</v>
      </c>
      <c r="C2186" s="24" t="s">
        <v>3931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9389</v>
      </c>
      <c r="C2187" s="24" t="s">
        <v>3931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9390</v>
      </c>
      <c r="C2188" s="24" t="s">
        <v>3931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9391</v>
      </c>
      <c r="C2189" s="24" t="s">
        <v>3931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9392</v>
      </c>
      <c r="C2190" s="24" t="s">
        <v>3931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9393</v>
      </c>
      <c r="C2191" s="24" t="s">
        <v>3931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9394</v>
      </c>
      <c r="C2192" s="24" t="s">
        <v>3931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9395</v>
      </c>
      <c r="C2193" s="24" t="s">
        <v>3931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9396</v>
      </c>
      <c r="C2194" s="24" t="s">
        <v>3931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9397</v>
      </c>
      <c r="C2195" s="24" t="s">
        <v>3931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9398</v>
      </c>
      <c r="C2196" s="24" t="s">
        <v>3931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9399</v>
      </c>
      <c r="C2197" s="24" t="s">
        <v>3931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9400</v>
      </c>
      <c r="C2198" s="24" t="s">
        <v>3931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9401</v>
      </c>
      <c r="C2199" s="24" t="s">
        <v>3931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9402</v>
      </c>
      <c r="C2200" s="24" t="s">
        <v>3931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9403</v>
      </c>
      <c r="C2201" s="24" t="s">
        <v>3931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9404</v>
      </c>
      <c r="C2202" s="24" t="s">
        <v>3931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9405</v>
      </c>
      <c r="C2203" s="24" t="s">
        <v>3931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9406</v>
      </c>
      <c r="C2204" s="24" t="s">
        <v>3931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9407</v>
      </c>
      <c r="C2205" s="24" t="s">
        <v>3931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9408</v>
      </c>
      <c r="C2206" s="24" t="s">
        <v>3931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9409</v>
      </c>
      <c r="C2207" s="24" t="s">
        <v>3931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9410</v>
      </c>
      <c r="C2208" s="24" t="s">
        <v>3931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9411</v>
      </c>
      <c r="C2209" s="24" t="s">
        <v>3931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9412</v>
      </c>
      <c r="C2210" s="24" t="s">
        <v>3931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9413</v>
      </c>
      <c r="C2211" s="24" t="s">
        <v>3931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9414</v>
      </c>
      <c r="C2212" s="24" t="s">
        <v>3931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9415</v>
      </c>
      <c r="C2213" s="24" t="s">
        <v>3931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9416</v>
      </c>
      <c r="C2214" s="24" t="s">
        <v>3931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9417</v>
      </c>
      <c r="C2215" s="24" t="s">
        <v>3931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9418</v>
      </c>
      <c r="C2216" s="24" t="s">
        <v>3931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9419</v>
      </c>
      <c r="C2217" s="24" t="s">
        <v>3931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9420</v>
      </c>
      <c r="C2218" s="24" t="s">
        <v>3931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9421</v>
      </c>
      <c r="C2219" s="24" t="s">
        <v>3931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9422</v>
      </c>
      <c r="C2220" s="24" t="s">
        <v>3931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9423</v>
      </c>
      <c r="C2221" s="24" t="s">
        <v>3931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9424</v>
      </c>
      <c r="C2222" s="24" t="s">
        <v>3931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9425</v>
      </c>
      <c r="C2223" s="24" t="s">
        <v>3931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9426</v>
      </c>
      <c r="C2224" s="24" t="s">
        <v>3931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9427</v>
      </c>
      <c r="C2225" s="24" t="s">
        <v>3931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9428</v>
      </c>
      <c r="C2226" s="24" t="s">
        <v>3931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9429</v>
      </c>
      <c r="C2227" s="24" t="s">
        <v>3931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9430</v>
      </c>
      <c r="C2228" s="24" t="s">
        <v>3931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9431</v>
      </c>
      <c r="C2229" s="24" t="s">
        <v>3931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9432</v>
      </c>
      <c r="C2230" s="24" t="s">
        <v>3931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9433</v>
      </c>
      <c r="C2231" s="24" t="s">
        <v>3931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9434</v>
      </c>
      <c r="C2232" s="24" t="s">
        <v>3931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9435</v>
      </c>
      <c r="C2233" s="24" t="s">
        <v>3931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9436</v>
      </c>
      <c r="C2234" s="24" t="s">
        <v>3931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9437</v>
      </c>
      <c r="C2235" s="24" t="s">
        <v>3931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9438</v>
      </c>
      <c r="C2236" s="24" t="s">
        <v>3931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9439</v>
      </c>
      <c r="C2237" s="24" t="s">
        <v>3931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9440</v>
      </c>
      <c r="C2238" s="24" t="s">
        <v>3931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9441</v>
      </c>
      <c r="C2239" s="24" t="s">
        <v>3931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9442</v>
      </c>
      <c r="C2240" s="24" t="s">
        <v>3931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9443</v>
      </c>
      <c r="C2241" s="24" t="s">
        <v>3931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9444</v>
      </c>
      <c r="C2242" s="24" t="s">
        <v>3931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9445</v>
      </c>
      <c r="C2243" s="24" t="s">
        <v>3931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9446</v>
      </c>
      <c r="C2244" s="24" t="s">
        <v>3931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9447</v>
      </c>
      <c r="C2245" s="24" t="s">
        <v>3931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9448</v>
      </c>
      <c r="C2246" s="24" t="s">
        <v>3931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9449</v>
      </c>
      <c r="C2247" s="24" t="s">
        <v>3931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9450</v>
      </c>
      <c r="C2248" s="24" t="s">
        <v>3931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9451</v>
      </c>
      <c r="C2249" s="24" t="s">
        <v>3931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9452</v>
      </c>
      <c r="C2250" s="24" t="s">
        <v>3931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9453</v>
      </c>
      <c r="C2251" s="24" t="s">
        <v>3931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9454</v>
      </c>
      <c r="C2252" s="24" t="s">
        <v>3931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9455</v>
      </c>
      <c r="C2253" s="24" t="s">
        <v>3931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9456</v>
      </c>
      <c r="C2254" s="24" t="s">
        <v>3931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9457</v>
      </c>
      <c r="C2255" s="24" t="s">
        <v>3931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9458</v>
      </c>
      <c r="C2256" s="24" t="s">
        <v>3931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9459</v>
      </c>
      <c r="C2257" s="24" t="s">
        <v>3931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9460</v>
      </c>
      <c r="C2258" s="24" t="s">
        <v>3931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9461</v>
      </c>
      <c r="C2259" s="24" t="s">
        <v>3931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9462</v>
      </c>
      <c r="C2260" s="24" t="s">
        <v>3931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9463</v>
      </c>
      <c r="C2261" s="24" t="s">
        <v>3931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9464</v>
      </c>
      <c r="C2262" s="24" t="s">
        <v>3931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9465</v>
      </c>
      <c r="C2263" s="24" t="s">
        <v>3931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9466</v>
      </c>
      <c r="C2264" s="24" t="s">
        <v>3931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9467</v>
      </c>
      <c r="C2265" s="24" t="s">
        <v>3931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9468</v>
      </c>
      <c r="C2266" s="24" t="s">
        <v>3931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9469</v>
      </c>
      <c r="C2267" s="24" t="s">
        <v>3931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9470</v>
      </c>
      <c r="C2268" s="24" t="s">
        <v>3931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9471</v>
      </c>
      <c r="C2269" s="24" t="s">
        <v>3931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9472</v>
      </c>
      <c r="C2270" s="24" t="s">
        <v>3931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9473</v>
      </c>
      <c r="C2271" s="24" t="s">
        <v>3931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9474</v>
      </c>
      <c r="C2272" s="24" t="s">
        <v>3931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9475</v>
      </c>
      <c r="C2273" s="24" t="s">
        <v>3931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9476</v>
      </c>
      <c r="C2274" s="24" t="s">
        <v>3931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9477</v>
      </c>
      <c r="C2275" s="24" t="s">
        <v>3931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9478</v>
      </c>
      <c r="C2276" s="24" t="s">
        <v>3931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9479</v>
      </c>
      <c r="C2277" s="24" t="s">
        <v>3931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9480</v>
      </c>
      <c r="C2278" s="24" t="s">
        <v>3931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9481</v>
      </c>
      <c r="C2279" s="24" t="s">
        <v>3931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9482</v>
      </c>
      <c r="C2280" s="24" t="s">
        <v>3931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9483</v>
      </c>
      <c r="C2281" s="24" t="s">
        <v>3931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9484</v>
      </c>
      <c r="C2282" s="24" t="s">
        <v>3931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9485</v>
      </c>
      <c r="C2283" s="24" t="s">
        <v>3931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9486</v>
      </c>
      <c r="C2284" s="24" t="s">
        <v>3931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9487</v>
      </c>
      <c r="C2285" s="24" t="s">
        <v>3931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9488</v>
      </c>
      <c r="C2286" s="24" t="s">
        <v>3931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9489</v>
      </c>
      <c r="C2287" s="24" t="s">
        <v>3931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9490</v>
      </c>
      <c r="C2288" s="24" t="s">
        <v>3931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9491</v>
      </c>
      <c r="C2289" s="24" t="s">
        <v>3931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9492</v>
      </c>
      <c r="C2290" s="24" t="s">
        <v>3931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9493</v>
      </c>
      <c r="C2291" s="24" t="s">
        <v>3931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9494</v>
      </c>
      <c r="C2292" s="24" t="s">
        <v>3931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9495</v>
      </c>
      <c r="C2293" s="24" t="s">
        <v>3931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9496</v>
      </c>
      <c r="C2294" s="24" t="s">
        <v>3931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9497</v>
      </c>
      <c r="C2295" s="24" t="s">
        <v>3931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9498</v>
      </c>
      <c r="C2296" s="24" t="s">
        <v>3931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9499</v>
      </c>
      <c r="C2297" s="24" t="s">
        <v>3931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9500</v>
      </c>
      <c r="C2298" s="24" t="s">
        <v>3931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9501</v>
      </c>
      <c r="C2299" s="24" t="s">
        <v>3931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9502</v>
      </c>
      <c r="C2300" s="24" t="s">
        <v>3931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9503</v>
      </c>
      <c r="C2301" s="24" t="s">
        <v>3931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9504</v>
      </c>
      <c r="C2302" s="24" t="s">
        <v>3931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9505</v>
      </c>
      <c r="C2303" s="24" t="s">
        <v>3931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9506</v>
      </c>
      <c r="C2304" s="24" t="s">
        <v>3931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9507</v>
      </c>
      <c r="C2305" s="24" t="s">
        <v>3931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9508</v>
      </c>
      <c r="C2306" s="24" t="s">
        <v>3931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9509</v>
      </c>
      <c r="C2307" s="24" t="s">
        <v>3931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9510</v>
      </c>
      <c r="C2308" s="24" t="s">
        <v>3931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9511</v>
      </c>
      <c r="C2309" s="24" t="s">
        <v>3931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9512</v>
      </c>
      <c r="C2310" s="24" t="s">
        <v>3931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9513</v>
      </c>
      <c r="C2311" s="24" t="s">
        <v>3931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9514</v>
      </c>
      <c r="C2312" s="24" t="s">
        <v>3931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9515</v>
      </c>
      <c r="C2313" s="24" t="s">
        <v>3931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9516</v>
      </c>
      <c r="C2314" s="24" t="s">
        <v>3931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9517</v>
      </c>
      <c r="C2315" s="24" t="s">
        <v>3931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9518</v>
      </c>
      <c r="C2316" s="24" t="s">
        <v>3931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9519</v>
      </c>
      <c r="C2317" s="24" t="s">
        <v>3931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9520</v>
      </c>
      <c r="C2318" s="24" t="s">
        <v>3931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9521</v>
      </c>
      <c r="C2319" s="24" t="s">
        <v>3931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9522</v>
      </c>
      <c r="C2320" s="24" t="s">
        <v>3931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9523</v>
      </c>
      <c r="C2321" s="24" t="s">
        <v>3931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9524</v>
      </c>
      <c r="C2322" s="24" t="s">
        <v>3931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9525</v>
      </c>
      <c r="C2323" s="24" t="s">
        <v>3931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9526</v>
      </c>
      <c r="C2324" s="24" t="s">
        <v>3931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9527</v>
      </c>
      <c r="C2325" s="24" t="s">
        <v>3931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9528</v>
      </c>
      <c r="C2326" s="24" t="s">
        <v>3931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9529</v>
      </c>
      <c r="C2327" s="24" t="s">
        <v>3931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9530</v>
      </c>
      <c r="C2328" s="24" t="s">
        <v>3931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9531</v>
      </c>
      <c r="C2329" s="24" t="s">
        <v>3931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9532</v>
      </c>
      <c r="C2330" s="24" t="s">
        <v>3931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9533</v>
      </c>
      <c r="C2331" s="24" t="s">
        <v>3931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9534</v>
      </c>
      <c r="C2332" s="24" t="s">
        <v>3931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9535</v>
      </c>
      <c r="C2333" s="24" t="s">
        <v>3931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9536</v>
      </c>
      <c r="C2334" s="24" t="s">
        <v>3931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9537</v>
      </c>
      <c r="C2335" s="24" t="s">
        <v>3931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9538</v>
      </c>
      <c r="C2336" s="24" t="s">
        <v>3931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9539</v>
      </c>
      <c r="C2337" s="24" t="s">
        <v>3931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9540</v>
      </c>
      <c r="C2338" s="24" t="s">
        <v>3931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9541</v>
      </c>
      <c r="C2339" s="24" t="s">
        <v>3931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9542</v>
      </c>
      <c r="C2340" s="24" t="s">
        <v>3931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9543</v>
      </c>
      <c r="C2341" s="24" t="s">
        <v>3931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9544</v>
      </c>
      <c r="C2342" s="24" t="s">
        <v>3931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9545</v>
      </c>
      <c r="C2343" s="24" t="s">
        <v>3931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9546</v>
      </c>
      <c r="C2344" s="24" t="s">
        <v>3931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9547</v>
      </c>
      <c r="C2345" s="24" t="s">
        <v>3931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9548</v>
      </c>
      <c r="C2346" s="24" t="s">
        <v>3931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9549</v>
      </c>
      <c r="C2347" s="24" t="s">
        <v>3931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9550</v>
      </c>
      <c r="C2348" s="24" t="s">
        <v>3931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9551</v>
      </c>
      <c r="C2349" s="24" t="s">
        <v>3931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9552</v>
      </c>
      <c r="C2350" s="24" t="s">
        <v>3931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9553</v>
      </c>
      <c r="C2351" s="24" t="s">
        <v>3931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9554</v>
      </c>
      <c r="C2352" s="24" t="s">
        <v>3931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9555</v>
      </c>
      <c r="C2353" s="24" t="s">
        <v>3931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9556</v>
      </c>
      <c r="C2354" s="24" t="s">
        <v>3931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9557</v>
      </c>
      <c r="C2355" s="24" t="s">
        <v>3931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9558</v>
      </c>
      <c r="C2356" s="24" t="s">
        <v>3931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9559</v>
      </c>
      <c r="C2357" s="24" t="s">
        <v>3931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9560</v>
      </c>
      <c r="C2358" s="24" t="s">
        <v>3931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9561</v>
      </c>
      <c r="C2359" s="24" t="s">
        <v>3931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9562</v>
      </c>
      <c r="C2360" s="24" t="s">
        <v>3931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9563</v>
      </c>
      <c r="C2361" s="24" t="s">
        <v>3931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9564</v>
      </c>
      <c r="C2362" s="24" t="s">
        <v>3931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9565</v>
      </c>
      <c r="C2363" s="24" t="s">
        <v>3931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9566</v>
      </c>
      <c r="C2364" s="24" t="s">
        <v>3931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9567</v>
      </c>
      <c r="C2365" s="24" t="s">
        <v>3931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9568</v>
      </c>
      <c r="C2366" s="24" t="s">
        <v>3931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9569</v>
      </c>
      <c r="C2367" s="24" t="s">
        <v>3931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9570</v>
      </c>
      <c r="C2368" s="24" t="s">
        <v>3931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9571</v>
      </c>
      <c r="C2369" s="24" t="s">
        <v>3931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9572</v>
      </c>
      <c r="C2370" s="24" t="s">
        <v>3931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9573</v>
      </c>
      <c r="C2371" s="24" t="s">
        <v>3931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9574</v>
      </c>
      <c r="C2372" s="24" t="s">
        <v>3931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9575</v>
      </c>
      <c r="C2373" s="24" t="s">
        <v>3931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9576</v>
      </c>
      <c r="C2374" s="24" t="s">
        <v>3931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9577</v>
      </c>
      <c r="C2375" s="24" t="s">
        <v>3931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9578</v>
      </c>
      <c r="C2376" s="24" t="s">
        <v>3931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9579</v>
      </c>
      <c r="C2377" s="24" t="s">
        <v>3931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9580</v>
      </c>
      <c r="C2378" s="24" t="s">
        <v>3931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9581</v>
      </c>
      <c r="C2379" s="24" t="s">
        <v>3931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9582</v>
      </c>
      <c r="C2380" s="24" t="s">
        <v>3931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9583</v>
      </c>
      <c r="C2381" s="24" t="s">
        <v>3931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9584</v>
      </c>
      <c r="C2382" s="24" t="s">
        <v>3931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9585</v>
      </c>
      <c r="C2383" s="24" t="s">
        <v>3931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9586</v>
      </c>
      <c r="C2384" s="24" t="s">
        <v>3931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9587</v>
      </c>
      <c r="C2385" s="24" t="s">
        <v>3931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9588</v>
      </c>
      <c r="C2386" s="24" t="s">
        <v>3931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9589</v>
      </c>
      <c r="C2387" s="24" t="s">
        <v>3931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9590</v>
      </c>
      <c r="C2388" s="24" t="s">
        <v>3931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9591</v>
      </c>
      <c r="C2389" s="24" t="s">
        <v>3931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9592</v>
      </c>
      <c r="C2390" s="24" t="s">
        <v>3931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9593</v>
      </c>
      <c r="C2391" s="24" t="s">
        <v>3931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9594</v>
      </c>
      <c r="C2392" s="24" t="s">
        <v>3931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9595</v>
      </c>
      <c r="C2393" s="24" t="s">
        <v>3931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9596</v>
      </c>
      <c r="C2394" s="24" t="s">
        <v>3931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9597</v>
      </c>
      <c r="C2395" s="24" t="s">
        <v>3931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9598</v>
      </c>
      <c r="C2396" s="24" t="s">
        <v>3931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9599</v>
      </c>
      <c r="C2397" s="24" t="s">
        <v>3931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9600</v>
      </c>
      <c r="C2398" s="24" t="s">
        <v>3931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9601</v>
      </c>
      <c r="C2399" s="24" t="s">
        <v>3931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9602</v>
      </c>
      <c r="C2400" s="24" t="s">
        <v>3931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9603</v>
      </c>
      <c r="C2401" s="24" t="s">
        <v>3931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9604</v>
      </c>
      <c r="C2402" s="24" t="s">
        <v>3931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9605</v>
      </c>
      <c r="C2403" s="24" t="s">
        <v>3931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9606</v>
      </c>
      <c r="C2404" s="24" t="s">
        <v>3931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9607</v>
      </c>
      <c r="C2405" s="24" t="s">
        <v>3931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9608</v>
      </c>
      <c r="C2406" s="24" t="s">
        <v>3931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9609</v>
      </c>
      <c r="C2407" s="24" t="s">
        <v>3931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9610</v>
      </c>
      <c r="C2408" s="24" t="s">
        <v>3931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9611</v>
      </c>
      <c r="C2409" s="24" t="s">
        <v>3931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9612</v>
      </c>
      <c r="C2410" s="24" t="s">
        <v>3931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9613</v>
      </c>
      <c r="C2411" s="24" t="s">
        <v>3931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9614</v>
      </c>
      <c r="C2412" s="24" t="s">
        <v>3931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9615</v>
      </c>
      <c r="C2413" s="24" t="s">
        <v>3931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9616</v>
      </c>
      <c r="C2414" s="24" t="s">
        <v>3931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9617</v>
      </c>
      <c r="C2415" s="24" t="s">
        <v>3931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9618</v>
      </c>
      <c r="C2416" s="24" t="s">
        <v>3931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9619</v>
      </c>
      <c r="C2417" s="24" t="s">
        <v>3931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9620</v>
      </c>
      <c r="C2418" s="24" t="s">
        <v>3931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9621</v>
      </c>
      <c r="C2419" s="24" t="s">
        <v>3931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9622</v>
      </c>
      <c r="C2420" s="24" t="s">
        <v>3931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9623</v>
      </c>
      <c r="C2421" s="24" t="s">
        <v>3931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9624</v>
      </c>
      <c r="C2422" s="24" t="s">
        <v>3931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9625</v>
      </c>
      <c r="C2423" s="24" t="s">
        <v>3931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9626</v>
      </c>
      <c r="C2424" s="24" t="s">
        <v>3931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9627</v>
      </c>
      <c r="C2425" s="24" t="s">
        <v>3931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9628</v>
      </c>
      <c r="C2426" s="24" t="s">
        <v>3931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9629</v>
      </c>
      <c r="C2427" s="24" t="s">
        <v>3931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9630</v>
      </c>
      <c r="C2428" s="24" t="s">
        <v>3931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9631</v>
      </c>
      <c r="C2429" s="24" t="s">
        <v>3931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9632</v>
      </c>
      <c r="C2430" s="24" t="s">
        <v>3931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9633</v>
      </c>
      <c r="C2431" s="24" t="s">
        <v>3931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9634</v>
      </c>
      <c r="C2432" s="24" t="s">
        <v>3931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9635</v>
      </c>
      <c r="C2433" s="24" t="s">
        <v>3931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9636</v>
      </c>
      <c r="C2434" s="24" t="s">
        <v>3931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9637</v>
      </c>
      <c r="C2435" s="24" t="s">
        <v>3931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9638</v>
      </c>
      <c r="C2436" s="24" t="s">
        <v>3931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9639</v>
      </c>
      <c r="C2437" s="24" t="s">
        <v>3931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9640</v>
      </c>
      <c r="C2438" s="24" t="s">
        <v>3931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9641</v>
      </c>
      <c r="C2439" s="24" t="s">
        <v>3931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9642</v>
      </c>
      <c r="C2440" s="24" t="s">
        <v>3931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9643</v>
      </c>
      <c r="C2441" s="24" t="s">
        <v>3931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9644</v>
      </c>
      <c r="C2442" s="24" t="s">
        <v>3931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9645</v>
      </c>
      <c r="C2443" s="24" t="s">
        <v>3931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9646</v>
      </c>
      <c r="C2444" s="24" t="s">
        <v>3931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9647</v>
      </c>
      <c r="C2445" s="24" t="s">
        <v>3931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9648</v>
      </c>
      <c r="C2446" s="24" t="s">
        <v>3931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9649</v>
      </c>
      <c r="C2447" s="24" t="s">
        <v>3931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9650</v>
      </c>
      <c r="C2448" s="24" t="s">
        <v>3931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9651</v>
      </c>
      <c r="C2449" s="24" t="s">
        <v>3931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9652</v>
      </c>
      <c r="C2450" s="24" t="s">
        <v>3931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9653</v>
      </c>
      <c r="C2451" s="24" t="s">
        <v>3931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9654</v>
      </c>
      <c r="C2452" s="24" t="s">
        <v>3931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9655</v>
      </c>
      <c r="C2453" s="24" t="s">
        <v>3931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9656</v>
      </c>
      <c r="C2454" s="24" t="s">
        <v>3931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9657</v>
      </c>
      <c r="C2455" s="24" t="s">
        <v>3931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9658</v>
      </c>
      <c r="C2456" s="24" t="s">
        <v>3931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9659</v>
      </c>
      <c r="C2457" s="24" t="s">
        <v>3931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9660</v>
      </c>
      <c r="C2458" s="24" t="s">
        <v>3931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9661</v>
      </c>
      <c r="C2459" s="24" t="s">
        <v>3931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9662</v>
      </c>
      <c r="C2460" s="24" t="s">
        <v>3931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9663</v>
      </c>
      <c r="C2461" s="24" t="s">
        <v>3931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9664</v>
      </c>
      <c r="C2462" s="24" t="s">
        <v>3931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9665</v>
      </c>
      <c r="C2463" s="24" t="s">
        <v>3931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9666</v>
      </c>
      <c r="C2464" s="24" t="s">
        <v>3931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9667</v>
      </c>
      <c r="C2465" s="24" t="s">
        <v>3931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9668</v>
      </c>
      <c r="C2466" s="24" t="s">
        <v>3931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9669</v>
      </c>
      <c r="C2467" s="24" t="s">
        <v>3931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9670</v>
      </c>
      <c r="C2468" s="24" t="s">
        <v>3931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9671</v>
      </c>
      <c r="C2469" s="24" t="s">
        <v>3931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9672</v>
      </c>
      <c r="C2470" s="24" t="s">
        <v>3931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9673</v>
      </c>
      <c r="C2471" s="24" t="s">
        <v>3931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9674</v>
      </c>
      <c r="C2472" s="24" t="s">
        <v>3931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9675</v>
      </c>
      <c r="C2473" s="24" t="s">
        <v>3931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9676</v>
      </c>
      <c r="C2474" s="24" t="s">
        <v>3931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9677</v>
      </c>
      <c r="C2475" s="24" t="s">
        <v>3931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9678</v>
      </c>
      <c r="C2476" s="24" t="s">
        <v>3931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9679</v>
      </c>
      <c r="C2477" s="24" t="s">
        <v>3931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9680</v>
      </c>
      <c r="C2478" s="24" t="s">
        <v>3931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9681</v>
      </c>
      <c r="C2479" s="24" t="s">
        <v>3931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9682</v>
      </c>
      <c r="C2480" s="24" t="s">
        <v>3931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9683</v>
      </c>
      <c r="C2481" s="24" t="s">
        <v>3931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9684</v>
      </c>
      <c r="C2482" s="24" t="s">
        <v>3931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9685</v>
      </c>
      <c r="C2483" s="24" t="s">
        <v>3931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9686</v>
      </c>
      <c r="C2484" s="24" t="s">
        <v>3931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9687</v>
      </c>
      <c r="C2485" s="24" t="s">
        <v>3931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9688</v>
      </c>
      <c r="C2486" s="24" t="s">
        <v>3931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9689</v>
      </c>
      <c r="C2487" s="24" t="s">
        <v>3931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9690</v>
      </c>
      <c r="C2488" s="24" t="s">
        <v>3931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9691</v>
      </c>
      <c r="C2489" s="24" t="s">
        <v>3931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9692</v>
      </c>
      <c r="C2490" s="24" t="s">
        <v>3931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9693</v>
      </c>
      <c r="C2491" s="24" t="s">
        <v>3931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9694</v>
      </c>
      <c r="C2492" s="24" t="s">
        <v>3931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9695</v>
      </c>
      <c r="C2493" s="24" t="s">
        <v>3931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9696</v>
      </c>
      <c r="C2494" s="24" t="s">
        <v>3931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9697</v>
      </c>
      <c r="C2495" s="24" t="s">
        <v>3931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9698</v>
      </c>
      <c r="C2496" s="24" t="s">
        <v>3931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9699</v>
      </c>
      <c r="C2497" s="24" t="s">
        <v>3931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9700</v>
      </c>
      <c r="C2498" s="24" t="s">
        <v>3931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9701</v>
      </c>
      <c r="C2499" s="24" t="s">
        <v>3931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9702</v>
      </c>
      <c r="C2500" s="24" t="s">
        <v>3931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9703</v>
      </c>
      <c r="C2501" s="24" t="s">
        <v>3931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9704</v>
      </c>
      <c r="C2502" s="24" t="s">
        <v>3931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9705</v>
      </c>
      <c r="C2503" s="24" t="s">
        <v>3931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9706</v>
      </c>
      <c r="C2504" s="24" t="s">
        <v>3931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9707</v>
      </c>
      <c r="C2505" s="24" t="s">
        <v>3931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9708</v>
      </c>
      <c r="C2506" s="24" t="s">
        <v>3931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9709</v>
      </c>
      <c r="C2507" s="24" t="s">
        <v>3931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9710</v>
      </c>
      <c r="C2508" s="24" t="s">
        <v>3931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9711</v>
      </c>
      <c r="C2509" s="24" t="s">
        <v>3931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9712</v>
      </c>
      <c r="C2510" s="24" t="s">
        <v>3931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9713</v>
      </c>
      <c r="C2511" s="24" t="s">
        <v>3931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9714</v>
      </c>
      <c r="C2512" s="24" t="s">
        <v>3931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9715</v>
      </c>
      <c r="C2513" s="24" t="s">
        <v>3931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9716</v>
      </c>
      <c r="C2514" s="24" t="s">
        <v>3931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9717</v>
      </c>
      <c r="C2515" s="24" t="s">
        <v>3931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9718</v>
      </c>
      <c r="C2516" s="24" t="s">
        <v>3931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9719</v>
      </c>
      <c r="C2517" s="24" t="s">
        <v>3931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9720</v>
      </c>
      <c r="C2518" s="24" t="s">
        <v>3931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9721</v>
      </c>
      <c r="C2519" s="24" t="s">
        <v>3931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9722</v>
      </c>
      <c r="C2520" s="24" t="s">
        <v>3931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9723</v>
      </c>
      <c r="C2521" s="24" t="s">
        <v>3931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9724</v>
      </c>
      <c r="C2522" s="24" t="s">
        <v>3931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9725</v>
      </c>
      <c r="C2523" s="24" t="s">
        <v>3931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9726</v>
      </c>
      <c r="C2524" s="24" t="s">
        <v>3931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9727</v>
      </c>
      <c r="C2525" s="24" t="s">
        <v>3931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9728</v>
      </c>
      <c r="C2526" s="24" t="s">
        <v>3931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9729</v>
      </c>
      <c r="C2527" s="24" t="s">
        <v>3931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9730</v>
      </c>
      <c r="C2528" s="24" t="s">
        <v>3931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9731</v>
      </c>
      <c r="C2529" s="24" t="s">
        <v>3931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9732</v>
      </c>
      <c r="C2530" s="24" t="s">
        <v>3931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9733</v>
      </c>
      <c r="C2531" s="24" t="s">
        <v>3931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9734</v>
      </c>
      <c r="C2532" s="24" t="s">
        <v>3931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9735</v>
      </c>
      <c r="C2533" s="24" t="s">
        <v>3931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9736</v>
      </c>
      <c r="C2534" s="24" t="s">
        <v>3931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9737</v>
      </c>
      <c r="C2535" s="24" t="s">
        <v>3931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9738</v>
      </c>
      <c r="C2536" s="24" t="s">
        <v>3931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9739</v>
      </c>
      <c r="C2537" s="24" t="s">
        <v>3931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9740</v>
      </c>
      <c r="C2538" s="24" t="s">
        <v>3931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9741</v>
      </c>
      <c r="C2539" s="24" t="s">
        <v>3931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9742</v>
      </c>
      <c r="C2540" s="24" t="s">
        <v>3931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9743</v>
      </c>
      <c r="C2541" s="24" t="s">
        <v>3931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9744</v>
      </c>
      <c r="C2542" s="24" t="s">
        <v>3931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9745</v>
      </c>
      <c r="C2543" s="24" t="s">
        <v>3931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9746</v>
      </c>
      <c r="C2544" s="24" t="s">
        <v>3931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9747</v>
      </c>
      <c r="C2545" s="24" t="s">
        <v>3931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9748</v>
      </c>
      <c r="C2546" s="24" t="s">
        <v>3931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9749</v>
      </c>
      <c r="C2547" s="24" t="s">
        <v>3931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9750</v>
      </c>
      <c r="C2548" s="24" t="s">
        <v>3931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9751</v>
      </c>
      <c r="C2549" s="24" t="s">
        <v>3931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9752</v>
      </c>
      <c r="C2550" s="24" t="s">
        <v>3931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9753</v>
      </c>
      <c r="C2551" s="24" t="s">
        <v>3931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9754</v>
      </c>
      <c r="C2552" s="24" t="s">
        <v>3931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9755</v>
      </c>
      <c r="C2553" s="24" t="s">
        <v>3931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9756</v>
      </c>
      <c r="C2554" s="24" t="s">
        <v>3931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9757</v>
      </c>
      <c r="C2555" s="24" t="s">
        <v>3931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9758</v>
      </c>
      <c r="C2556" s="24" t="s">
        <v>3931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9759</v>
      </c>
      <c r="C2557" s="24" t="s">
        <v>3931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9760</v>
      </c>
      <c r="C2558" s="24" t="s">
        <v>3931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9761</v>
      </c>
      <c r="C2559" s="24" t="s">
        <v>3931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9762</v>
      </c>
      <c r="C2560" s="24" t="s">
        <v>3931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9763</v>
      </c>
      <c r="C2561" s="24" t="s">
        <v>3931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9764</v>
      </c>
      <c r="C2562" s="24" t="s">
        <v>3931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9765</v>
      </c>
      <c r="C2563" s="24" t="s">
        <v>3931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9766</v>
      </c>
      <c r="C2564" s="24" t="s">
        <v>3931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9767</v>
      </c>
      <c r="C2565" s="24" t="s">
        <v>3931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9768</v>
      </c>
      <c r="C2566" s="24" t="s">
        <v>3931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9769</v>
      </c>
      <c r="C2567" s="24" t="s">
        <v>3931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9770</v>
      </c>
      <c r="C2568" s="24" t="s">
        <v>3931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9771</v>
      </c>
      <c r="C2569" s="24" t="s">
        <v>3931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9772</v>
      </c>
      <c r="C2570" s="24" t="s">
        <v>3931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9773</v>
      </c>
      <c r="C2571" s="24" t="s">
        <v>3931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9774</v>
      </c>
      <c r="C2572" s="24" t="s">
        <v>3931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9775</v>
      </c>
      <c r="C2573" s="24" t="s">
        <v>3931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9776</v>
      </c>
      <c r="C2574" s="24" t="s">
        <v>3931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9777</v>
      </c>
      <c r="C2575" s="24" t="s">
        <v>3931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9778</v>
      </c>
      <c r="C2576" s="24" t="s">
        <v>3931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9779</v>
      </c>
      <c r="C2577" s="24" t="s">
        <v>3931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9780</v>
      </c>
      <c r="C2578" s="24" t="s">
        <v>3931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9781</v>
      </c>
      <c r="C2579" s="24" t="s">
        <v>3931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9782</v>
      </c>
      <c r="C2580" s="24" t="s">
        <v>3931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9783</v>
      </c>
      <c r="C2581" s="24" t="s">
        <v>3931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9784</v>
      </c>
      <c r="C2582" s="24" t="s">
        <v>3931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9785</v>
      </c>
      <c r="C2583" s="24" t="s">
        <v>3931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9786</v>
      </c>
      <c r="C2584" s="24" t="s">
        <v>3931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9787</v>
      </c>
      <c r="C2585" s="24" t="s">
        <v>3931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9788</v>
      </c>
      <c r="C2586" s="24" t="s">
        <v>3931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9789</v>
      </c>
      <c r="C2587" s="24" t="s">
        <v>3931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9790</v>
      </c>
      <c r="C2588" s="24" t="s">
        <v>3931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9791</v>
      </c>
      <c r="C2589" s="24" t="s">
        <v>3931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9792</v>
      </c>
      <c r="C2590" s="24" t="s">
        <v>3931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9793</v>
      </c>
      <c r="C2591" s="24" t="s">
        <v>3931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9794</v>
      </c>
      <c r="C2592" s="24" t="s">
        <v>3931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9795</v>
      </c>
      <c r="C2593" s="24" t="s">
        <v>3931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9796</v>
      </c>
      <c r="C2594" s="24" t="s">
        <v>3931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9797</v>
      </c>
      <c r="C2595" s="24" t="s">
        <v>3931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9798</v>
      </c>
      <c r="C2596" s="24" t="s">
        <v>3931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9799</v>
      </c>
      <c r="C2597" s="24" t="s">
        <v>3931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9800</v>
      </c>
      <c r="C2598" s="24" t="s">
        <v>3931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9801</v>
      </c>
      <c r="C2599" s="24" t="s">
        <v>3931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9802</v>
      </c>
      <c r="C2600" s="24" t="s">
        <v>3931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9803</v>
      </c>
      <c r="C2601" s="24" t="s">
        <v>3931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9804</v>
      </c>
      <c r="C2602" s="24" t="s">
        <v>3931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9805</v>
      </c>
      <c r="C2603" s="24" t="s">
        <v>3931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9806</v>
      </c>
      <c r="C2604" s="24" t="s">
        <v>3931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9807</v>
      </c>
      <c r="C2605" s="24" t="s">
        <v>3931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9808</v>
      </c>
      <c r="C2606" s="24" t="s">
        <v>3931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9809</v>
      </c>
      <c r="C2607" s="24" t="s">
        <v>3931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9806</v>
      </c>
      <c r="C2608" s="24" t="s">
        <v>3931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9807</v>
      </c>
      <c r="C2609" s="24" t="s">
        <v>3931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9808</v>
      </c>
      <c r="C2610" s="24" t="s">
        <v>3931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9809</v>
      </c>
      <c r="C2611" s="24" t="s">
        <v>3931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9810</v>
      </c>
      <c r="C2612" s="24" t="s">
        <v>3931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9811</v>
      </c>
      <c r="C2613" s="24" t="s">
        <v>3931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9812</v>
      </c>
      <c r="C2614" s="24" t="s">
        <v>3931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9813</v>
      </c>
      <c r="C2615" s="24" t="s">
        <v>3931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9814</v>
      </c>
      <c r="C2616" s="24" t="s">
        <v>3931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9815</v>
      </c>
      <c r="C2617" s="24" t="s">
        <v>3931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9816</v>
      </c>
      <c r="C2618" s="24" t="s">
        <v>3931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9817</v>
      </c>
      <c r="C2619" s="24" t="s">
        <v>3931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9818</v>
      </c>
      <c r="C2620" s="24" t="s">
        <v>3931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9819</v>
      </c>
      <c r="C2621" s="24" t="s">
        <v>3931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9820</v>
      </c>
      <c r="C2622" s="24" t="s">
        <v>3931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9821</v>
      </c>
      <c r="C2623" s="24" t="s">
        <v>3931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9822</v>
      </c>
      <c r="C2624" s="24" t="s">
        <v>3931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9823</v>
      </c>
      <c r="C2625" s="24" t="s">
        <v>3931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9824</v>
      </c>
      <c r="C2626" s="24" t="s">
        <v>3931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9825</v>
      </c>
      <c r="C2627" s="24" t="s">
        <v>3931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9826</v>
      </c>
      <c r="C2628" s="24" t="s">
        <v>3931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9827</v>
      </c>
      <c r="C2629" s="24" t="s">
        <v>3931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9828</v>
      </c>
      <c r="C2630" s="24" t="s">
        <v>3931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9829</v>
      </c>
      <c r="C2631" s="24" t="s">
        <v>3931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9830</v>
      </c>
      <c r="C2632" s="24" t="s">
        <v>3931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9831</v>
      </c>
      <c r="C2633" s="24" t="s">
        <v>3931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9832</v>
      </c>
      <c r="C2634" s="24" t="s">
        <v>3931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9833</v>
      </c>
      <c r="C2635" s="24" t="s">
        <v>3931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9834</v>
      </c>
      <c r="C2636" s="24" t="s">
        <v>3931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9835</v>
      </c>
      <c r="C2637" s="24" t="s">
        <v>3931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9836</v>
      </c>
      <c r="C2638" s="24" t="s">
        <v>3931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9837</v>
      </c>
      <c r="C2639" s="24" t="s">
        <v>3931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9838</v>
      </c>
      <c r="C2640" s="24" t="s">
        <v>3931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9839</v>
      </c>
      <c r="C2641" s="24" t="s">
        <v>3931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9840</v>
      </c>
      <c r="C2642" s="24" t="s">
        <v>3931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9841</v>
      </c>
      <c r="C2643" s="24" t="s">
        <v>3931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9842</v>
      </c>
      <c r="C2644" s="24" t="s">
        <v>3931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9843</v>
      </c>
      <c r="C2645" s="24" t="s">
        <v>3931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9844</v>
      </c>
      <c r="C2646" s="24" t="s">
        <v>3931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9845</v>
      </c>
      <c r="C2647" s="24" t="s">
        <v>3931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9846</v>
      </c>
      <c r="C2648" s="24" t="s">
        <v>3931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9847</v>
      </c>
      <c r="C2649" s="24" t="s">
        <v>3931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9848</v>
      </c>
      <c r="C2650" s="24" t="s">
        <v>3931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9849</v>
      </c>
      <c r="C2651" s="24" t="s">
        <v>3931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9850</v>
      </c>
      <c r="C2652" s="24" t="s">
        <v>3931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9851</v>
      </c>
      <c r="C2653" s="24" t="s">
        <v>3931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9852</v>
      </c>
      <c r="C2654" s="24" t="s">
        <v>3931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9853</v>
      </c>
      <c r="C2655" s="24" t="s">
        <v>3931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9854</v>
      </c>
      <c r="C2656" s="24" t="s">
        <v>3931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9855</v>
      </c>
      <c r="C2657" s="24" t="s">
        <v>3931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9856</v>
      </c>
      <c r="C2658" s="24" t="s">
        <v>3931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9857</v>
      </c>
      <c r="C2659" s="24" t="s">
        <v>3931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9858</v>
      </c>
      <c r="C2660" s="24" t="s">
        <v>3931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9859</v>
      </c>
      <c r="C2661" s="24" t="s">
        <v>3931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9860</v>
      </c>
      <c r="C2662" s="24" t="s">
        <v>3931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9861</v>
      </c>
      <c r="C2663" s="24" t="s">
        <v>3931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9862</v>
      </c>
      <c r="C2664" s="24" t="s">
        <v>3931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9863</v>
      </c>
      <c r="C2665" s="24" t="s">
        <v>3931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9864</v>
      </c>
      <c r="C2666" s="24" t="s">
        <v>3931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9865</v>
      </c>
      <c r="C2667" s="24" t="s">
        <v>3931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9866</v>
      </c>
      <c r="C2668" s="24" t="s">
        <v>3931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9867</v>
      </c>
      <c r="C2669" s="24" t="s">
        <v>3931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9868</v>
      </c>
      <c r="C2670" s="24" t="s">
        <v>3931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9869</v>
      </c>
      <c r="C2671" s="24" t="s">
        <v>3931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9870</v>
      </c>
      <c r="C2672" s="24" t="s">
        <v>3931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9871</v>
      </c>
      <c r="C2673" s="24" t="s">
        <v>3931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9872</v>
      </c>
      <c r="C2674" s="24" t="s">
        <v>3931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9873</v>
      </c>
      <c r="C2675" s="24" t="s">
        <v>3931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9874</v>
      </c>
      <c r="C2676" s="24" t="s">
        <v>3931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9875</v>
      </c>
      <c r="C2677" s="24" t="s">
        <v>3931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9876</v>
      </c>
      <c r="C2678" s="24" t="s">
        <v>3931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9877</v>
      </c>
      <c r="C2679" s="24" t="s">
        <v>3931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9878</v>
      </c>
      <c r="C2680" s="24" t="s">
        <v>3931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9879</v>
      </c>
      <c r="C2681" s="24" t="s">
        <v>3931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9880</v>
      </c>
      <c r="C2682" s="24" t="s">
        <v>3931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9881</v>
      </c>
      <c r="C2683" s="24" t="s">
        <v>3931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9882</v>
      </c>
      <c r="C2684" s="24" t="s">
        <v>3931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9883</v>
      </c>
      <c r="C2685" s="24" t="s">
        <v>3931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9884</v>
      </c>
      <c r="C2686" s="24" t="s">
        <v>3931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9885</v>
      </c>
      <c r="C2687" s="24" t="s">
        <v>3931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9886</v>
      </c>
      <c r="C2688" s="24" t="s">
        <v>3931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9887</v>
      </c>
      <c r="C2689" s="24" t="s">
        <v>3931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9888</v>
      </c>
      <c r="C2690" s="24" t="s">
        <v>3931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9889</v>
      </c>
      <c r="C2691" s="24" t="s">
        <v>3931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9890</v>
      </c>
      <c r="C2692" s="24" t="s">
        <v>3931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9891</v>
      </c>
      <c r="C2693" s="24" t="s">
        <v>3931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9892</v>
      </c>
      <c r="C2694" s="24" t="s">
        <v>3931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9893</v>
      </c>
      <c r="C2695" s="24" t="s">
        <v>3931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9894</v>
      </c>
      <c r="C2696" s="24" t="s">
        <v>3931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9895</v>
      </c>
      <c r="C2697" s="24" t="s">
        <v>3931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9896</v>
      </c>
      <c r="C2698" s="24" t="s">
        <v>3931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9897</v>
      </c>
      <c r="C2699" s="24" t="s">
        <v>3931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9898</v>
      </c>
      <c r="C2700" s="24" t="s">
        <v>3931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9899</v>
      </c>
      <c r="C2701" s="24" t="s">
        <v>3931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9900</v>
      </c>
      <c r="C2702" s="24" t="s">
        <v>3931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9901</v>
      </c>
      <c r="C2703" s="24" t="s">
        <v>3931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9902</v>
      </c>
      <c r="C2704" s="24" t="s">
        <v>3931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9903</v>
      </c>
      <c r="C2705" s="24" t="s">
        <v>3931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9904</v>
      </c>
      <c r="C2706" s="24" t="s">
        <v>3931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9905</v>
      </c>
      <c r="C2707" s="24" t="s">
        <v>3931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9906</v>
      </c>
      <c r="C2708" s="24" t="s">
        <v>3931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9907</v>
      </c>
      <c r="C2709" s="24" t="s">
        <v>3931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9908</v>
      </c>
      <c r="C2710" s="24" t="s">
        <v>3931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9909</v>
      </c>
      <c r="C2711" s="24" t="s">
        <v>3931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9910</v>
      </c>
      <c r="C2712" s="24" t="s">
        <v>3931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9911</v>
      </c>
      <c r="C2713" s="24" t="s">
        <v>3931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9912</v>
      </c>
      <c r="C2714" s="24" t="s">
        <v>3931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9913</v>
      </c>
      <c r="C2715" s="24" t="s">
        <v>3931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9914</v>
      </c>
      <c r="C2716" s="24" t="s">
        <v>3931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9915</v>
      </c>
      <c r="C2717" s="24" t="s">
        <v>3931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9916</v>
      </c>
      <c r="C2718" s="24" t="s">
        <v>3931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9917</v>
      </c>
      <c r="C2719" s="24" t="s">
        <v>3931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9918</v>
      </c>
      <c r="C2720" s="24" t="s">
        <v>3931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9919</v>
      </c>
      <c r="C2721" s="24" t="s">
        <v>3931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9920</v>
      </c>
      <c r="C2722" s="24" t="s">
        <v>3931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9921</v>
      </c>
      <c r="C2723" s="24" t="s">
        <v>3931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9922</v>
      </c>
      <c r="C2724" s="24" t="s">
        <v>3931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9923</v>
      </c>
      <c r="C2725" s="24" t="s">
        <v>3931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9924</v>
      </c>
      <c r="C2726" s="24" t="s">
        <v>3931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9925</v>
      </c>
      <c r="C2727" s="24" t="s">
        <v>3931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9926</v>
      </c>
      <c r="C2728" s="24" t="s">
        <v>3931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9927</v>
      </c>
      <c r="C2729" s="24" t="s">
        <v>3931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9928</v>
      </c>
      <c r="C2730" s="24" t="s">
        <v>3931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9929</v>
      </c>
      <c r="C2731" s="24" t="s">
        <v>3931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9930</v>
      </c>
      <c r="C2732" s="24" t="s">
        <v>3931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9931</v>
      </c>
      <c r="C2733" s="24" t="s">
        <v>3931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9932</v>
      </c>
      <c r="C2734" s="24" t="s">
        <v>3931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9933</v>
      </c>
      <c r="C2735" s="24" t="s">
        <v>3931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9934</v>
      </c>
      <c r="C2736" s="24" t="s">
        <v>3931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9935</v>
      </c>
      <c r="C2737" s="24" t="s">
        <v>3931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9936</v>
      </c>
      <c r="C2738" s="24" t="s">
        <v>3931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9937</v>
      </c>
      <c r="C2739" s="24" t="s">
        <v>3931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9938</v>
      </c>
      <c r="C2740" s="24" t="s">
        <v>3931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9939</v>
      </c>
      <c r="C2741" s="24" t="s">
        <v>3931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9940</v>
      </c>
      <c r="C2742" s="24" t="s">
        <v>3931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9941</v>
      </c>
      <c r="C2743" s="24" t="s">
        <v>3931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9942</v>
      </c>
      <c r="C2744" s="24" t="s">
        <v>3931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9943</v>
      </c>
      <c r="C2745" s="24" t="s">
        <v>3931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9944</v>
      </c>
      <c r="C2746" s="24" t="s">
        <v>3931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9945</v>
      </c>
      <c r="C2747" s="24" t="s">
        <v>3931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9946</v>
      </c>
      <c r="C2748" s="24" t="s">
        <v>3931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9947</v>
      </c>
      <c r="C2749" s="24" t="s">
        <v>3931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9948</v>
      </c>
      <c r="C2750" s="24" t="s">
        <v>3931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9949</v>
      </c>
      <c r="C2751" s="24" t="s">
        <v>3931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9950</v>
      </c>
      <c r="C2752" s="24" t="s">
        <v>3931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9951</v>
      </c>
      <c r="C2753" s="24" t="s">
        <v>3931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9952</v>
      </c>
      <c r="C2754" s="24" t="s">
        <v>3931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9953</v>
      </c>
      <c r="C2755" s="24" t="s">
        <v>3931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9954</v>
      </c>
      <c r="C2756" s="24" t="s">
        <v>3931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9955</v>
      </c>
      <c r="C2757" s="24" t="s">
        <v>3931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9956</v>
      </c>
      <c r="C2758" s="24" t="s">
        <v>3931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9957</v>
      </c>
      <c r="C2759" s="24" t="s">
        <v>3931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9958</v>
      </c>
      <c r="C2760" s="24" t="s">
        <v>3931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9959</v>
      </c>
      <c r="C2761" s="24" t="s">
        <v>3931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9960</v>
      </c>
      <c r="C2762" s="24" t="s">
        <v>3931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9961</v>
      </c>
      <c r="C2763" s="24" t="s">
        <v>3931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9962</v>
      </c>
      <c r="C2764" s="24" t="s">
        <v>3931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9963</v>
      </c>
      <c r="C2765" s="24" t="s">
        <v>3931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9964</v>
      </c>
      <c r="C2766" s="24" t="s">
        <v>3931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9965</v>
      </c>
      <c r="C2767" s="24" t="s">
        <v>3931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9966</v>
      </c>
      <c r="C2768" s="24" t="s">
        <v>3931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9967</v>
      </c>
      <c r="C2769" s="24" t="s">
        <v>3931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9968</v>
      </c>
      <c r="C2770" s="24" t="s">
        <v>3931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9969</v>
      </c>
      <c r="C2771" s="24" t="s">
        <v>3931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9970</v>
      </c>
      <c r="C2772" s="24" t="s">
        <v>3931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9971</v>
      </c>
      <c r="C2773" s="24" t="s">
        <v>3931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9972</v>
      </c>
      <c r="C2774" s="24" t="s">
        <v>3931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9973</v>
      </c>
      <c r="C2775" s="24" t="s">
        <v>3931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9974</v>
      </c>
      <c r="C2776" s="24" t="s">
        <v>3931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9975</v>
      </c>
      <c r="C2777" s="24" t="s">
        <v>3931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9976</v>
      </c>
      <c r="C2778" s="24" t="s">
        <v>3931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9977</v>
      </c>
      <c r="C2779" s="24" t="s">
        <v>3931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9978</v>
      </c>
      <c r="C2780" s="24" t="s">
        <v>3931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9979</v>
      </c>
      <c r="C2781" s="24" t="s">
        <v>3931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9980</v>
      </c>
      <c r="C2782" s="24" t="s">
        <v>3931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9981</v>
      </c>
      <c r="C2783" s="24" t="s">
        <v>3931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9982</v>
      </c>
      <c r="C2784" s="24" t="s">
        <v>3931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9983</v>
      </c>
      <c r="C2785" s="24" t="s">
        <v>3931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9984</v>
      </c>
      <c r="C2786" s="24" t="s">
        <v>3931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9985</v>
      </c>
      <c r="C2787" s="24" t="s">
        <v>3931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9986</v>
      </c>
      <c r="C2788" s="24" t="s">
        <v>3931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9987</v>
      </c>
      <c r="C2789" s="24" t="s">
        <v>3931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9988</v>
      </c>
      <c r="C2790" s="24" t="s">
        <v>3931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9989</v>
      </c>
      <c r="C2791" s="24" t="s">
        <v>3931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9990</v>
      </c>
      <c r="C2792" s="24" t="s">
        <v>3931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9991</v>
      </c>
      <c r="C2793" s="24" t="s">
        <v>3931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9992</v>
      </c>
      <c r="C2794" s="24" t="s">
        <v>3931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9993</v>
      </c>
      <c r="C2795" s="24" t="s">
        <v>3931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9994</v>
      </c>
      <c r="C2796" s="24" t="s">
        <v>3931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9995</v>
      </c>
      <c r="C2797" s="24" t="s">
        <v>3931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9996</v>
      </c>
      <c r="C2798" s="24" t="s">
        <v>3931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9997</v>
      </c>
      <c r="C2799" s="24" t="s">
        <v>3931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9998</v>
      </c>
      <c r="C2800" s="24" t="s">
        <v>3931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9999</v>
      </c>
      <c r="C2801" s="24" t="s">
        <v>3931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10000</v>
      </c>
      <c r="C2802" s="24" t="s">
        <v>3931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10001</v>
      </c>
      <c r="C2803" s="24" t="s">
        <v>3931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10002</v>
      </c>
      <c r="C2804" s="24" t="s">
        <v>3931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10003</v>
      </c>
      <c r="C2805" s="24" t="s">
        <v>3931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10004</v>
      </c>
      <c r="C2806" s="24" t="s">
        <v>3931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10005</v>
      </c>
      <c r="C2807" s="24" t="s">
        <v>3931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10006</v>
      </c>
      <c r="C2808" s="24" t="s">
        <v>3931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10007</v>
      </c>
      <c r="C2809" s="24" t="s">
        <v>3931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10008</v>
      </c>
      <c r="C2810" s="24" t="s">
        <v>3931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10009</v>
      </c>
      <c r="C2811" s="24" t="s">
        <v>3931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10010</v>
      </c>
      <c r="C2812" s="24" t="s">
        <v>3931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10011</v>
      </c>
      <c r="C2813" s="24" t="s">
        <v>3931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10012</v>
      </c>
      <c r="C2814" s="24" t="s">
        <v>3931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10013</v>
      </c>
      <c r="C2815" s="24" t="s">
        <v>3931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10014</v>
      </c>
      <c r="C2816" s="24" t="s">
        <v>3931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10015</v>
      </c>
      <c r="C2817" s="24" t="s">
        <v>3931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10016</v>
      </c>
      <c r="C2818" s="24" t="s">
        <v>3931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10017</v>
      </c>
      <c r="C2819" s="24" t="s">
        <v>3931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10018</v>
      </c>
      <c r="C2820" s="24" t="s">
        <v>3931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10019</v>
      </c>
      <c r="C2821" s="24" t="s">
        <v>3931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10020</v>
      </c>
      <c r="C2822" s="24" t="s">
        <v>3931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10021</v>
      </c>
      <c r="C2823" s="24" t="s">
        <v>3931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10022</v>
      </c>
      <c r="C2824" s="24" t="s">
        <v>3931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10023</v>
      </c>
      <c r="C2825" s="24" t="s">
        <v>3931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10024</v>
      </c>
      <c r="C2826" s="24" t="s">
        <v>3931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10025</v>
      </c>
      <c r="C2827" s="24" t="s">
        <v>3931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10026</v>
      </c>
      <c r="C2828" s="24" t="s">
        <v>3931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10027</v>
      </c>
      <c r="C2829" s="24" t="s">
        <v>3931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10028</v>
      </c>
      <c r="C2830" s="24" t="s">
        <v>3931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10029</v>
      </c>
      <c r="C2831" s="24" t="s">
        <v>3931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10030</v>
      </c>
      <c r="C2832" s="24" t="s">
        <v>3931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10031</v>
      </c>
      <c r="C2833" s="24" t="s">
        <v>3931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10032</v>
      </c>
      <c r="C2834" s="24" t="s">
        <v>3931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10033</v>
      </c>
      <c r="C2835" s="24" t="s">
        <v>3931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10034</v>
      </c>
      <c r="C2836" s="24" t="s">
        <v>3931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10035</v>
      </c>
      <c r="C2837" s="24" t="s">
        <v>3931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10036</v>
      </c>
      <c r="C2838" s="24" t="s">
        <v>3931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10037</v>
      </c>
      <c r="C2839" s="24" t="s">
        <v>3931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10038</v>
      </c>
      <c r="C2840" s="24" t="s">
        <v>3931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10039</v>
      </c>
      <c r="C2841" s="24" t="s">
        <v>3931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10040</v>
      </c>
      <c r="C2842" s="24" t="s">
        <v>3931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10041</v>
      </c>
      <c r="C2843" s="24" t="s">
        <v>3931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10042</v>
      </c>
      <c r="C2844" s="24" t="s">
        <v>3931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10043</v>
      </c>
      <c r="C2845" s="24" t="s">
        <v>3931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10044</v>
      </c>
      <c r="C2846" s="24" t="s">
        <v>3931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10045</v>
      </c>
      <c r="C2847" s="24" t="s">
        <v>3931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10046</v>
      </c>
      <c r="C2848" s="24" t="s">
        <v>3931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10047</v>
      </c>
      <c r="C2849" s="24" t="s">
        <v>3931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10048</v>
      </c>
      <c r="C2850" s="24" t="s">
        <v>3931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10049</v>
      </c>
      <c r="C2851" s="24" t="s">
        <v>3931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10050</v>
      </c>
      <c r="C2852" s="24" t="s">
        <v>3931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10051</v>
      </c>
      <c r="C2853" s="24" t="s">
        <v>3931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10052</v>
      </c>
      <c r="C2854" s="24" t="s">
        <v>3931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10053</v>
      </c>
      <c r="C2855" s="24" t="s">
        <v>3931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10054</v>
      </c>
      <c r="C2856" s="24" t="s">
        <v>3931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10055</v>
      </c>
      <c r="C2857" s="24" t="s">
        <v>3931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10056</v>
      </c>
      <c r="C2858" s="24" t="s">
        <v>3931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10057</v>
      </c>
      <c r="C2859" s="24" t="s">
        <v>3931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10058</v>
      </c>
      <c r="C2860" s="24" t="s">
        <v>3931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10059</v>
      </c>
      <c r="C2861" s="24" t="s">
        <v>3931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10060</v>
      </c>
      <c r="C2862" s="24" t="s">
        <v>3931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10061</v>
      </c>
      <c r="C2863" s="24" t="s">
        <v>3931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10062</v>
      </c>
      <c r="C2864" s="24" t="s">
        <v>3931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10063</v>
      </c>
      <c r="C2865" s="24" t="s">
        <v>3931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10064</v>
      </c>
      <c r="C2866" s="24" t="s">
        <v>3931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10065</v>
      </c>
      <c r="C2867" s="24" t="s">
        <v>3931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10066</v>
      </c>
      <c r="C2868" s="24" t="s">
        <v>3931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10067</v>
      </c>
      <c r="C2869" s="24" t="s">
        <v>3931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10068</v>
      </c>
      <c r="C2870" s="24" t="s">
        <v>3931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10069</v>
      </c>
      <c r="C2871" s="24" t="s">
        <v>3931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10070</v>
      </c>
      <c r="C2872" s="24" t="s">
        <v>3931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10071</v>
      </c>
      <c r="C2873" s="24" t="s">
        <v>3931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10072</v>
      </c>
      <c r="C2874" s="24" t="s">
        <v>3931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10073</v>
      </c>
      <c r="C2875" s="24" t="s">
        <v>3931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10074</v>
      </c>
      <c r="C2876" s="24" t="s">
        <v>3931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10075</v>
      </c>
      <c r="C2877" s="24" t="s">
        <v>3931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10076</v>
      </c>
      <c r="C2878" s="24" t="s">
        <v>3931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10077</v>
      </c>
      <c r="C2879" s="24" t="s">
        <v>3931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10078</v>
      </c>
      <c r="C2880" s="24" t="s">
        <v>3931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10079</v>
      </c>
      <c r="C2881" s="24" t="s">
        <v>3931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10080</v>
      </c>
      <c r="C2882" s="24" t="s">
        <v>3931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10081</v>
      </c>
      <c r="C2883" s="24" t="s">
        <v>3931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10082</v>
      </c>
      <c r="C2884" s="24" t="s">
        <v>3931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10083</v>
      </c>
      <c r="C2885" s="24" t="s">
        <v>3931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10084</v>
      </c>
      <c r="C2886" s="24" t="s">
        <v>3931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10085</v>
      </c>
      <c r="C2887" s="24" t="s">
        <v>3931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10086</v>
      </c>
      <c r="C2888" s="24" t="s">
        <v>3931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10087</v>
      </c>
      <c r="C2889" s="24" t="s">
        <v>3931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10088</v>
      </c>
      <c r="C2890" s="24" t="s">
        <v>3931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10089</v>
      </c>
      <c r="C2891" s="24" t="s">
        <v>3931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10090</v>
      </c>
      <c r="C2892" s="24" t="s">
        <v>3931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10091</v>
      </c>
      <c r="C2893" s="24" t="s">
        <v>3931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10092</v>
      </c>
      <c r="C2894" s="24" t="s">
        <v>3931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10093</v>
      </c>
      <c r="C2895" s="24" t="s">
        <v>3931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10094</v>
      </c>
      <c r="C2896" s="24" t="s">
        <v>3931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10095</v>
      </c>
      <c r="C2897" s="24" t="s">
        <v>3931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10096</v>
      </c>
      <c r="C2898" s="24" t="s">
        <v>3931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10097</v>
      </c>
      <c r="C2899" s="24" t="s">
        <v>3931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10098</v>
      </c>
      <c r="C2900" s="24" t="s">
        <v>3931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10099</v>
      </c>
      <c r="C2901" s="24" t="s">
        <v>3931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10100</v>
      </c>
      <c r="C2902" s="24" t="s">
        <v>3931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10101</v>
      </c>
      <c r="C2903" s="24" t="s">
        <v>3931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10102</v>
      </c>
      <c r="C2904" s="24" t="s">
        <v>3931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10103</v>
      </c>
      <c r="C2905" s="24" t="s">
        <v>3931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10104</v>
      </c>
      <c r="C2906" s="24" t="s">
        <v>3931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10105</v>
      </c>
      <c r="C2907" s="24" t="s">
        <v>3931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10106</v>
      </c>
      <c r="C2908" s="24" t="s">
        <v>3931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10107</v>
      </c>
      <c r="C2909" s="24" t="s">
        <v>3931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10108</v>
      </c>
      <c r="C2910" s="24" t="s">
        <v>3931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10109</v>
      </c>
      <c r="C2911" s="24" t="s">
        <v>3931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10110</v>
      </c>
      <c r="C2912" s="24" t="s">
        <v>3931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10111</v>
      </c>
      <c r="C2913" s="24" t="s">
        <v>3931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10112</v>
      </c>
      <c r="C2914" s="24" t="s">
        <v>3931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10113</v>
      </c>
      <c r="C2915" s="24" t="s">
        <v>3931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10114</v>
      </c>
      <c r="C2916" s="24" t="s">
        <v>3931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10115</v>
      </c>
      <c r="C2917" s="24" t="s">
        <v>3931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10116</v>
      </c>
      <c r="C2918" s="24" t="s">
        <v>3931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10117</v>
      </c>
      <c r="C2919" s="24" t="s">
        <v>3931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10118</v>
      </c>
      <c r="C2920" s="24" t="s">
        <v>3931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10119</v>
      </c>
      <c r="C2921" s="24" t="s">
        <v>3931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10120</v>
      </c>
      <c r="C2922" s="24" t="s">
        <v>3931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10121</v>
      </c>
      <c r="C2923" s="24" t="s">
        <v>3931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10122</v>
      </c>
      <c r="C2924" s="24" t="s">
        <v>3931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10123</v>
      </c>
      <c r="C2925" s="24" t="s">
        <v>3931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10124</v>
      </c>
      <c r="C2926" s="24" t="s">
        <v>3931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10125</v>
      </c>
      <c r="C2927" s="24" t="s">
        <v>3931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10126</v>
      </c>
      <c r="C2928" s="24" t="s">
        <v>3931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10127</v>
      </c>
      <c r="C2929" s="24" t="s">
        <v>3931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10128</v>
      </c>
      <c r="C2930" s="24" t="s">
        <v>3931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10129</v>
      </c>
      <c r="C2931" s="24" t="s">
        <v>3931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10130</v>
      </c>
      <c r="C2932" s="24" t="s">
        <v>3931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10131</v>
      </c>
      <c r="C2933" s="24" t="s">
        <v>3931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10132</v>
      </c>
      <c r="C2934" s="24" t="s">
        <v>3931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10133</v>
      </c>
      <c r="C2935" s="24" t="s">
        <v>3931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10134</v>
      </c>
      <c r="C2936" s="24" t="s">
        <v>3931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10135</v>
      </c>
      <c r="C2937" s="24" t="s">
        <v>3931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10136</v>
      </c>
      <c r="C2938" s="24" t="s">
        <v>3931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10137</v>
      </c>
      <c r="C2939" s="24" t="s">
        <v>3931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10138</v>
      </c>
      <c r="C2940" s="24" t="s">
        <v>3931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10139</v>
      </c>
      <c r="C2941" s="24" t="s">
        <v>3931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10140</v>
      </c>
      <c r="C2942" s="24" t="s">
        <v>3931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10141</v>
      </c>
      <c r="C2943" s="24" t="s">
        <v>3931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10142</v>
      </c>
      <c r="C2944" s="24" t="s">
        <v>3931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10143</v>
      </c>
      <c r="C2945" s="24" t="s">
        <v>3931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10144</v>
      </c>
      <c r="C2946" s="24" t="s">
        <v>3931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10145</v>
      </c>
      <c r="C2947" s="24" t="s">
        <v>3931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10146</v>
      </c>
      <c r="C2948" s="24" t="s">
        <v>3931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10147</v>
      </c>
      <c r="C2949" s="24" t="s">
        <v>3931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10148</v>
      </c>
      <c r="C2950" s="24" t="s">
        <v>3931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10149</v>
      </c>
      <c r="C2951" s="24" t="s">
        <v>3931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10150</v>
      </c>
      <c r="C2952" s="24" t="s">
        <v>3931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10151</v>
      </c>
      <c r="C2953" s="24" t="s">
        <v>3931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10152</v>
      </c>
      <c r="C2954" s="24" t="s">
        <v>3931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10153</v>
      </c>
      <c r="C2955" s="24" t="s">
        <v>3931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10154</v>
      </c>
      <c r="C2956" s="24" t="s">
        <v>3931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10155</v>
      </c>
      <c r="C2957" s="24" t="s">
        <v>3931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10156</v>
      </c>
      <c r="C2958" s="24" t="s">
        <v>3931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10157</v>
      </c>
      <c r="C2959" s="24" t="s">
        <v>3931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10158</v>
      </c>
      <c r="C2960" s="24" t="s">
        <v>3931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10159</v>
      </c>
      <c r="C2961" s="24" t="s">
        <v>3931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10160</v>
      </c>
      <c r="C2962" s="24" t="s">
        <v>3931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10161</v>
      </c>
      <c r="C2963" s="24" t="s">
        <v>3931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10162</v>
      </c>
      <c r="C2964" s="24" t="s">
        <v>3931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10163</v>
      </c>
      <c r="C2965" s="24" t="s">
        <v>3931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10164</v>
      </c>
      <c r="C2966" s="24" t="s">
        <v>3931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10165</v>
      </c>
      <c r="C2967" s="24" t="s">
        <v>3931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10166</v>
      </c>
      <c r="C2968" s="24" t="s">
        <v>3931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10167</v>
      </c>
      <c r="C2969" s="24" t="s">
        <v>3931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10168</v>
      </c>
      <c r="C2970" s="24" t="s">
        <v>3931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10169</v>
      </c>
      <c r="C2971" s="24" t="s">
        <v>3931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10170</v>
      </c>
      <c r="C2972" s="24" t="s">
        <v>3931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10171</v>
      </c>
      <c r="C2973" s="24" t="s">
        <v>3931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10172</v>
      </c>
      <c r="C2974" s="24" t="s">
        <v>3931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10173</v>
      </c>
      <c r="C2975" s="24" t="s">
        <v>3931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10174</v>
      </c>
      <c r="C2976" s="24" t="s">
        <v>3931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10175</v>
      </c>
      <c r="C2977" s="24" t="s">
        <v>3931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10176</v>
      </c>
      <c r="C2978" s="24" t="s">
        <v>3931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10177</v>
      </c>
      <c r="C2979" s="24" t="s">
        <v>3931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10178</v>
      </c>
      <c r="C2980" s="24" t="s">
        <v>3931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10179</v>
      </c>
      <c r="C2981" s="24" t="s">
        <v>3931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10180</v>
      </c>
      <c r="C2982" s="24" t="s">
        <v>3931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10181</v>
      </c>
      <c r="C2983" s="24" t="s">
        <v>3931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10182</v>
      </c>
      <c r="C2984" s="24" t="s">
        <v>3931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10183</v>
      </c>
      <c r="C2985" s="24" t="s">
        <v>3931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10184</v>
      </c>
      <c r="C2986" s="24" t="s">
        <v>3931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10185</v>
      </c>
      <c r="C2987" s="24" t="s">
        <v>3931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10186</v>
      </c>
      <c r="C2988" s="24" t="s">
        <v>3931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10187</v>
      </c>
      <c r="C2989" s="24" t="s">
        <v>3931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10188</v>
      </c>
      <c r="C2990" s="24" t="s">
        <v>3931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10189</v>
      </c>
      <c r="C2991" s="24" t="s">
        <v>3931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10190</v>
      </c>
      <c r="C2992" s="24" t="s">
        <v>3931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10191</v>
      </c>
      <c r="C2993" s="24" t="s">
        <v>3931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10192</v>
      </c>
      <c r="C2994" s="24" t="s">
        <v>3931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10193</v>
      </c>
      <c r="C2995" s="24" t="s">
        <v>3931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10194</v>
      </c>
      <c r="C2996" s="24" t="s">
        <v>3931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10195</v>
      </c>
      <c r="C2997" s="24" t="s">
        <v>3931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10196</v>
      </c>
      <c r="C2998" s="24" t="s">
        <v>3931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10197</v>
      </c>
      <c r="C2999" s="24" t="s">
        <v>3931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10198</v>
      </c>
      <c r="C3000" s="24" t="s">
        <v>3931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10199</v>
      </c>
      <c r="C3001" s="24" t="s">
        <v>3931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10200</v>
      </c>
      <c r="C3002" s="24" t="s">
        <v>3931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10201</v>
      </c>
      <c r="C3003" s="24" t="s">
        <v>3931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10202</v>
      </c>
      <c r="C3004" s="24" t="s">
        <v>3931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10203</v>
      </c>
      <c r="C3005" s="24" t="s">
        <v>3931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10204</v>
      </c>
      <c r="C3006" s="24" t="s">
        <v>3931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10205</v>
      </c>
      <c r="C3007" s="24" t="s">
        <v>3931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10206</v>
      </c>
      <c r="C3008" s="24" t="s">
        <v>3931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10207</v>
      </c>
      <c r="C3009" s="24" t="s">
        <v>3931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10208</v>
      </c>
      <c r="C3010" s="24" t="s">
        <v>3931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10209</v>
      </c>
      <c r="C3011" s="24" t="s">
        <v>3931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10210</v>
      </c>
      <c r="C3012" s="24" t="s">
        <v>3931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10211</v>
      </c>
      <c r="C3013" s="24" t="s">
        <v>3931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10212</v>
      </c>
      <c r="C3014" s="24" t="s">
        <v>3931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10213</v>
      </c>
      <c r="C3015" s="24" t="s">
        <v>3931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10214</v>
      </c>
      <c r="C3016" s="24" t="s">
        <v>3931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10215</v>
      </c>
      <c r="C3017" s="24" t="s">
        <v>3931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10216</v>
      </c>
      <c r="C3018" s="24" t="s">
        <v>3931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10217</v>
      </c>
      <c r="C3019" s="24" t="s">
        <v>3931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10218</v>
      </c>
      <c r="C3020" s="24" t="s">
        <v>3931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10219</v>
      </c>
      <c r="C3021" s="24" t="s">
        <v>3931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10220</v>
      </c>
      <c r="C3022" s="24" t="s">
        <v>3931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10221</v>
      </c>
      <c r="C3023" s="24" t="s">
        <v>3931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10222</v>
      </c>
      <c r="C3024" s="24" t="s">
        <v>3931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10223</v>
      </c>
      <c r="C3025" s="24" t="s">
        <v>3931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10224</v>
      </c>
      <c r="C3026" s="24" t="s">
        <v>3931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10225</v>
      </c>
      <c r="C3027" s="24" t="s">
        <v>3931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10226</v>
      </c>
      <c r="C3028" s="24" t="s">
        <v>3931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10227</v>
      </c>
      <c r="C3029" s="24" t="s">
        <v>3931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10228</v>
      </c>
      <c r="C3030" s="24" t="s">
        <v>3931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10229</v>
      </c>
      <c r="C3031" s="24" t="s">
        <v>3931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10230</v>
      </c>
      <c r="C3032" s="24" t="s">
        <v>3931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10231</v>
      </c>
      <c r="C3033" s="24" t="s">
        <v>3931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10232</v>
      </c>
      <c r="C3034" s="24" t="s">
        <v>3931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10233</v>
      </c>
      <c r="C3035" s="24" t="s">
        <v>3931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10234</v>
      </c>
      <c r="C3036" s="24" t="s">
        <v>3931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10235</v>
      </c>
      <c r="C3037" s="24" t="s">
        <v>3931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10236</v>
      </c>
      <c r="C3038" s="24" t="s">
        <v>3931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10237</v>
      </c>
      <c r="C3039" s="24" t="s">
        <v>3931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10238</v>
      </c>
      <c r="C3040" s="24" t="s">
        <v>3931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10239</v>
      </c>
      <c r="C3041" s="24" t="s">
        <v>3931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10240</v>
      </c>
      <c r="C3042" s="24" t="s">
        <v>3931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10241</v>
      </c>
      <c r="C3043" s="24" t="s">
        <v>3931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10242</v>
      </c>
      <c r="C3044" s="24" t="s">
        <v>3931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10243</v>
      </c>
      <c r="C3045" s="24" t="s">
        <v>3931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10244</v>
      </c>
      <c r="C3046" s="24" t="s">
        <v>3931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10245</v>
      </c>
      <c r="C3047" s="24" t="s">
        <v>3931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10246</v>
      </c>
      <c r="C3048" s="24" t="s">
        <v>3931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10247</v>
      </c>
      <c r="C3049" s="24" t="s">
        <v>3931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10248</v>
      </c>
      <c r="C3050" s="24" t="s">
        <v>3931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10249</v>
      </c>
      <c r="C3051" s="24" t="s">
        <v>3931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10250</v>
      </c>
      <c r="C3052" s="24" t="s">
        <v>3931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10251</v>
      </c>
      <c r="C3053" s="24" t="s">
        <v>3931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10252</v>
      </c>
      <c r="C3054" s="24" t="s">
        <v>3931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10253</v>
      </c>
      <c r="C3055" s="24" t="s">
        <v>3931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10254</v>
      </c>
      <c r="C3056" s="24" t="s">
        <v>3931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10255</v>
      </c>
      <c r="C3057" s="24" t="s">
        <v>3931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10256</v>
      </c>
      <c r="C3058" s="24" t="s">
        <v>3931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10257</v>
      </c>
      <c r="C3059" s="24" t="s">
        <v>3931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10258</v>
      </c>
      <c r="C3060" s="24" t="s">
        <v>3931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10259</v>
      </c>
      <c r="C3061" s="24" t="s">
        <v>3931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10260</v>
      </c>
      <c r="C3062" s="24" t="s">
        <v>3931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10261</v>
      </c>
      <c r="C3063" s="24" t="s">
        <v>3931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10262</v>
      </c>
      <c r="C3064" s="24" t="s">
        <v>3931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10263</v>
      </c>
      <c r="C3065" s="24" t="s">
        <v>3931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10264</v>
      </c>
      <c r="C3066" s="24" t="s">
        <v>3931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10265</v>
      </c>
      <c r="C3067" s="24" t="s">
        <v>3931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10266</v>
      </c>
      <c r="C3068" s="24" t="s">
        <v>3931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10267</v>
      </c>
      <c r="C3069" s="24" t="s">
        <v>3931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10268</v>
      </c>
      <c r="C3070" s="24" t="s">
        <v>3931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10269</v>
      </c>
      <c r="C3071" s="24" t="s">
        <v>3931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10270</v>
      </c>
      <c r="C3072" s="24" t="s">
        <v>3931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10271</v>
      </c>
      <c r="C3073" s="24" t="s">
        <v>3931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10272</v>
      </c>
      <c r="C3074" s="24" t="s">
        <v>3931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10273</v>
      </c>
      <c r="C3075" s="24" t="s">
        <v>3931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10274</v>
      </c>
      <c r="C3076" s="24" t="s">
        <v>3931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10275</v>
      </c>
      <c r="C3077" s="24" t="s">
        <v>3931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10276</v>
      </c>
      <c r="C3078" s="24" t="s">
        <v>3931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10277</v>
      </c>
      <c r="C3079" s="24" t="s">
        <v>3931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10278</v>
      </c>
      <c r="C3080" s="24" t="s">
        <v>3931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10279</v>
      </c>
      <c r="C3081" s="24" t="s">
        <v>3931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10280</v>
      </c>
      <c r="C3082" s="24" t="s">
        <v>3931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10281</v>
      </c>
      <c r="C3083" s="24" t="s">
        <v>3931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10282</v>
      </c>
      <c r="C3084" s="24" t="s">
        <v>3931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10283</v>
      </c>
      <c r="C3085" s="24" t="s">
        <v>3931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10284</v>
      </c>
      <c r="C3086" s="24" t="s">
        <v>3931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10285</v>
      </c>
      <c r="C3087" s="24" t="s">
        <v>3931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10286</v>
      </c>
      <c r="C3088" s="24" t="s">
        <v>3931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10287</v>
      </c>
      <c r="C3089" s="24" t="s">
        <v>3931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10288</v>
      </c>
      <c r="C3090" s="24" t="s">
        <v>3931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10289</v>
      </c>
      <c r="C3091" s="24" t="s">
        <v>3931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10290</v>
      </c>
      <c r="C3092" s="24" t="s">
        <v>3931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10291</v>
      </c>
      <c r="C3093" s="24" t="s">
        <v>3931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10292</v>
      </c>
      <c r="C3094" s="24" t="s">
        <v>3931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10293</v>
      </c>
      <c r="C3095" s="24" t="s">
        <v>3931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10294</v>
      </c>
      <c r="C3096" s="24" t="s">
        <v>3931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10295</v>
      </c>
      <c r="C3097" s="24" t="s">
        <v>3931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10296</v>
      </c>
      <c r="C3098" s="24" t="s">
        <v>3931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10297</v>
      </c>
      <c r="C3099" s="24" t="s">
        <v>3931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10298</v>
      </c>
      <c r="C3100" s="24" t="s">
        <v>3931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10299</v>
      </c>
      <c r="C3101" s="24" t="s">
        <v>3931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10300</v>
      </c>
      <c r="C3102" s="24" t="s">
        <v>3931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10301</v>
      </c>
      <c r="C3103" s="24" t="s">
        <v>3931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10302</v>
      </c>
      <c r="C3104" s="24" t="s">
        <v>3931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10303</v>
      </c>
      <c r="C3105" s="24" t="s">
        <v>3931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10304</v>
      </c>
      <c r="C3106" s="24" t="s">
        <v>3931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10305</v>
      </c>
      <c r="C3107" s="24" t="s">
        <v>3931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10306</v>
      </c>
      <c r="C3108" s="24" t="s">
        <v>3931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10307</v>
      </c>
      <c r="C3109" s="24" t="s">
        <v>3931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10308</v>
      </c>
      <c r="C3110" s="24" t="s">
        <v>3931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10309</v>
      </c>
      <c r="C3111" s="24" t="s">
        <v>3931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10310</v>
      </c>
      <c r="C3112" s="24" t="s">
        <v>3931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10311</v>
      </c>
      <c r="C3113" s="24" t="s">
        <v>3931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10312</v>
      </c>
      <c r="C3114" s="24" t="s">
        <v>3931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10313</v>
      </c>
      <c r="C3115" s="24" t="s">
        <v>3931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10314</v>
      </c>
      <c r="C3116" s="24" t="s">
        <v>3931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10315</v>
      </c>
      <c r="C3117" s="24" t="s">
        <v>3931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10316</v>
      </c>
      <c r="C3118" s="24" t="s">
        <v>3931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10317</v>
      </c>
      <c r="C3119" s="24" t="s">
        <v>3931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10318</v>
      </c>
      <c r="C3120" s="24" t="s">
        <v>3931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10319</v>
      </c>
      <c r="C3121" s="24" t="s">
        <v>3931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10320</v>
      </c>
      <c r="C3122" s="24" t="s">
        <v>3931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10321</v>
      </c>
      <c r="C3123" s="24" t="s">
        <v>3931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10322</v>
      </c>
      <c r="C3124" s="24" t="s">
        <v>3931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10323</v>
      </c>
      <c r="C3125" s="24" t="s">
        <v>3931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10324</v>
      </c>
      <c r="C3126" s="24" t="s">
        <v>3931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10325</v>
      </c>
      <c r="C3127" s="24" t="s">
        <v>3931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10326</v>
      </c>
      <c r="C3128" s="24" t="s">
        <v>3931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10327</v>
      </c>
      <c r="C3129" s="24" t="s">
        <v>3931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10328</v>
      </c>
      <c r="C3130" s="24" t="s">
        <v>3931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10329</v>
      </c>
      <c r="C3131" s="24" t="s">
        <v>3931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10330</v>
      </c>
      <c r="C3132" s="24" t="s">
        <v>3931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10331</v>
      </c>
      <c r="C3133" s="24" t="s">
        <v>3931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10332</v>
      </c>
      <c r="C3134" s="24" t="s">
        <v>3931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10333</v>
      </c>
      <c r="C3135" s="24" t="s">
        <v>3931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10334</v>
      </c>
      <c r="C3136" s="24" t="s">
        <v>3931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10335</v>
      </c>
      <c r="C3137" s="24" t="s">
        <v>3931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10336</v>
      </c>
      <c r="C3138" s="24" t="s">
        <v>3931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10337</v>
      </c>
      <c r="C3139" s="24" t="s">
        <v>3931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10338</v>
      </c>
      <c r="C3140" s="24" t="s">
        <v>3931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10339</v>
      </c>
      <c r="C3141" s="24" t="s">
        <v>3931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10340</v>
      </c>
      <c r="C3142" s="24" t="s">
        <v>3931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10341</v>
      </c>
      <c r="C3143" s="24" t="s">
        <v>3931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10342</v>
      </c>
      <c r="C3144" s="24" t="s">
        <v>3931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10343</v>
      </c>
      <c r="C3145" s="24" t="s">
        <v>3931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10344</v>
      </c>
      <c r="C3146" s="24" t="s">
        <v>3931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10345</v>
      </c>
      <c r="C3147" s="24" t="s">
        <v>3931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10346</v>
      </c>
      <c r="C3148" s="24" t="s">
        <v>3931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10347</v>
      </c>
      <c r="C3149" s="24" t="s">
        <v>3931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10348</v>
      </c>
      <c r="C3150" s="24" t="s">
        <v>3931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10349</v>
      </c>
      <c r="C3151" s="24" t="s">
        <v>3931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10350</v>
      </c>
      <c r="C3152" s="24" t="s">
        <v>3931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10351</v>
      </c>
      <c r="C3153" s="24" t="s">
        <v>3931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10352</v>
      </c>
      <c r="C3154" s="24" t="s">
        <v>3931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10353</v>
      </c>
      <c r="C3155" s="24" t="s">
        <v>3931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10354</v>
      </c>
      <c r="C3156" s="24" t="s">
        <v>3931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10355</v>
      </c>
      <c r="C3157" s="24" t="s">
        <v>3931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10356</v>
      </c>
      <c r="C3158" s="24" t="s">
        <v>3931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10357</v>
      </c>
      <c r="C3159" s="24" t="s">
        <v>3931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10358</v>
      </c>
      <c r="C3160" s="24" t="s">
        <v>3931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10359</v>
      </c>
      <c r="C3161" s="24" t="s">
        <v>3931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10360</v>
      </c>
      <c r="C3162" s="24" t="s">
        <v>3931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10361</v>
      </c>
      <c r="C3163" s="24" t="s">
        <v>3931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10362</v>
      </c>
      <c r="C3164" s="24" t="s">
        <v>3931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10363</v>
      </c>
      <c r="C3165" s="24" t="s">
        <v>3931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10364</v>
      </c>
      <c r="C3166" s="24" t="s">
        <v>3931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10365</v>
      </c>
      <c r="C3167" s="24" t="s">
        <v>3931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10366</v>
      </c>
      <c r="C3168" s="24" t="s">
        <v>3931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10367</v>
      </c>
      <c r="C3169" s="24" t="s">
        <v>3931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10368</v>
      </c>
      <c r="C3170" s="24" t="s">
        <v>3931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10369</v>
      </c>
      <c r="C3171" s="24" t="s">
        <v>3931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10370</v>
      </c>
      <c r="C3172" s="24" t="s">
        <v>3931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10371</v>
      </c>
      <c r="C3173" s="24" t="s">
        <v>3931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10372</v>
      </c>
      <c r="C3174" s="24" t="s">
        <v>3931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10373</v>
      </c>
      <c r="C3175" s="24" t="s">
        <v>3931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10374</v>
      </c>
      <c r="C3176" s="24" t="s">
        <v>3931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10375</v>
      </c>
      <c r="C3177" s="24" t="s">
        <v>3931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10376</v>
      </c>
      <c r="C3178" s="24" t="s">
        <v>3931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10377</v>
      </c>
      <c r="C3179" s="24" t="s">
        <v>3931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10378</v>
      </c>
      <c r="C3180" s="24" t="s">
        <v>3931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10379</v>
      </c>
      <c r="C3181" s="24" t="s">
        <v>3931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10380</v>
      </c>
      <c r="C3182" s="24" t="s">
        <v>3931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10381</v>
      </c>
      <c r="C3183" s="24" t="s">
        <v>3931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10382</v>
      </c>
      <c r="C3184" s="24" t="s">
        <v>3931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10383</v>
      </c>
      <c r="C3185" s="24" t="s">
        <v>3931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10384</v>
      </c>
      <c r="C3186" s="24" t="s">
        <v>3931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10385</v>
      </c>
      <c r="C3187" s="24" t="s">
        <v>3931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10386</v>
      </c>
      <c r="C3188" s="24" t="s">
        <v>3931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10387</v>
      </c>
      <c r="C3189" s="24" t="s">
        <v>3931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10388</v>
      </c>
      <c r="C3190" s="24" t="s">
        <v>3931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10389</v>
      </c>
      <c r="C3191" s="24" t="s">
        <v>3931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10390</v>
      </c>
      <c r="C3192" s="24" t="s">
        <v>3931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10391</v>
      </c>
      <c r="C3193" s="24" t="s">
        <v>3931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10392</v>
      </c>
      <c r="C3194" s="24" t="s">
        <v>3931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10393</v>
      </c>
      <c r="C3195" s="24" t="s">
        <v>3931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10394</v>
      </c>
      <c r="C3196" s="24" t="s">
        <v>3931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10395</v>
      </c>
      <c r="C3197" s="24" t="s">
        <v>3931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10396</v>
      </c>
      <c r="C3198" s="24" t="s">
        <v>3931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10397</v>
      </c>
      <c r="C3199" s="24" t="s">
        <v>3931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10398</v>
      </c>
      <c r="C3200" s="24" t="s">
        <v>3931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10399</v>
      </c>
      <c r="C3201" s="24" t="s">
        <v>3931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10400</v>
      </c>
      <c r="C3202" s="24" t="s">
        <v>3931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10401</v>
      </c>
      <c r="C3203" s="24" t="s">
        <v>3931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10402</v>
      </c>
      <c r="C3204" s="24" t="s">
        <v>3931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10403</v>
      </c>
      <c r="C3205" s="24" t="s">
        <v>3931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10404</v>
      </c>
      <c r="C3206" s="24" t="s">
        <v>3931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10405</v>
      </c>
      <c r="C3207" s="24" t="s">
        <v>3931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10406</v>
      </c>
      <c r="C3208" s="24" t="s">
        <v>3931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10407</v>
      </c>
      <c r="C3209" s="24" t="s">
        <v>3931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10408</v>
      </c>
      <c r="C3210" s="24" t="s">
        <v>3931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10409</v>
      </c>
      <c r="C3211" s="24" t="s">
        <v>3931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10410</v>
      </c>
      <c r="C3212" s="24" t="s">
        <v>3931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10411</v>
      </c>
      <c r="C3213" s="24" t="s">
        <v>3931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10412</v>
      </c>
      <c r="C3214" s="24" t="s">
        <v>3931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10413</v>
      </c>
      <c r="C3215" s="24" t="s">
        <v>3931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10414</v>
      </c>
      <c r="C3216" s="24" t="s">
        <v>3931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10415</v>
      </c>
      <c r="C3217" s="24" t="s">
        <v>3931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10416</v>
      </c>
      <c r="C3218" s="24" t="s">
        <v>3931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10417</v>
      </c>
      <c r="C3219" s="24" t="s">
        <v>3931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10418</v>
      </c>
      <c r="C3220" s="24" t="s">
        <v>3931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10419</v>
      </c>
      <c r="C3221" s="24" t="s">
        <v>3931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10420</v>
      </c>
      <c r="C3222" s="24" t="s">
        <v>3931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10421</v>
      </c>
      <c r="C3223" s="24" t="s">
        <v>3931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10422</v>
      </c>
      <c r="C3224" s="24" t="s">
        <v>3931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10423</v>
      </c>
      <c r="C3225" s="24" t="s">
        <v>3931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10424</v>
      </c>
      <c r="C3226" s="24" t="s">
        <v>3931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10425</v>
      </c>
      <c r="C3227" s="24" t="s">
        <v>3931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10426</v>
      </c>
      <c r="C3228" s="24" t="s">
        <v>3931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10427</v>
      </c>
      <c r="C3229" s="24" t="s">
        <v>3931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10428</v>
      </c>
      <c r="C3230" s="24" t="s">
        <v>3931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10429</v>
      </c>
      <c r="C3231" s="24" t="s">
        <v>3931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10430</v>
      </c>
      <c r="C3232" s="24" t="s">
        <v>3931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10431</v>
      </c>
      <c r="C3233" s="24" t="s">
        <v>3931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10432</v>
      </c>
      <c r="C3234" s="24" t="s">
        <v>3931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10433</v>
      </c>
      <c r="C3235" s="24" t="s">
        <v>3931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10434</v>
      </c>
      <c r="C3236" s="24" t="s">
        <v>3931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10435</v>
      </c>
      <c r="C3237" s="24" t="s">
        <v>3931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10436</v>
      </c>
      <c r="C3238" s="24" t="s">
        <v>3931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10437</v>
      </c>
      <c r="C3239" s="24" t="s">
        <v>3931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10438</v>
      </c>
      <c r="C3240" s="24" t="s">
        <v>3931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10439</v>
      </c>
      <c r="C3241" s="24" t="s">
        <v>3931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10440</v>
      </c>
      <c r="C3242" s="24" t="s">
        <v>3931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10441</v>
      </c>
      <c r="C3243" s="24" t="s">
        <v>3931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10442</v>
      </c>
      <c r="C3244" s="24" t="s">
        <v>3931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10443</v>
      </c>
      <c r="C3245" s="24" t="s">
        <v>3931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10444</v>
      </c>
      <c r="C3246" s="24" t="s">
        <v>3931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10445</v>
      </c>
      <c r="C3247" s="24" t="s">
        <v>3931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10446</v>
      </c>
      <c r="C3248" s="24" t="s">
        <v>3931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10447</v>
      </c>
      <c r="C3249" s="24" t="s">
        <v>3931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10448</v>
      </c>
      <c r="C3250" s="24" t="s">
        <v>3931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10449</v>
      </c>
      <c r="C3251" s="24" t="s">
        <v>3931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10450</v>
      </c>
      <c r="C3252" s="24" t="s">
        <v>3931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10451</v>
      </c>
      <c r="C3253" s="24" t="s">
        <v>3931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10452</v>
      </c>
      <c r="C3254" s="24" t="s">
        <v>3931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10453</v>
      </c>
      <c r="C3255" s="24" t="s">
        <v>3931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10454</v>
      </c>
      <c r="C3256" s="24" t="s">
        <v>3931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10455</v>
      </c>
      <c r="C3257" s="24" t="s">
        <v>3931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10456</v>
      </c>
      <c r="C3258" s="24" t="s">
        <v>3931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10457</v>
      </c>
      <c r="C3259" s="24" t="s">
        <v>3931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10458</v>
      </c>
      <c r="C3260" s="24" t="s">
        <v>3931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10459</v>
      </c>
      <c r="C3261" s="24" t="s">
        <v>3931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10460</v>
      </c>
      <c r="C3262" s="24" t="s">
        <v>3931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10461</v>
      </c>
      <c r="C3263" s="24" t="s">
        <v>3931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10462</v>
      </c>
      <c r="C3264" s="24" t="s">
        <v>3931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10463</v>
      </c>
      <c r="C3265" s="24" t="s">
        <v>3931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10464</v>
      </c>
      <c r="C3266" s="24" t="s">
        <v>3931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10465</v>
      </c>
      <c r="C3267" s="24" t="s">
        <v>3931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10466</v>
      </c>
      <c r="C3268" s="24" t="s">
        <v>3931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10467</v>
      </c>
      <c r="C3269" s="24" t="s">
        <v>3931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10468</v>
      </c>
      <c r="C3270" s="24" t="s">
        <v>3931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10469</v>
      </c>
      <c r="C3271" s="24" t="s">
        <v>3931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10470</v>
      </c>
      <c r="C3272" s="24" t="s">
        <v>3931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10471</v>
      </c>
      <c r="C3273" s="24" t="s">
        <v>3931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10472</v>
      </c>
      <c r="C3274" s="24" t="s">
        <v>3931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10473</v>
      </c>
      <c r="C3275" s="24" t="s">
        <v>3931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10474</v>
      </c>
      <c r="C3276" s="24" t="s">
        <v>3931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10475</v>
      </c>
      <c r="C3277" s="24" t="s">
        <v>3931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10476</v>
      </c>
      <c r="C3278" s="24" t="s">
        <v>3931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10477</v>
      </c>
      <c r="C3279" s="24" t="s">
        <v>3931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10478</v>
      </c>
      <c r="C3280" s="24" t="s">
        <v>3931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10479</v>
      </c>
      <c r="C3281" s="24" t="s">
        <v>3931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10480</v>
      </c>
      <c r="C3282" s="24" t="s">
        <v>3931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10481</v>
      </c>
      <c r="C3283" s="24" t="s">
        <v>3931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10482</v>
      </c>
      <c r="C3284" s="24" t="s">
        <v>3931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10483</v>
      </c>
      <c r="C3285" s="24" t="s">
        <v>3931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10484</v>
      </c>
      <c r="C3286" s="24" t="s">
        <v>3931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10485</v>
      </c>
      <c r="C3287" s="24" t="s">
        <v>3931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10486</v>
      </c>
      <c r="C3288" s="24" t="s">
        <v>3931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10487</v>
      </c>
      <c r="C3289" s="24" t="s">
        <v>3931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10488</v>
      </c>
      <c r="C3290" s="24" t="s">
        <v>3931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10489</v>
      </c>
      <c r="C3291" s="24" t="s">
        <v>3931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10490</v>
      </c>
      <c r="C3292" s="24" t="s">
        <v>3931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10491</v>
      </c>
      <c r="C3293" s="24" t="s">
        <v>3931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10492</v>
      </c>
      <c r="C3294" s="24" t="s">
        <v>3931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10493</v>
      </c>
      <c r="C3295" s="24" t="s">
        <v>3931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10494</v>
      </c>
      <c r="C3296" s="24" t="s">
        <v>3931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10495</v>
      </c>
      <c r="C3297" s="24" t="s">
        <v>3931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10496</v>
      </c>
      <c r="C3298" s="24" t="s">
        <v>3931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10497</v>
      </c>
      <c r="C3299" s="24" t="s">
        <v>3931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10498</v>
      </c>
      <c r="C3300" s="24" t="s">
        <v>3931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10499</v>
      </c>
      <c r="C3301" s="24" t="s">
        <v>3931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10500</v>
      </c>
      <c r="C3302" s="24" t="s">
        <v>3931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10501</v>
      </c>
      <c r="C3303" s="24" t="s">
        <v>3931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10502</v>
      </c>
      <c r="C3304" s="24" t="s">
        <v>3931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10503</v>
      </c>
      <c r="C3305" s="24" t="s">
        <v>3931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10504</v>
      </c>
      <c r="C3306" s="24" t="s">
        <v>3931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10505</v>
      </c>
      <c r="C3307" s="24" t="s">
        <v>3931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10506</v>
      </c>
      <c r="C3308" s="24" t="s">
        <v>3931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10507</v>
      </c>
      <c r="C3309" s="24" t="s">
        <v>3931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10508</v>
      </c>
      <c r="C3310" s="24" t="s">
        <v>3931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10509</v>
      </c>
      <c r="C3311" s="24" t="s">
        <v>3931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10510</v>
      </c>
      <c r="C3312" s="24" t="s">
        <v>3931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10511</v>
      </c>
      <c r="C3313" s="24" t="s">
        <v>3931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10512</v>
      </c>
      <c r="C3314" s="24" t="s">
        <v>3931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10513</v>
      </c>
      <c r="C3315" s="24" t="s">
        <v>3931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10514</v>
      </c>
      <c r="C3316" s="24" t="s">
        <v>3931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10515</v>
      </c>
      <c r="C3317" s="24" t="s">
        <v>3931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10516</v>
      </c>
      <c r="C3318" s="24" t="s">
        <v>3931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10517</v>
      </c>
      <c r="C3319" s="24" t="s">
        <v>3931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10518</v>
      </c>
      <c r="C3320" s="24" t="s">
        <v>3931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10519</v>
      </c>
      <c r="C3321" s="24" t="s">
        <v>3931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10520</v>
      </c>
      <c r="C3322" s="24" t="s">
        <v>3931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10521</v>
      </c>
      <c r="C3323" s="24" t="s">
        <v>3931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10522</v>
      </c>
      <c r="C3324" s="24" t="s">
        <v>3931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10523</v>
      </c>
      <c r="C3325" s="24" t="s">
        <v>3931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10524</v>
      </c>
      <c r="C3326" s="24" t="s">
        <v>3931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10525</v>
      </c>
      <c r="C3327" s="24" t="s">
        <v>3931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10526</v>
      </c>
      <c r="C3328" s="24" t="s">
        <v>3931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10527</v>
      </c>
      <c r="C3329" s="24" t="s">
        <v>3931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10528</v>
      </c>
      <c r="C3330" s="24" t="s">
        <v>3931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10529</v>
      </c>
      <c r="C3331" s="24" t="s">
        <v>3931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10530</v>
      </c>
      <c r="C3332" s="24" t="s">
        <v>3931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10531</v>
      </c>
      <c r="C3333" s="24" t="s">
        <v>3931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10532</v>
      </c>
      <c r="C3334" s="24" t="s">
        <v>3931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10533</v>
      </c>
      <c r="C3335" s="24" t="s">
        <v>3931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10534</v>
      </c>
      <c r="C3336" s="24" t="s">
        <v>3931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10535</v>
      </c>
      <c r="C3337" s="24" t="s">
        <v>3931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10536</v>
      </c>
      <c r="C3338" s="24" t="s">
        <v>3931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10537</v>
      </c>
      <c r="C3339" s="24" t="s">
        <v>3931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10538</v>
      </c>
      <c r="C3340" s="24" t="s">
        <v>3931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10539</v>
      </c>
      <c r="C3341" s="24" t="s">
        <v>3931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10540</v>
      </c>
      <c r="C3342" s="24" t="s">
        <v>3931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10541</v>
      </c>
      <c r="C3343" s="24" t="s">
        <v>3931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10542</v>
      </c>
      <c r="C3344" s="24" t="s">
        <v>3931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10543</v>
      </c>
      <c r="C3345" s="24" t="s">
        <v>3931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10544</v>
      </c>
      <c r="C3346" s="24" t="s">
        <v>3931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10545</v>
      </c>
      <c r="C3347" s="24" t="s">
        <v>3931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10546</v>
      </c>
      <c r="C3348" s="24" t="s">
        <v>3931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10547</v>
      </c>
      <c r="C3349" s="24" t="s">
        <v>3931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10548</v>
      </c>
      <c r="C3350" s="24" t="s">
        <v>3931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10549</v>
      </c>
      <c r="C3351" s="24" t="s">
        <v>3931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10550</v>
      </c>
      <c r="C3352" s="24" t="s">
        <v>3931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10551</v>
      </c>
      <c r="C3353" s="24" t="s">
        <v>3931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10552</v>
      </c>
      <c r="C3354" s="24" t="s">
        <v>3931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10553</v>
      </c>
      <c r="C3355" s="24" t="s">
        <v>3931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10554</v>
      </c>
      <c r="C3356" s="24" t="s">
        <v>3931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10555</v>
      </c>
      <c r="C3357" s="24" t="s">
        <v>3931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10556</v>
      </c>
      <c r="C3358" s="24" t="s">
        <v>3931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10557</v>
      </c>
      <c r="C3359" s="24" t="s">
        <v>3931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10558</v>
      </c>
      <c r="C3360" s="24" t="s">
        <v>3931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10559</v>
      </c>
      <c r="C3361" s="24" t="s">
        <v>3931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10560</v>
      </c>
      <c r="C3362" s="24" t="s">
        <v>3931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10561</v>
      </c>
      <c r="C3363" s="24" t="s">
        <v>3931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10562</v>
      </c>
      <c r="C3364" s="24" t="s">
        <v>3931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10563</v>
      </c>
      <c r="C3365" s="24" t="s">
        <v>3931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10564</v>
      </c>
      <c r="C3366" s="24" t="s">
        <v>3931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10565</v>
      </c>
      <c r="C3367" s="24" t="s">
        <v>3931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10566</v>
      </c>
      <c r="C3368" s="24" t="s">
        <v>3931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10567</v>
      </c>
      <c r="C3369" s="24" t="s">
        <v>3931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10568</v>
      </c>
      <c r="C3370" s="24" t="s">
        <v>3931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10569</v>
      </c>
      <c r="C3371" s="24" t="s">
        <v>3931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10570</v>
      </c>
      <c r="C3372" s="24" t="s">
        <v>3931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10571</v>
      </c>
      <c r="C3373" s="24" t="s">
        <v>3931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10572</v>
      </c>
      <c r="C3374" s="24" t="s">
        <v>3931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10573</v>
      </c>
      <c r="C3375" s="24" t="s">
        <v>3931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10574</v>
      </c>
      <c r="C3376" s="24" t="s">
        <v>3931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10575</v>
      </c>
      <c r="C3377" s="24" t="s">
        <v>3931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10576</v>
      </c>
      <c r="C3378" s="24" t="s">
        <v>3931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10577</v>
      </c>
      <c r="C3379" s="24" t="s">
        <v>3931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10578</v>
      </c>
      <c r="C3380" s="24" t="s">
        <v>3931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10579</v>
      </c>
      <c r="C3381" s="24" t="s">
        <v>3931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10580</v>
      </c>
      <c r="C3382" s="24" t="s">
        <v>3931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10581</v>
      </c>
      <c r="C3383" s="24" t="s">
        <v>3931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10582</v>
      </c>
      <c r="C3384" s="24" t="s">
        <v>3931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10583</v>
      </c>
      <c r="C3385" s="24" t="s">
        <v>3931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10584</v>
      </c>
      <c r="C3386" s="24" t="s">
        <v>3931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10585</v>
      </c>
      <c r="C3387" s="24" t="s">
        <v>3931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10586</v>
      </c>
      <c r="C3388" s="24" t="s">
        <v>3931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10587</v>
      </c>
      <c r="C3389" s="24" t="s">
        <v>3931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10588</v>
      </c>
      <c r="C3390" s="24" t="s">
        <v>3931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10589</v>
      </c>
      <c r="C3391" s="24" t="s">
        <v>3931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10590</v>
      </c>
      <c r="C3392" s="24" t="s">
        <v>3931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10591</v>
      </c>
      <c r="C3393" s="24" t="s">
        <v>3931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10592</v>
      </c>
      <c r="C3394" s="24" t="s">
        <v>3931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10593</v>
      </c>
      <c r="C3395" s="24" t="s">
        <v>3931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10594</v>
      </c>
      <c r="C3396" s="24" t="s">
        <v>3931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10595</v>
      </c>
      <c r="C3397" s="24" t="s">
        <v>3931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10596</v>
      </c>
      <c r="C3398" s="24" t="s">
        <v>3931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10597</v>
      </c>
      <c r="C3399" s="24" t="s">
        <v>3931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10598</v>
      </c>
      <c r="C3400" s="24" t="s">
        <v>3931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10599</v>
      </c>
      <c r="C3401" s="24" t="s">
        <v>3931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10600</v>
      </c>
      <c r="C3402" s="24" t="s">
        <v>3931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10601</v>
      </c>
      <c r="C3403" s="24" t="s">
        <v>3931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10602</v>
      </c>
      <c r="C3404" s="24" t="s">
        <v>3931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10603</v>
      </c>
      <c r="C3405" s="24" t="s">
        <v>3931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10604</v>
      </c>
      <c r="C3406" s="24" t="s">
        <v>3931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10605</v>
      </c>
      <c r="C3407" s="24" t="s">
        <v>3931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10606</v>
      </c>
      <c r="C3408" s="24" t="s">
        <v>3931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10607</v>
      </c>
      <c r="C3409" s="24" t="s">
        <v>3931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10608</v>
      </c>
      <c r="C3410" s="24" t="s">
        <v>3931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10609</v>
      </c>
      <c r="C3411" s="24" t="s">
        <v>3931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10610</v>
      </c>
      <c r="C3412" s="24" t="s">
        <v>3931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10611</v>
      </c>
      <c r="C3413" s="24" t="s">
        <v>3931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10612</v>
      </c>
      <c r="C3414" s="24" t="s">
        <v>3931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10613</v>
      </c>
      <c r="C3415" s="24" t="s">
        <v>3931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10614</v>
      </c>
      <c r="C3416" s="24" t="s">
        <v>3931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10615</v>
      </c>
      <c r="C3417" s="24" t="s">
        <v>3931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10616</v>
      </c>
      <c r="C3418" s="24" t="s">
        <v>3931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10617</v>
      </c>
      <c r="C3419" s="24" t="s">
        <v>3931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10618</v>
      </c>
      <c r="C3420" s="24" t="s">
        <v>3931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10619</v>
      </c>
      <c r="C3421" s="24" t="s">
        <v>3931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10620</v>
      </c>
      <c r="C3422" s="24" t="s">
        <v>3931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10621</v>
      </c>
      <c r="C3423" s="24" t="s">
        <v>3931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10622</v>
      </c>
      <c r="C3424" s="24" t="s">
        <v>3931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10623</v>
      </c>
      <c r="C3425" s="24" t="s">
        <v>3931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10624</v>
      </c>
      <c r="C3426" s="24" t="s">
        <v>3931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10625</v>
      </c>
      <c r="C3427" s="24" t="s">
        <v>3931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10626</v>
      </c>
      <c r="C3428" s="24" t="s">
        <v>3931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10627</v>
      </c>
      <c r="C3429" s="24" t="s">
        <v>3931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10628</v>
      </c>
      <c r="C3430" s="24" t="s">
        <v>3931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10629</v>
      </c>
      <c r="C3431" s="24" t="s">
        <v>3931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10630</v>
      </c>
      <c r="C3432" s="24" t="s">
        <v>3931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10631</v>
      </c>
      <c r="C3433" s="24" t="s">
        <v>3931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10632</v>
      </c>
      <c r="C3434" s="24" t="s">
        <v>3931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10633</v>
      </c>
      <c r="C3435" s="24" t="s">
        <v>3931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10634</v>
      </c>
      <c r="C3436" s="24" t="s">
        <v>3931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10635</v>
      </c>
      <c r="C3437" s="24" t="s">
        <v>3931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10636</v>
      </c>
      <c r="C3438" s="24" t="s">
        <v>3931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10637</v>
      </c>
      <c r="C3439" s="24" t="s">
        <v>3931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10638</v>
      </c>
      <c r="C3440" s="24" t="s">
        <v>3931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10639</v>
      </c>
      <c r="C3441" s="24" t="s">
        <v>3931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10640</v>
      </c>
      <c r="C3442" s="24" t="s">
        <v>3931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10641</v>
      </c>
      <c r="C3443" s="24" t="s">
        <v>3931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10642</v>
      </c>
      <c r="C3444" s="24" t="s">
        <v>3931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10643</v>
      </c>
      <c r="C3445" s="24" t="s">
        <v>3931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10644</v>
      </c>
      <c r="C3446" s="24" t="s">
        <v>3931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10645</v>
      </c>
      <c r="C3447" s="24" t="s">
        <v>3931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10646</v>
      </c>
      <c r="C3448" s="24" t="s">
        <v>3931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10647</v>
      </c>
      <c r="C3449" s="24" t="s">
        <v>3931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10648</v>
      </c>
      <c r="C3450" s="24" t="s">
        <v>3931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10649</v>
      </c>
      <c r="C3451" s="24" t="s">
        <v>3931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10650</v>
      </c>
      <c r="C3452" s="24" t="s">
        <v>3931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10651</v>
      </c>
      <c r="C3453" s="24" t="s">
        <v>3931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10652</v>
      </c>
      <c r="C3454" s="24" t="s">
        <v>3931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10653</v>
      </c>
      <c r="C3455" s="24" t="s">
        <v>3931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10654</v>
      </c>
      <c r="C3456" s="24" t="s">
        <v>3931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10655</v>
      </c>
      <c r="C3457" s="24" t="s">
        <v>3931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10656</v>
      </c>
      <c r="C3458" s="24" t="s">
        <v>3931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10657</v>
      </c>
      <c r="C3459" s="24" t="s">
        <v>3931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10658</v>
      </c>
      <c r="C3460" s="24" t="s">
        <v>3931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10659</v>
      </c>
      <c r="C3461" s="24" t="s">
        <v>3931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10660</v>
      </c>
      <c r="C3462" s="24" t="s">
        <v>3931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10661</v>
      </c>
      <c r="C3463" s="24" t="s">
        <v>3931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10662</v>
      </c>
      <c r="C3464" s="24" t="s">
        <v>3931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10663</v>
      </c>
      <c r="C3465" s="24" t="s">
        <v>3931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10664</v>
      </c>
      <c r="C3466" s="24" t="s">
        <v>3931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10665</v>
      </c>
      <c r="C3467" s="24" t="s">
        <v>3931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10666</v>
      </c>
      <c r="C3468" s="24" t="s">
        <v>3931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10667</v>
      </c>
      <c r="C3469" s="24" t="s">
        <v>3931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10668</v>
      </c>
      <c r="C3470" s="24" t="s">
        <v>3931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10669</v>
      </c>
      <c r="C3471" s="24" t="s">
        <v>3931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10670</v>
      </c>
      <c r="C3472" s="24" t="s">
        <v>3931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10671</v>
      </c>
      <c r="C3473" s="24" t="s">
        <v>3931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10672</v>
      </c>
      <c r="C3474" s="24" t="s">
        <v>3931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10673</v>
      </c>
      <c r="C3475" s="24" t="s">
        <v>3931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10674</v>
      </c>
      <c r="C3476" s="24" t="s">
        <v>3931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10675</v>
      </c>
      <c r="C3477" s="24" t="s">
        <v>3931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10676</v>
      </c>
      <c r="C3478" s="24" t="s">
        <v>3931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10677</v>
      </c>
      <c r="C3479" s="24" t="s">
        <v>3931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10678</v>
      </c>
      <c r="C3480" s="24" t="s">
        <v>3931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10679</v>
      </c>
      <c r="C3481" s="24" t="s">
        <v>3931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10680</v>
      </c>
      <c r="C3482" s="24" t="s">
        <v>3931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10681</v>
      </c>
      <c r="C3483" s="24" t="s">
        <v>3931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10682</v>
      </c>
      <c r="C3484" s="24" t="s">
        <v>3931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10683</v>
      </c>
      <c r="C3485" s="24" t="s">
        <v>3931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10684</v>
      </c>
      <c r="C3486" s="24" t="s">
        <v>3931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10685</v>
      </c>
      <c r="C3487" s="24" t="s">
        <v>3931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10686</v>
      </c>
      <c r="C3488" s="24" t="s">
        <v>3931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10687</v>
      </c>
      <c r="C3489" s="24" t="s">
        <v>3931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10688</v>
      </c>
      <c r="C3490" s="24" t="s">
        <v>3931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10689</v>
      </c>
      <c r="C3491" s="24" t="s">
        <v>3931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10690</v>
      </c>
      <c r="C3492" s="24" t="s">
        <v>3931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10691</v>
      </c>
      <c r="C3493" s="24" t="s">
        <v>3931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10692</v>
      </c>
      <c r="C3494" s="24" t="s">
        <v>3931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10693</v>
      </c>
      <c r="C3495" s="24" t="s">
        <v>3931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10694</v>
      </c>
      <c r="C3496" s="24" t="s">
        <v>3931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10695</v>
      </c>
      <c r="C3497" s="24" t="s">
        <v>3931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10696</v>
      </c>
      <c r="C3498" s="24" t="s">
        <v>3931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10697</v>
      </c>
      <c r="C3499" s="24" t="s">
        <v>3931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10698</v>
      </c>
      <c r="C3500" s="24" t="s">
        <v>3931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10699</v>
      </c>
      <c r="C3501" s="24" t="s">
        <v>3931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10700</v>
      </c>
      <c r="C3502" s="24" t="s">
        <v>3931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10701</v>
      </c>
      <c r="C3503" s="24" t="s">
        <v>3931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10702</v>
      </c>
      <c r="C3504" s="24" t="s">
        <v>3931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10703</v>
      </c>
      <c r="C3505" s="24" t="s">
        <v>3931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10704</v>
      </c>
      <c r="C3506" s="24" t="s">
        <v>3931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10705</v>
      </c>
      <c r="C3507" s="24" t="s">
        <v>3931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10706</v>
      </c>
      <c r="C3508" s="24" t="s">
        <v>3931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10707</v>
      </c>
      <c r="C3509" s="24" t="s">
        <v>3931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10708</v>
      </c>
      <c r="C3510" s="24" t="s">
        <v>3931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10709</v>
      </c>
      <c r="C3511" s="24" t="s">
        <v>3931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10710</v>
      </c>
      <c r="C3512" s="24" t="s">
        <v>3931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10711</v>
      </c>
      <c r="C3513" s="24" t="s">
        <v>3931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10712</v>
      </c>
      <c r="C3514" s="24" t="s">
        <v>3931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10713</v>
      </c>
      <c r="C3515" s="24" t="s">
        <v>3931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10714</v>
      </c>
      <c r="C3516" s="24" t="s">
        <v>3931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10715</v>
      </c>
      <c r="C3517" s="24" t="s">
        <v>3931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10716</v>
      </c>
      <c r="C3518" s="24" t="s">
        <v>3931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10717</v>
      </c>
      <c r="C3519" s="24" t="s">
        <v>3931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10718</v>
      </c>
      <c r="C3520" s="24" t="s">
        <v>3931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10719</v>
      </c>
      <c r="C3521" s="24" t="s">
        <v>3931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10720</v>
      </c>
      <c r="C3522" s="24" t="s">
        <v>3931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10721</v>
      </c>
      <c r="C3523" s="24" t="s">
        <v>3931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10722</v>
      </c>
      <c r="C3524" s="24" t="s">
        <v>3931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10723</v>
      </c>
      <c r="C3525" s="24" t="s">
        <v>3931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10724</v>
      </c>
      <c r="C3526" s="24" t="s">
        <v>3931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10725</v>
      </c>
      <c r="C3527" s="24" t="s">
        <v>3931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10726</v>
      </c>
      <c r="C3528" s="24" t="s">
        <v>3931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10727</v>
      </c>
      <c r="C3529" s="24" t="s">
        <v>3931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10728</v>
      </c>
      <c r="C3530" s="24" t="s">
        <v>3931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10729</v>
      </c>
      <c r="C3531" s="24" t="s">
        <v>3931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10730</v>
      </c>
      <c r="C3532" s="24" t="s">
        <v>3931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10731</v>
      </c>
      <c r="C3533" s="24" t="s">
        <v>3931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10732</v>
      </c>
      <c r="C3534" s="24" t="s">
        <v>3931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10733</v>
      </c>
      <c r="C3535" s="24" t="s">
        <v>3931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10734</v>
      </c>
      <c r="C3536" s="24" t="s">
        <v>3931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10735</v>
      </c>
      <c r="C3537" s="24" t="s">
        <v>3931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10736</v>
      </c>
      <c r="C3538" s="24" t="s">
        <v>3931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10737</v>
      </c>
      <c r="C3539" s="24" t="s">
        <v>3931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10738</v>
      </c>
      <c r="C3540" s="24" t="s">
        <v>3931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10739</v>
      </c>
      <c r="C3541" s="24" t="s">
        <v>3931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10740</v>
      </c>
      <c r="C3542" s="24" t="s">
        <v>3931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10741</v>
      </c>
      <c r="C3543" s="24" t="s">
        <v>3931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10742</v>
      </c>
      <c r="C3544" s="24" t="s">
        <v>3931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10743</v>
      </c>
      <c r="C3545" s="24" t="s">
        <v>3931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10744</v>
      </c>
      <c r="C3546" s="24" t="s">
        <v>3931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10745</v>
      </c>
      <c r="C3547" s="24" t="s">
        <v>3931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10746</v>
      </c>
      <c r="C3548" s="24" t="s">
        <v>3931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10747</v>
      </c>
      <c r="C3549" s="24" t="s">
        <v>3931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10748</v>
      </c>
      <c r="C3550" s="24" t="s">
        <v>3931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10749</v>
      </c>
      <c r="C3551" s="24" t="s">
        <v>3931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10750</v>
      </c>
      <c r="C3552" s="24" t="s">
        <v>3931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10751</v>
      </c>
      <c r="C3553" s="24" t="s">
        <v>3931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10752</v>
      </c>
      <c r="C3554" s="24" t="s">
        <v>3931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10753</v>
      </c>
      <c r="C3555" s="24" t="s">
        <v>3931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10754</v>
      </c>
      <c r="C3556" s="24" t="s">
        <v>3931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10755</v>
      </c>
      <c r="C3557" s="24" t="s">
        <v>3931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10756</v>
      </c>
      <c r="C3558" s="24" t="s">
        <v>3931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10757</v>
      </c>
      <c r="C3559" s="24" t="s">
        <v>3931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10758</v>
      </c>
      <c r="C3560" s="24" t="s">
        <v>3931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10759</v>
      </c>
      <c r="C3561" s="24" t="s">
        <v>3931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10760</v>
      </c>
      <c r="C3562" s="24" t="s">
        <v>3931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10761</v>
      </c>
      <c r="C3563" s="24" t="s">
        <v>3931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10762</v>
      </c>
      <c r="C3564" s="24" t="s">
        <v>3931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10763</v>
      </c>
      <c r="C3565" s="24" t="s">
        <v>3931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10764</v>
      </c>
      <c r="C3566" s="24" t="s">
        <v>3931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10765</v>
      </c>
      <c r="C3567" s="24" t="s">
        <v>3931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10766</v>
      </c>
      <c r="C3568" s="24" t="s">
        <v>3931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10767</v>
      </c>
      <c r="C3569" s="24" t="s">
        <v>3931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10768</v>
      </c>
      <c r="C3570" s="24" t="s">
        <v>3931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10769</v>
      </c>
      <c r="C3571" s="24" t="s">
        <v>3931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10770</v>
      </c>
      <c r="C3572" s="24" t="s">
        <v>3931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10771</v>
      </c>
      <c r="C3573" s="24" t="s">
        <v>3931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10772</v>
      </c>
      <c r="C3574" s="24" t="s">
        <v>3931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10773</v>
      </c>
      <c r="C3575" s="24" t="s">
        <v>3931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10774</v>
      </c>
      <c r="C3576" s="24" t="s">
        <v>3931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10775</v>
      </c>
      <c r="C3577" s="24" t="s">
        <v>3931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10776</v>
      </c>
      <c r="C3578" s="24" t="s">
        <v>3931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10777</v>
      </c>
      <c r="C3579" s="24" t="s">
        <v>3931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10778</v>
      </c>
      <c r="C3580" s="24" t="s">
        <v>3931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10779</v>
      </c>
      <c r="C3581" s="24" t="s">
        <v>3931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10780</v>
      </c>
      <c r="C3582" s="24" t="s">
        <v>3931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10781</v>
      </c>
      <c r="C3583" s="24" t="s">
        <v>3931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10782</v>
      </c>
      <c r="C3584" s="24" t="s">
        <v>3931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10783</v>
      </c>
      <c r="C3585" s="24" t="s">
        <v>3931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10784</v>
      </c>
      <c r="C3586" s="24" t="s">
        <v>3931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10785</v>
      </c>
      <c r="C3587" s="24" t="s">
        <v>3931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10786</v>
      </c>
      <c r="C3588" s="24" t="s">
        <v>3931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10787</v>
      </c>
      <c r="C3589" s="24" t="s">
        <v>3931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10788</v>
      </c>
      <c r="C3590" s="24" t="s">
        <v>3931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10789</v>
      </c>
      <c r="C3591" s="24" t="s">
        <v>3931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10790</v>
      </c>
      <c r="C3592" s="24" t="s">
        <v>3931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10791</v>
      </c>
      <c r="C3593" s="24" t="s">
        <v>3931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10792</v>
      </c>
      <c r="C3594" s="24" t="s">
        <v>3931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10793</v>
      </c>
      <c r="C3595" s="24" t="s">
        <v>3931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10794</v>
      </c>
      <c r="C3596" s="24" t="s">
        <v>3931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10795</v>
      </c>
      <c r="C3597" s="24" t="s">
        <v>3931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10796</v>
      </c>
      <c r="C3598" s="24" t="s">
        <v>3931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10797</v>
      </c>
      <c r="C3599" s="24" t="s">
        <v>3931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10798</v>
      </c>
      <c r="C3600" s="24" t="s">
        <v>3931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10799</v>
      </c>
      <c r="C3601" s="24" t="s">
        <v>3931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10800</v>
      </c>
      <c r="C3602" s="24" t="s">
        <v>3931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10801</v>
      </c>
      <c r="C3603" s="24" t="s">
        <v>3931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10802</v>
      </c>
      <c r="C3604" s="24" t="s">
        <v>3931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10803</v>
      </c>
      <c r="C3605" s="24" t="s">
        <v>3931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10804</v>
      </c>
      <c r="C3606" s="24" t="s">
        <v>3931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10805</v>
      </c>
      <c r="C3607" s="24" t="s">
        <v>3931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10806</v>
      </c>
      <c r="C3608" s="24" t="s">
        <v>3931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10807</v>
      </c>
      <c r="C3609" s="24" t="s">
        <v>3931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10808</v>
      </c>
      <c r="C3610" s="24" t="s">
        <v>3931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10809</v>
      </c>
      <c r="C3611" s="24" t="s">
        <v>3931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10810</v>
      </c>
      <c r="C3612" s="24" t="s">
        <v>3931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10811</v>
      </c>
      <c r="C3613" s="24" t="s">
        <v>3931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10812</v>
      </c>
      <c r="C3614" s="24" t="s">
        <v>3931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10813</v>
      </c>
      <c r="C3615" s="24" t="s">
        <v>3931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10814</v>
      </c>
      <c r="C3616" s="24" t="s">
        <v>3931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10815</v>
      </c>
      <c r="C3617" s="24" t="s">
        <v>3931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10816</v>
      </c>
      <c r="C3618" s="24" t="s">
        <v>3931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10817</v>
      </c>
      <c r="C3619" s="24" t="s">
        <v>3931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10818</v>
      </c>
      <c r="C3620" s="24" t="s">
        <v>3931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10819</v>
      </c>
      <c r="C3621" s="24" t="s">
        <v>3931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10820</v>
      </c>
      <c r="C3622" s="24" t="s">
        <v>3931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10821</v>
      </c>
      <c r="C3623" s="24" t="s">
        <v>3931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10822</v>
      </c>
      <c r="C3624" s="24" t="s">
        <v>3931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10823</v>
      </c>
      <c r="C3625" s="24" t="s">
        <v>3931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10824</v>
      </c>
      <c r="C3626" s="24" t="s">
        <v>3931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10825</v>
      </c>
      <c r="C3627" s="24" t="s">
        <v>3931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10826</v>
      </c>
      <c r="C3628" s="24" t="s">
        <v>3931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10827</v>
      </c>
      <c r="C3629" s="24" t="s">
        <v>3931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10828</v>
      </c>
      <c r="C3630" s="24" t="s">
        <v>3931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10829</v>
      </c>
      <c r="C3631" s="24" t="s">
        <v>3931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10830</v>
      </c>
      <c r="C3632" s="24" t="s">
        <v>3931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10831</v>
      </c>
      <c r="C3633" s="24" t="s">
        <v>3931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10832</v>
      </c>
      <c r="C3634" s="24" t="s">
        <v>3931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10833</v>
      </c>
      <c r="C3635" s="24" t="s">
        <v>3931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10834</v>
      </c>
      <c r="C3636" s="24" t="s">
        <v>3931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10835</v>
      </c>
      <c r="C3637" s="24" t="s">
        <v>3931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10836</v>
      </c>
      <c r="C3638" s="24" t="s">
        <v>3931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10837</v>
      </c>
      <c r="C3639" s="24" t="s">
        <v>3931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10838</v>
      </c>
      <c r="C3640" s="24" t="s">
        <v>3931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10839</v>
      </c>
      <c r="C3641" s="24" t="s">
        <v>3931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10840</v>
      </c>
      <c r="C3642" s="24" t="s">
        <v>3931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10841</v>
      </c>
      <c r="C3643" s="24" t="s">
        <v>3931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10842</v>
      </c>
      <c r="C3644" s="24" t="s">
        <v>3931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10843</v>
      </c>
      <c r="C3645" s="24" t="s">
        <v>3931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10844</v>
      </c>
      <c r="C3646" s="24" t="s">
        <v>3931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10845</v>
      </c>
      <c r="C3647" s="24" t="s">
        <v>3931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10846</v>
      </c>
      <c r="C3648" s="24" t="s">
        <v>3931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10847</v>
      </c>
      <c r="C3649" s="24" t="s">
        <v>3931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10848</v>
      </c>
      <c r="C3650" s="24" t="s">
        <v>3931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10849</v>
      </c>
      <c r="C3651" s="24" t="s">
        <v>3931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10850</v>
      </c>
      <c r="C3652" s="24" t="s">
        <v>3931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10851</v>
      </c>
      <c r="C3653" s="24" t="s">
        <v>3931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10852</v>
      </c>
      <c r="C3654" s="24" t="s">
        <v>3931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10853</v>
      </c>
      <c r="C3655" s="24" t="s">
        <v>3931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10854</v>
      </c>
      <c r="C3656" s="24" t="s">
        <v>3931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10855</v>
      </c>
      <c r="C3657" s="24" t="s">
        <v>3931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10856</v>
      </c>
      <c r="C3658" s="24" t="s">
        <v>3931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10857</v>
      </c>
      <c r="C3659" s="24" t="s">
        <v>3931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10858</v>
      </c>
      <c r="C3660" s="24" t="s">
        <v>3931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10859</v>
      </c>
      <c r="C3661" s="24" t="s">
        <v>3931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10860</v>
      </c>
      <c r="C3662" s="24" t="s">
        <v>3931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10861</v>
      </c>
      <c r="C3663" s="24" t="s">
        <v>3931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10862</v>
      </c>
      <c r="C3664" s="24" t="s">
        <v>3931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10863</v>
      </c>
      <c r="C3665" s="24" t="s">
        <v>3931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10864</v>
      </c>
      <c r="C3666" s="24" t="s">
        <v>3931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10865</v>
      </c>
      <c r="C3667" s="24" t="s">
        <v>3931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10866</v>
      </c>
      <c r="C3668" s="24" t="s">
        <v>3931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10867</v>
      </c>
      <c r="C3669" s="24" t="s">
        <v>3931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10868</v>
      </c>
      <c r="C3670" s="24" t="s">
        <v>3931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10869</v>
      </c>
      <c r="C3671" s="24" t="s">
        <v>3931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10870</v>
      </c>
      <c r="C3672" s="24" t="s">
        <v>3931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10871</v>
      </c>
      <c r="C3673" s="24" t="s">
        <v>3931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10872</v>
      </c>
      <c r="C3674" s="24" t="s">
        <v>3931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10873</v>
      </c>
      <c r="C3675" s="24" t="s">
        <v>3931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10874</v>
      </c>
      <c r="C3676" s="24" t="s">
        <v>3931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10875</v>
      </c>
      <c r="C3677" s="24" t="s">
        <v>3931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10876</v>
      </c>
      <c r="C3678" s="24" t="s">
        <v>3931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10877</v>
      </c>
      <c r="C3679" s="24" t="s">
        <v>3931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10878</v>
      </c>
      <c r="C3680" s="24" t="s">
        <v>3931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10879</v>
      </c>
      <c r="C3681" s="24" t="s">
        <v>3931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10880</v>
      </c>
      <c r="C3682" s="24" t="s">
        <v>3931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10881</v>
      </c>
      <c r="C3683" s="24" t="s">
        <v>3931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10882</v>
      </c>
      <c r="C3684" s="24" t="s">
        <v>3931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10883</v>
      </c>
      <c r="C3685" s="24" t="s">
        <v>3931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10884</v>
      </c>
      <c r="C3686" s="24" t="s">
        <v>3931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10885</v>
      </c>
      <c r="C3687" s="24" t="s">
        <v>3931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10886</v>
      </c>
      <c r="C3688" s="24" t="s">
        <v>3931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10887</v>
      </c>
      <c r="C3689" s="24" t="s">
        <v>3931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10888</v>
      </c>
      <c r="C3690" s="24" t="s">
        <v>3931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10889</v>
      </c>
      <c r="C3691" s="24" t="s">
        <v>3931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10890</v>
      </c>
      <c r="C3692" s="24" t="s">
        <v>3931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10891</v>
      </c>
      <c r="C3693" s="24" t="s">
        <v>3931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10892</v>
      </c>
      <c r="C3694" s="24" t="s">
        <v>3931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10893</v>
      </c>
      <c r="C3695" s="24" t="s">
        <v>3931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10894</v>
      </c>
      <c r="C3696" s="24" t="s">
        <v>3931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10895</v>
      </c>
      <c r="C3697" s="24" t="s">
        <v>3931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10896</v>
      </c>
      <c r="C3698" s="24" t="s">
        <v>3931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10897</v>
      </c>
      <c r="C3699" s="24" t="s">
        <v>3931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10898</v>
      </c>
      <c r="C3700" s="24" t="s">
        <v>3931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10899</v>
      </c>
      <c r="C3701" s="24" t="s">
        <v>3931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10900</v>
      </c>
      <c r="C3702" s="24" t="s">
        <v>3931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10901</v>
      </c>
      <c r="C3703" s="24" t="s">
        <v>3931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10902</v>
      </c>
      <c r="C3704" s="24" t="s">
        <v>3931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10903</v>
      </c>
      <c r="C3705" s="24" t="s">
        <v>3931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10904</v>
      </c>
      <c r="C3706" s="24" t="s">
        <v>3931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10905</v>
      </c>
      <c r="C3707" s="24" t="s">
        <v>3931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10906</v>
      </c>
      <c r="C3708" s="24" t="s">
        <v>3931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10907</v>
      </c>
      <c r="C3709" s="24" t="s">
        <v>3931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10908</v>
      </c>
      <c r="C3710" s="24" t="s">
        <v>3931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10909</v>
      </c>
      <c r="C3711" s="24" t="s">
        <v>3931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10910</v>
      </c>
      <c r="C3712" s="24" t="s">
        <v>3931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10911</v>
      </c>
      <c r="C3713" s="24" t="s">
        <v>3931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10912</v>
      </c>
      <c r="C3714" s="24" t="s">
        <v>3931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10913</v>
      </c>
      <c r="C3715" s="24" t="s">
        <v>3931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10914</v>
      </c>
      <c r="C3716" s="24" t="s">
        <v>3931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10915</v>
      </c>
      <c r="C3717" s="24" t="s">
        <v>3931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10916</v>
      </c>
      <c r="C3718" s="24" t="s">
        <v>3931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10917</v>
      </c>
      <c r="C3719" s="24" t="s">
        <v>3931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10918</v>
      </c>
      <c r="C3720" s="24" t="s">
        <v>3931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10919</v>
      </c>
      <c r="C3721" s="24" t="s">
        <v>3931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10920</v>
      </c>
      <c r="C3722" s="24" t="s">
        <v>3931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10921</v>
      </c>
      <c r="C3723" s="24" t="s">
        <v>3931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10922</v>
      </c>
      <c r="C3724" s="24" t="s">
        <v>3931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10923</v>
      </c>
      <c r="C3725" s="24" t="s">
        <v>3931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10924</v>
      </c>
      <c r="C3726" s="24" t="s">
        <v>3931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10925</v>
      </c>
      <c r="C3727" s="24" t="s">
        <v>3931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10926</v>
      </c>
      <c r="C3728" s="24" t="s">
        <v>3931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10927</v>
      </c>
      <c r="C3729" s="24" t="s">
        <v>3931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10928</v>
      </c>
      <c r="C3730" s="24" t="s">
        <v>3931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10929</v>
      </c>
      <c r="C3731" s="24" t="s">
        <v>3931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10930</v>
      </c>
      <c r="C3732" s="24" t="s">
        <v>3931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10931</v>
      </c>
      <c r="C3733" s="24" t="s">
        <v>3931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10932</v>
      </c>
      <c r="C3734" s="24" t="s">
        <v>3931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10933</v>
      </c>
      <c r="C3735" s="24" t="s">
        <v>3931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10934</v>
      </c>
      <c r="C3736" s="24" t="s">
        <v>3931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10935</v>
      </c>
      <c r="C3737" s="24" t="s">
        <v>3931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10936</v>
      </c>
      <c r="C3738" s="24" t="s">
        <v>3931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10937</v>
      </c>
      <c r="C3739" s="24" t="s">
        <v>3931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10938</v>
      </c>
      <c r="C3740" s="24" t="s">
        <v>3931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10939</v>
      </c>
      <c r="C3741" s="24" t="s">
        <v>3931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10940</v>
      </c>
      <c r="C3742" s="24" t="s">
        <v>3931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10941</v>
      </c>
      <c r="C3743" s="24" t="s">
        <v>3931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10942</v>
      </c>
      <c r="C3744" s="24" t="s">
        <v>3931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10943</v>
      </c>
      <c r="C3745" s="24" t="s">
        <v>3931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10944</v>
      </c>
      <c r="C3746" s="24" t="s">
        <v>3931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10945</v>
      </c>
      <c r="C3747" s="24" t="s">
        <v>3931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10946</v>
      </c>
      <c r="C3748" s="24" t="s">
        <v>3931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10947</v>
      </c>
      <c r="C3749" s="24" t="s">
        <v>3931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10948</v>
      </c>
      <c r="C3750" s="24" t="s">
        <v>3931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10949</v>
      </c>
      <c r="C3751" s="24" t="s">
        <v>3931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10950</v>
      </c>
      <c r="C3752" s="24" t="s">
        <v>3931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10951</v>
      </c>
      <c r="C3753" s="24" t="s">
        <v>3931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10952</v>
      </c>
      <c r="C3754" s="24" t="s">
        <v>3931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10953</v>
      </c>
      <c r="C3755" s="24" t="s">
        <v>3931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10954</v>
      </c>
      <c r="C3756" s="24" t="s">
        <v>3931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10955</v>
      </c>
      <c r="C3757" s="24" t="s">
        <v>3931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10956</v>
      </c>
      <c r="C3758" s="24" t="s">
        <v>3931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10957</v>
      </c>
      <c r="C3759" s="24" t="s">
        <v>3931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10958</v>
      </c>
      <c r="C3760" s="24" t="s">
        <v>3931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10959</v>
      </c>
      <c r="C3761" s="24" t="s">
        <v>3931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10960</v>
      </c>
      <c r="C3762" s="24" t="s">
        <v>3931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10961</v>
      </c>
      <c r="C3763" s="24" t="s">
        <v>3931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10962</v>
      </c>
      <c r="C3764" s="24" t="s">
        <v>3931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10963</v>
      </c>
      <c r="C3765" s="24" t="s">
        <v>3931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10964</v>
      </c>
      <c r="C3766" s="24" t="s">
        <v>3931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10965</v>
      </c>
      <c r="C3767" s="24" t="s">
        <v>3931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10966</v>
      </c>
      <c r="C3768" s="24" t="s">
        <v>3931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10967</v>
      </c>
      <c r="C3769" s="24" t="s">
        <v>3931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10968</v>
      </c>
      <c r="C3770" s="24" t="s">
        <v>3931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10969</v>
      </c>
      <c r="C3771" s="24" t="s">
        <v>3931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10970</v>
      </c>
      <c r="C3772" s="24" t="s">
        <v>3931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10971</v>
      </c>
      <c r="C3773" s="24" t="s">
        <v>3931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10972</v>
      </c>
      <c r="C3774" s="24" t="s">
        <v>3931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10973</v>
      </c>
      <c r="C3775" s="24" t="s">
        <v>3931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10974</v>
      </c>
      <c r="C3776" s="24" t="s">
        <v>3931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10975</v>
      </c>
      <c r="C3777" s="24" t="s">
        <v>3931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10976</v>
      </c>
      <c r="C3778" s="24" t="s">
        <v>3931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10977</v>
      </c>
      <c r="C3779" s="24" t="s">
        <v>3931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10978</v>
      </c>
      <c r="C3780" s="24" t="s">
        <v>3931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10979</v>
      </c>
      <c r="C3781" s="24" t="s">
        <v>3931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10980</v>
      </c>
      <c r="C3782" s="24" t="s">
        <v>3931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10981</v>
      </c>
      <c r="C3783" s="24" t="s">
        <v>3931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10982</v>
      </c>
      <c r="C3784" s="24" t="s">
        <v>3931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10983</v>
      </c>
      <c r="C3785" s="24" t="s">
        <v>3931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10984</v>
      </c>
      <c r="C3786" s="24" t="s">
        <v>3931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10985</v>
      </c>
      <c r="C3787" s="24" t="s">
        <v>3931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10986</v>
      </c>
      <c r="C3788" s="24" t="s">
        <v>3931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10987</v>
      </c>
      <c r="C3789" s="24" t="s">
        <v>3931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10988</v>
      </c>
      <c r="C3790" s="24" t="s">
        <v>3931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10989</v>
      </c>
      <c r="C3791" s="24" t="s">
        <v>3931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10990</v>
      </c>
      <c r="C3792" s="24" t="s">
        <v>3931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10991</v>
      </c>
      <c r="C3793" s="24" t="s">
        <v>3931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10992</v>
      </c>
      <c r="C3794" s="24" t="s">
        <v>3931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10993</v>
      </c>
      <c r="C3795" s="24" t="s">
        <v>3931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10994</v>
      </c>
      <c r="C3796" s="24" t="s">
        <v>3931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10995</v>
      </c>
      <c r="C3797" s="24" t="s">
        <v>3931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10996</v>
      </c>
      <c r="C3798" s="24" t="s">
        <v>3931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10997</v>
      </c>
      <c r="C3799" s="24" t="s">
        <v>3931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10998</v>
      </c>
      <c r="C3800" s="24" t="s">
        <v>3931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10999</v>
      </c>
      <c r="C3801" s="24" t="s">
        <v>3931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11000</v>
      </c>
      <c r="C3802" s="24" t="s">
        <v>3931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11001</v>
      </c>
      <c r="C3803" s="24" t="s">
        <v>3931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11002</v>
      </c>
      <c r="C3804" s="24" t="s">
        <v>3931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11003</v>
      </c>
      <c r="C3805" s="24" t="s">
        <v>3931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11004</v>
      </c>
      <c r="C3806" s="24" t="s">
        <v>3931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11005</v>
      </c>
      <c r="C3807" s="24" t="s">
        <v>3931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11006</v>
      </c>
      <c r="C3808" s="24" t="s">
        <v>3931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11007</v>
      </c>
      <c r="C3809" s="24" t="s">
        <v>3931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11008</v>
      </c>
      <c r="C3810" s="24" t="s">
        <v>3931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11009</v>
      </c>
      <c r="C3811" s="24" t="s">
        <v>3931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11010</v>
      </c>
      <c r="C3812" s="24" t="s">
        <v>3931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11011</v>
      </c>
      <c r="C3813" s="24" t="s">
        <v>3931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11012</v>
      </c>
      <c r="C3814" s="24" t="s">
        <v>3931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11013</v>
      </c>
      <c r="C3815" s="24" t="s">
        <v>3931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11014</v>
      </c>
      <c r="C3816" s="24" t="s">
        <v>3931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11015</v>
      </c>
      <c r="C3817" s="24" t="s">
        <v>3931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11016</v>
      </c>
      <c r="C3818" s="24" t="s">
        <v>3931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11017</v>
      </c>
      <c r="C3819" s="24" t="s">
        <v>3931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11018</v>
      </c>
      <c r="C3820" s="24" t="s">
        <v>3931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11019</v>
      </c>
      <c r="C3821" s="24" t="s">
        <v>3931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11020</v>
      </c>
      <c r="C3822" s="24" t="s">
        <v>3931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11021</v>
      </c>
      <c r="C3823" s="24" t="s">
        <v>3931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11022</v>
      </c>
      <c r="C3824" s="24" t="s">
        <v>3931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11023</v>
      </c>
      <c r="C3825" s="24" t="s">
        <v>3931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11024</v>
      </c>
      <c r="C3826" s="24" t="s">
        <v>3931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11025</v>
      </c>
      <c r="C3827" s="24" t="s">
        <v>3931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11026</v>
      </c>
      <c r="C3828" s="24" t="s">
        <v>3931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11027</v>
      </c>
      <c r="C3829" s="24" t="s">
        <v>3931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11028</v>
      </c>
      <c r="C3830" s="24" t="s">
        <v>3931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11029</v>
      </c>
      <c r="C3831" s="24" t="s">
        <v>3931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11030</v>
      </c>
      <c r="C3832" s="24" t="s">
        <v>3931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11031</v>
      </c>
      <c r="C3833" s="24" t="s">
        <v>3931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11032</v>
      </c>
      <c r="C3834" s="24" t="s">
        <v>3931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11033</v>
      </c>
      <c r="C3835" s="24" t="s">
        <v>3931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11034</v>
      </c>
      <c r="C3836" s="24" t="s">
        <v>3931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11035</v>
      </c>
      <c r="C3837" s="24" t="s">
        <v>3931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11036</v>
      </c>
      <c r="C3838" s="24" t="s">
        <v>3931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11037</v>
      </c>
      <c r="C3839" s="24" t="s">
        <v>3931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11038</v>
      </c>
      <c r="C3840" s="24" t="s">
        <v>3931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11039</v>
      </c>
      <c r="C3841" s="24" t="s">
        <v>3931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11040</v>
      </c>
      <c r="C3842" s="24" t="s">
        <v>3931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11041</v>
      </c>
      <c r="C3843" s="24" t="s">
        <v>3931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11042</v>
      </c>
      <c r="C3844" s="24" t="s">
        <v>3931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11043</v>
      </c>
      <c r="C3845" s="24" t="s">
        <v>3931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11044</v>
      </c>
      <c r="C3846" s="24" t="s">
        <v>3931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11045</v>
      </c>
      <c r="C3847" s="24" t="s">
        <v>3931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11046</v>
      </c>
      <c r="C3848" s="24" t="s">
        <v>3931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11047</v>
      </c>
      <c r="C3849" s="24" t="s">
        <v>3931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11048</v>
      </c>
      <c r="C3850" s="24" t="s">
        <v>3931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11049</v>
      </c>
      <c r="C3851" s="24" t="s">
        <v>3931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11050</v>
      </c>
      <c r="C3852" s="24" t="s">
        <v>3931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11051</v>
      </c>
      <c r="C3853" s="24" t="s">
        <v>3931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11052</v>
      </c>
      <c r="C3854" s="24" t="s">
        <v>3931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11053</v>
      </c>
      <c r="C3855" s="24" t="s">
        <v>3931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11054</v>
      </c>
      <c r="C3856" s="24" t="s">
        <v>3931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11055</v>
      </c>
      <c r="C3857" s="24" t="s">
        <v>3931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11056</v>
      </c>
      <c r="C3858" s="24" t="s">
        <v>3931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11057</v>
      </c>
      <c r="C3859" s="24" t="s">
        <v>3931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11058</v>
      </c>
      <c r="C3860" s="24" t="s">
        <v>3931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11059</v>
      </c>
      <c r="C3861" s="24" t="s">
        <v>3931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11060</v>
      </c>
      <c r="C3862" s="24" t="s">
        <v>3931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11061</v>
      </c>
      <c r="C3863" s="24" t="s">
        <v>3931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11062</v>
      </c>
      <c r="C3864" s="24" t="s">
        <v>3931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11063</v>
      </c>
      <c r="C3865" s="24" t="s">
        <v>3931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11064</v>
      </c>
      <c r="C3866" s="24" t="s">
        <v>3931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11065</v>
      </c>
      <c r="C3867" s="24" t="s">
        <v>3931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11066</v>
      </c>
      <c r="C3868" s="24" t="s">
        <v>3931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11067</v>
      </c>
      <c r="C3869" s="24" t="s">
        <v>3931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11068</v>
      </c>
      <c r="C3870" s="24" t="s">
        <v>3931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11069</v>
      </c>
      <c r="C3871" s="24" t="s">
        <v>3931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11070</v>
      </c>
      <c r="C3872" s="24" t="s">
        <v>3931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11071</v>
      </c>
      <c r="C3873" s="24" t="s">
        <v>3931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11072</v>
      </c>
      <c r="C3874" s="24" t="s">
        <v>3931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11073</v>
      </c>
      <c r="C3875" s="24" t="s">
        <v>3931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11074</v>
      </c>
      <c r="C3876" s="24" t="s">
        <v>3931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11075</v>
      </c>
      <c r="C3877" s="24" t="s">
        <v>3931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11076</v>
      </c>
      <c r="C3878" s="24" t="s">
        <v>3931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11077</v>
      </c>
      <c r="C3879" s="24" t="s">
        <v>3931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11078</v>
      </c>
      <c r="C3880" s="24" t="s">
        <v>3931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11079</v>
      </c>
      <c r="C3881" s="24" t="s">
        <v>3931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11080</v>
      </c>
      <c r="C3882" s="24" t="s">
        <v>3931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11081</v>
      </c>
      <c r="C3883" s="24" t="s">
        <v>3931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11082</v>
      </c>
      <c r="C3884" s="24" t="s">
        <v>3931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11083</v>
      </c>
      <c r="C3885" s="24" t="s">
        <v>3931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11084</v>
      </c>
      <c r="C3886" s="24" t="s">
        <v>3931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11085</v>
      </c>
      <c r="C3887" s="24" t="s">
        <v>3931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11086</v>
      </c>
      <c r="C3888" s="24" t="s">
        <v>3931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11087</v>
      </c>
      <c r="C3889" s="24" t="s">
        <v>3931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11088</v>
      </c>
      <c r="C3890" s="24" t="s">
        <v>3931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11089</v>
      </c>
      <c r="C3891" s="24" t="s">
        <v>3931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11090</v>
      </c>
      <c r="C3892" s="24" t="s">
        <v>3931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11091</v>
      </c>
      <c r="C3893" s="24" t="s">
        <v>3931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11092</v>
      </c>
      <c r="C3894" s="24" t="s">
        <v>3931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11093</v>
      </c>
      <c r="C3895" s="24" t="s">
        <v>3931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11094</v>
      </c>
      <c r="C3896" s="24" t="s">
        <v>3931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11095</v>
      </c>
      <c r="C3897" s="24" t="s">
        <v>3931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11096</v>
      </c>
      <c r="C3898" s="24" t="s">
        <v>3931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11097</v>
      </c>
      <c r="C3899" s="24" t="s">
        <v>3931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11098</v>
      </c>
      <c r="C3900" s="24" t="s">
        <v>3931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11099</v>
      </c>
      <c r="C3901" s="24" t="s">
        <v>3931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11100</v>
      </c>
      <c r="C3902" s="24" t="s">
        <v>3931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11101</v>
      </c>
      <c r="C3903" s="24" t="s">
        <v>3931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11102</v>
      </c>
      <c r="C3904" s="24" t="s">
        <v>3931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11103</v>
      </c>
      <c r="C3905" s="24" t="s">
        <v>3931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11104</v>
      </c>
      <c r="C3906" s="24" t="s">
        <v>3931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11105</v>
      </c>
      <c r="C3907" s="24" t="s">
        <v>3931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11106</v>
      </c>
      <c r="C3908" s="24" t="s">
        <v>3931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11107</v>
      </c>
      <c r="C3909" s="24" t="s">
        <v>3931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11108</v>
      </c>
      <c r="C3910" s="24" t="s">
        <v>3931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11109</v>
      </c>
      <c r="C3911" s="24" t="s">
        <v>3931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11110</v>
      </c>
      <c r="C3912" s="24" t="s">
        <v>3931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11111</v>
      </c>
      <c r="C3913" s="24" t="s">
        <v>3931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11112</v>
      </c>
      <c r="C3914" s="24" t="s">
        <v>3931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11113</v>
      </c>
      <c r="C3915" s="24" t="s">
        <v>3931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11114</v>
      </c>
      <c r="C3916" s="24" t="s">
        <v>3931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11115</v>
      </c>
      <c r="C3917" s="24" t="s">
        <v>3931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11116</v>
      </c>
      <c r="C3918" s="24" t="s">
        <v>3931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11117</v>
      </c>
      <c r="C3919" s="24" t="s">
        <v>3931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11118</v>
      </c>
      <c r="C3920" s="24" t="s">
        <v>3931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11119</v>
      </c>
      <c r="C3921" s="24" t="s">
        <v>3931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11120</v>
      </c>
      <c r="C3922" s="24" t="s">
        <v>3931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11121</v>
      </c>
      <c r="C3923" s="24" t="s">
        <v>3931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11122</v>
      </c>
      <c r="C3924" s="24" t="s">
        <v>3931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11123</v>
      </c>
      <c r="C3925" s="24" t="s">
        <v>3931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11124</v>
      </c>
      <c r="C3926" s="24" t="s">
        <v>3931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11125</v>
      </c>
      <c r="C3927" s="24" t="s">
        <v>3931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11126</v>
      </c>
      <c r="C3928" s="24" t="s">
        <v>3931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11127</v>
      </c>
      <c r="C3929" s="24" t="s">
        <v>3931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11128</v>
      </c>
      <c r="C3930" s="24" t="s">
        <v>3931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11129</v>
      </c>
      <c r="C3931" s="24" t="s">
        <v>3931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11130</v>
      </c>
      <c r="C3932" s="24" t="s">
        <v>3931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11131</v>
      </c>
      <c r="C3933" s="24" t="s">
        <v>3931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11132</v>
      </c>
      <c r="C3934" s="24" t="s">
        <v>3931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11133</v>
      </c>
      <c r="C3935" s="24" t="s">
        <v>3931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11134</v>
      </c>
      <c r="C3936" s="24" t="s">
        <v>3931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11135</v>
      </c>
      <c r="C3937" s="24" t="s">
        <v>3931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11136</v>
      </c>
      <c r="C3938" s="24" t="s">
        <v>3931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11137</v>
      </c>
      <c r="C3939" s="24" t="s">
        <v>3931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11138</v>
      </c>
      <c r="C3940" s="24" t="s">
        <v>3931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11139</v>
      </c>
      <c r="C3941" s="24" t="s">
        <v>3931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11140</v>
      </c>
      <c r="C3942" s="24" t="s">
        <v>3931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11141</v>
      </c>
      <c r="C3943" s="24" t="s">
        <v>3931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11142</v>
      </c>
      <c r="C3944" s="24" t="s">
        <v>3931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11143</v>
      </c>
      <c r="C3945" s="24" t="s">
        <v>3931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11144</v>
      </c>
      <c r="C3946" s="24" t="s">
        <v>3931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11145</v>
      </c>
      <c r="C3947" s="24" t="s">
        <v>3931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11146</v>
      </c>
      <c r="C3948" s="24" t="s">
        <v>3931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11147</v>
      </c>
      <c r="C3949" s="24" t="s">
        <v>3931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11148</v>
      </c>
      <c r="C3950" s="24" t="s">
        <v>3931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11149</v>
      </c>
      <c r="C3951" s="24" t="s">
        <v>3931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11150</v>
      </c>
      <c r="C3952" s="24" t="s">
        <v>3931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11151</v>
      </c>
      <c r="C3953" s="24" t="s">
        <v>3931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11152</v>
      </c>
      <c r="C3954" s="24" t="s">
        <v>3931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11153</v>
      </c>
      <c r="C3955" s="24" t="s">
        <v>3931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11154</v>
      </c>
      <c r="C3956" s="24" t="s">
        <v>3931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11155</v>
      </c>
      <c r="C3957" s="24" t="s">
        <v>3931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11156</v>
      </c>
      <c r="C3958" s="24" t="s">
        <v>3931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11157</v>
      </c>
      <c r="C3959" s="24" t="s">
        <v>3931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11158</v>
      </c>
      <c r="C3960" s="24" t="s">
        <v>3931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11159</v>
      </c>
      <c r="C3961" s="24" t="s">
        <v>3931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11160</v>
      </c>
      <c r="C3962" s="24" t="s">
        <v>3931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11161</v>
      </c>
      <c r="C3963" s="24" t="s">
        <v>3931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11162</v>
      </c>
      <c r="C3964" s="24" t="s">
        <v>3931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11163</v>
      </c>
      <c r="C3965" s="24" t="s">
        <v>3931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11164</v>
      </c>
      <c r="C3966" s="24" t="s">
        <v>3931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11165</v>
      </c>
      <c r="C3967" s="24" t="s">
        <v>3931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11166</v>
      </c>
      <c r="C3968" s="24" t="s">
        <v>3931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11167</v>
      </c>
      <c r="C3969" s="24" t="s">
        <v>3931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11168</v>
      </c>
      <c r="C3970" s="24" t="s">
        <v>3931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11169</v>
      </c>
      <c r="C3971" s="24" t="s">
        <v>3931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11170</v>
      </c>
      <c r="C3972" s="24" t="s">
        <v>3931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11171</v>
      </c>
      <c r="C3973" s="24" t="s">
        <v>3931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11172</v>
      </c>
      <c r="C3974" s="24" t="s">
        <v>3931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11173</v>
      </c>
      <c r="C3975" s="24" t="s">
        <v>3931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11174</v>
      </c>
      <c r="C3976" s="24" t="s">
        <v>3931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11175</v>
      </c>
      <c r="C3977" s="24" t="s">
        <v>3931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11176</v>
      </c>
      <c r="C3978" s="24" t="s">
        <v>3931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11177</v>
      </c>
      <c r="C3979" s="24" t="s">
        <v>3931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11178</v>
      </c>
      <c r="C3980" s="24" t="s">
        <v>3931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11179</v>
      </c>
      <c r="C3981" s="24" t="s">
        <v>3931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11180</v>
      </c>
      <c r="C3982" s="24" t="s">
        <v>3931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11181</v>
      </c>
      <c r="C3983" s="24" t="s">
        <v>3931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11182</v>
      </c>
      <c r="C3984" s="24" t="s">
        <v>3931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11183</v>
      </c>
      <c r="C3985" s="24" t="s">
        <v>3931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11184</v>
      </c>
      <c r="C3986" s="24" t="s">
        <v>3931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11185</v>
      </c>
      <c r="C3987" s="24" t="s">
        <v>3931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11186</v>
      </c>
      <c r="C3988" s="24" t="s">
        <v>3931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11187</v>
      </c>
      <c r="C3989" s="24" t="s">
        <v>3931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11188</v>
      </c>
      <c r="C3990" s="24" t="s">
        <v>3931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11189</v>
      </c>
      <c r="C3991" s="24" t="s">
        <v>3931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11190</v>
      </c>
      <c r="C3992" s="24" t="s">
        <v>3931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11191</v>
      </c>
      <c r="C3993" s="24" t="s">
        <v>3931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11192</v>
      </c>
      <c r="C3994" s="24" t="s">
        <v>3931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11193</v>
      </c>
      <c r="C3995" s="24" t="s">
        <v>3931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11194</v>
      </c>
      <c r="C3996" s="24" t="s">
        <v>3931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11195</v>
      </c>
      <c r="C3997" s="24" t="s">
        <v>3931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11196</v>
      </c>
      <c r="C3998" s="24" t="s">
        <v>3931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11197</v>
      </c>
      <c r="C3999" s="24" t="s">
        <v>3931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11198</v>
      </c>
      <c r="C4000" s="24" t="s">
        <v>3931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11199</v>
      </c>
      <c r="C4001" s="24" t="s">
        <v>3931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11200</v>
      </c>
      <c r="C4002" s="24" t="s">
        <v>3931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11201</v>
      </c>
      <c r="C4003" s="24" t="s">
        <v>3931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11202</v>
      </c>
      <c r="C4004" s="24" t="s">
        <v>3931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11203</v>
      </c>
      <c r="C4005" s="24" t="s">
        <v>3931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11204</v>
      </c>
      <c r="C4006" s="24" t="s">
        <v>3931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11205</v>
      </c>
      <c r="C4007" s="24" t="s">
        <v>3931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11206</v>
      </c>
      <c r="C4008" s="24" t="s">
        <v>3931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11207</v>
      </c>
      <c r="C4009" s="24" t="s">
        <v>3931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11208</v>
      </c>
      <c r="C4010" s="24" t="s">
        <v>3931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11209</v>
      </c>
      <c r="C4011" s="24" t="s">
        <v>3931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11210</v>
      </c>
      <c r="C4012" s="24" t="s">
        <v>3931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11211</v>
      </c>
      <c r="C4013" s="24" t="s">
        <v>3931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11212</v>
      </c>
      <c r="C4014" s="24" t="s">
        <v>3931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11213</v>
      </c>
      <c r="C4015" s="24" t="s">
        <v>3931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11214</v>
      </c>
      <c r="C4016" s="24" t="s">
        <v>3931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11215</v>
      </c>
      <c r="C4017" s="24" t="s">
        <v>3931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11216</v>
      </c>
      <c r="C4018" s="24" t="s">
        <v>3931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11217</v>
      </c>
      <c r="C4019" s="24" t="s">
        <v>3931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11218</v>
      </c>
      <c r="C4020" s="24" t="s">
        <v>3931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11219</v>
      </c>
      <c r="C4021" s="24" t="s">
        <v>3931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11220</v>
      </c>
      <c r="C4022" s="24" t="s">
        <v>3931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11221</v>
      </c>
      <c r="C4023" s="24" t="s">
        <v>3931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11222</v>
      </c>
      <c r="C4024" s="24" t="s">
        <v>3931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11223</v>
      </c>
      <c r="C4025" s="24" t="s">
        <v>3931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11224</v>
      </c>
      <c r="C4026" s="24" t="s">
        <v>3931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11225</v>
      </c>
      <c r="C4027" s="24" t="s">
        <v>3931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11226</v>
      </c>
      <c r="C4028" s="24" t="s">
        <v>3931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11227</v>
      </c>
      <c r="C4029" s="24" t="s">
        <v>3931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11228</v>
      </c>
      <c r="C4030" s="24" t="s">
        <v>3931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11229</v>
      </c>
      <c r="C4031" s="24" t="s">
        <v>3931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11230</v>
      </c>
      <c r="C4032" s="24" t="s">
        <v>3931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11231</v>
      </c>
      <c r="C4033" s="24" t="s">
        <v>3931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11232</v>
      </c>
      <c r="C4034" s="24" t="s">
        <v>3931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11233</v>
      </c>
      <c r="C4035" s="24" t="s">
        <v>3931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11234</v>
      </c>
      <c r="C4036" s="24" t="s">
        <v>3931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11235</v>
      </c>
      <c r="C4037" s="24" t="s">
        <v>3931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11236</v>
      </c>
      <c r="C4038" s="24" t="s">
        <v>3931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11237</v>
      </c>
      <c r="C4039" s="24" t="s">
        <v>3931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11238</v>
      </c>
      <c r="C4040" s="24" t="s">
        <v>3931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11239</v>
      </c>
      <c r="C4041" s="24" t="s">
        <v>3931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11240</v>
      </c>
      <c r="C4042" s="24" t="s">
        <v>3931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11241</v>
      </c>
      <c r="C4043" s="24" t="s">
        <v>3931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11242</v>
      </c>
      <c r="C4044" s="24" t="s">
        <v>3931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11243</v>
      </c>
      <c r="C4045" s="24" t="s">
        <v>3931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11244</v>
      </c>
      <c r="C4046" s="24" t="s">
        <v>3931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11245</v>
      </c>
      <c r="C4047" s="24" t="s">
        <v>3931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11246</v>
      </c>
      <c r="C4048" s="24" t="s">
        <v>3931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11247</v>
      </c>
      <c r="C4049" s="24" t="s">
        <v>3931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11248</v>
      </c>
      <c r="C4050" s="24" t="s">
        <v>3931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11249</v>
      </c>
      <c r="C4051" s="24" t="s">
        <v>3931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11250</v>
      </c>
      <c r="C4052" s="24" t="s">
        <v>3931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11251</v>
      </c>
      <c r="C4053" s="24" t="s">
        <v>3931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11252</v>
      </c>
      <c r="C4054" s="24" t="s">
        <v>3931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11253</v>
      </c>
      <c r="C4055" s="24" t="s">
        <v>3931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11254</v>
      </c>
      <c r="C4056" s="24" t="s">
        <v>3931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11255</v>
      </c>
      <c r="C4057" s="24" t="s">
        <v>3931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11256</v>
      </c>
      <c r="C4058" s="24" t="s">
        <v>3931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11257</v>
      </c>
      <c r="C4059" s="24" t="s">
        <v>3931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11258</v>
      </c>
      <c r="C4060" s="24" t="s">
        <v>3931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11259</v>
      </c>
      <c r="C4061" s="24" t="s">
        <v>3931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11260</v>
      </c>
      <c r="C4062" s="24" t="s">
        <v>3931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11261</v>
      </c>
      <c r="C4063" s="24" t="s">
        <v>3931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11262</v>
      </c>
      <c r="C4064" s="24" t="s">
        <v>3931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11263</v>
      </c>
      <c r="C4065" s="24" t="s">
        <v>3931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11264</v>
      </c>
      <c r="C4066" s="24" t="s">
        <v>3931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11265</v>
      </c>
      <c r="C4067" s="24" t="s">
        <v>3931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11266</v>
      </c>
      <c r="C4068" s="24" t="s">
        <v>3931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11267</v>
      </c>
      <c r="C4069" s="24" t="s">
        <v>3931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11268</v>
      </c>
      <c r="C4070" s="24" t="s">
        <v>3931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11269</v>
      </c>
      <c r="C4071" s="24" t="s">
        <v>3931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11270</v>
      </c>
      <c r="C4072" s="24" t="s">
        <v>3931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11271</v>
      </c>
      <c r="C4073" s="24" t="s">
        <v>3931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11272</v>
      </c>
      <c r="C4074" s="24" t="s">
        <v>3931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11273</v>
      </c>
      <c r="C4075" s="24" t="s">
        <v>3931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11274</v>
      </c>
      <c r="C4076" s="24" t="s">
        <v>3931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11275</v>
      </c>
      <c r="C4077" s="24" t="s">
        <v>3931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11276</v>
      </c>
      <c r="C4078" s="24" t="s">
        <v>3931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11277</v>
      </c>
      <c r="C4079" s="24" t="s">
        <v>3931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11278</v>
      </c>
      <c r="C4080" s="24" t="s">
        <v>3931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11279</v>
      </c>
      <c r="C4081" s="24" t="s">
        <v>3931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11280</v>
      </c>
      <c r="C4082" s="24" t="s">
        <v>3931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11281</v>
      </c>
      <c r="C4083" s="24" t="s">
        <v>3931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11282</v>
      </c>
      <c r="C4084" s="24" t="s">
        <v>3931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11283</v>
      </c>
      <c r="C4085" s="24" t="s">
        <v>3931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11284</v>
      </c>
      <c r="C4086" s="24" t="s">
        <v>3931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11285</v>
      </c>
      <c r="C4087" s="24" t="s">
        <v>3931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11286</v>
      </c>
      <c r="C4088" s="24" t="s">
        <v>3931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11287</v>
      </c>
      <c r="C4089" s="24" t="s">
        <v>3931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11288</v>
      </c>
      <c r="C4090" s="24" t="s">
        <v>3931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11289</v>
      </c>
      <c r="C4091" s="24" t="s">
        <v>3931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11290</v>
      </c>
      <c r="C4092" s="24" t="s">
        <v>3931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11291</v>
      </c>
      <c r="C4093" s="24" t="s">
        <v>3931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11292</v>
      </c>
      <c r="C4094" s="24" t="s">
        <v>3931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11293</v>
      </c>
      <c r="C4095" s="24" t="s">
        <v>3931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11294</v>
      </c>
      <c r="C4096" s="24" t="s">
        <v>3931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11295</v>
      </c>
      <c r="C4097" s="24" t="s">
        <v>3931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11296</v>
      </c>
      <c r="C4098" s="24" t="s">
        <v>3931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11297</v>
      </c>
      <c r="C4099" s="24" t="s">
        <v>3931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11298</v>
      </c>
      <c r="C4100" s="24" t="s">
        <v>3931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11299</v>
      </c>
      <c r="C4101" s="24" t="s">
        <v>3931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11300</v>
      </c>
      <c r="C4102" s="24" t="s">
        <v>3931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11301</v>
      </c>
      <c r="C4103" s="24" t="s">
        <v>3931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11302</v>
      </c>
      <c r="C4104" s="24" t="s">
        <v>3931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11303</v>
      </c>
      <c r="C4105" s="24" t="s">
        <v>3931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11304</v>
      </c>
      <c r="C4106" s="24" t="s">
        <v>3931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11305</v>
      </c>
      <c r="C4107" s="24" t="s">
        <v>3931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11306</v>
      </c>
      <c r="C4108" s="24" t="s">
        <v>3931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11307</v>
      </c>
      <c r="C4109" s="24" t="s">
        <v>3931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11308</v>
      </c>
      <c r="C4110" s="24" t="s">
        <v>3931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11309</v>
      </c>
      <c r="C4111" s="24" t="s">
        <v>3931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11310</v>
      </c>
      <c r="C4112" s="24" t="s">
        <v>3931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11311</v>
      </c>
      <c r="C4113" s="24" t="s">
        <v>3931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11312</v>
      </c>
      <c r="C4114" s="24" t="s">
        <v>3931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11313</v>
      </c>
      <c r="C4115" s="24" t="s">
        <v>3931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11314</v>
      </c>
      <c r="C4116" s="24" t="s">
        <v>3931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11315</v>
      </c>
      <c r="C4117" s="24" t="s">
        <v>3931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11316</v>
      </c>
      <c r="C4118" s="24" t="s">
        <v>3931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11317</v>
      </c>
      <c r="C4119" s="24" t="s">
        <v>3931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11318</v>
      </c>
      <c r="C4120" s="24" t="s">
        <v>3931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11319</v>
      </c>
      <c r="C4121" s="24" t="s">
        <v>3931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11320</v>
      </c>
      <c r="C4122" s="24" t="s">
        <v>3931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11321</v>
      </c>
      <c r="C4123" s="24" t="s">
        <v>3931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11322</v>
      </c>
      <c r="C4124" s="24" t="s">
        <v>3931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11323</v>
      </c>
      <c r="C4125" s="24" t="s">
        <v>3931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11324</v>
      </c>
      <c r="C4126" s="24" t="s">
        <v>3931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11325</v>
      </c>
      <c r="C4127" s="24" t="s">
        <v>3931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11326</v>
      </c>
      <c r="C4128" s="24" t="s">
        <v>3931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11327</v>
      </c>
      <c r="C4129" s="24" t="s">
        <v>3931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11328</v>
      </c>
      <c r="C4130" s="24" t="s">
        <v>3931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11329</v>
      </c>
      <c r="C4131" s="24" t="s">
        <v>3931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11330</v>
      </c>
      <c r="C4132" s="24" t="s">
        <v>3931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11331</v>
      </c>
      <c r="C4133" s="24" t="s">
        <v>3931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11332</v>
      </c>
      <c r="C4134" s="24" t="s">
        <v>3931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11333</v>
      </c>
      <c r="C4135" s="24" t="s">
        <v>3931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11334</v>
      </c>
      <c r="C4136" s="24" t="s">
        <v>3931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11335</v>
      </c>
      <c r="C4137" s="24" t="s">
        <v>3931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11336</v>
      </c>
      <c r="C4138" s="24" t="s">
        <v>3931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11337</v>
      </c>
      <c r="C4139" s="24" t="s">
        <v>3931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11338</v>
      </c>
      <c r="C4140" s="24" t="s">
        <v>3931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11339</v>
      </c>
      <c r="C4141" s="24" t="s">
        <v>3931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11340</v>
      </c>
      <c r="C4142" s="24" t="s">
        <v>3931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11341</v>
      </c>
      <c r="C4143" s="24" t="s">
        <v>3931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11342</v>
      </c>
      <c r="C4144" s="24" t="s">
        <v>3931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11343</v>
      </c>
      <c r="C4145" s="24" t="s">
        <v>3931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11344</v>
      </c>
      <c r="C4146" s="24" t="s">
        <v>3931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11345</v>
      </c>
      <c r="C4147" s="24" t="s">
        <v>3931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11346</v>
      </c>
      <c r="C4148" s="24" t="s">
        <v>3931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11347</v>
      </c>
      <c r="C4149" s="24" t="s">
        <v>3931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11348</v>
      </c>
      <c r="C4150" s="24" t="s">
        <v>3931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11349</v>
      </c>
      <c r="C4151" s="24" t="s">
        <v>3931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11350</v>
      </c>
      <c r="C4152" s="24" t="s">
        <v>3931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11351</v>
      </c>
      <c r="C4153" s="24" t="s">
        <v>3931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11352</v>
      </c>
      <c r="C4154" s="24" t="s">
        <v>3931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11353</v>
      </c>
      <c r="C4155" s="24" t="s">
        <v>3931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11354</v>
      </c>
      <c r="C4156" s="24" t="s">
        <v>3931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11355</v>
      </c>
      <c r="C4157" s="24" t="s">
        <v>3931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11356</v>
      </c>
      <c r="C4158" s="24" t="s">
        <v>3931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11357</v>
      </c>
      <c r="C4159" s="24" t="s">
        <v>3931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11358</v>
      </c>
      <c r="C4160" s="24" t="s">
        <v>3931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11359</v>
      </c>
      <c r="C4161" s="24" t="s">
        <v>3931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11360</v>
      </c>
      <c r="C4162" s="24" t="s">
        <v>3931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11361</v>
      </c>
      <c r="C4163" s="24" t="s">
        <v>3931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11362</v>
      </c>
      <c r="C4164" s="24" t="s">
        <v>3931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11363</v>
      </c>
      <c r="C4165" s="24" t="s">
        <v>3931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11364</v>
      </c>
      <c r="C4166" s="24" t="s">
        <v>3931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11365</v>
      </c>
      <c r="C4167" s="24" t="s">
        <v>3931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11366</v>
      </c>
      <c r="C4168" s="24" t="s">
        <v>3931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11367</v>
      </c>
      <c r="C4169" s="24" t="s">
        <v>3931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11368</v>
      </c>
      <c r="C4170" s="24" t="s">
        <v>3931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11369</v>
      </c>
      <c r="C4171" s="24" t="s">
        <v>3931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11370</v>
      </c>
      <c r="C4172" s="24" t="s">
        <v>3931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11371</v>
      </c>
      <c r="C4173" s="24" t="s">
        <v>3931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11372</v>
      </c>
      <c r="C4174" s="24" t="s">
        <v>3931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11373</v>
      </c>
      <c r="C4175" s="24" t="s">
        <v>3931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11374</v>
      </c>
      <c r="C4176" s="24" t="s">
        <v>3931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11375</v>
      </c>
      <c r="C4177" s="24" t="s">
        <v>3931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11376</v>
      </c>
      <c r="C4178" s="24" t="s">
        <v>3931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11377</v>
      </c>
      <c r="C4179" s="24" t="s">
        <v>3931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11378</v>
      </c>
      <c r="C4180" s="24" t="s">
        <v>3931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11379</v>
      </c>
      <c r="C4181" s="24" t="s">
        <v>3931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11380</v>
      </c>
      <c r="C4182" s="24" t="s">
        <v>3931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11381</v>
      </c>
      <c r="C4183" s="24" t="s">
        <v>3931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11382</v>
      </c>
      <c r="C4184" s="24" t="s">
        <v>3931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11383</v>
      </c>
      <c r="C4185" s="24" t="s">
        <v>3931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11384</v>
      </c>
      <c r="C4186" s="24" t="s">
        <v>3931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11385</v>
      </c>
      <c r="C4187" s="24" t="s">
        <v>3931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11386</v>
      </c>
      <c r="C4188" s="24" t="s">
        <v>3931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11387</v>
      </c>
      <c r="C4189" s="24" t="s">
        <v>3931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11388</v>
      </c>
      <c r="C4190" s="24" t="s">
        <v>3931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11389</v>
      </c>
      <c r="C4191" s="24" t="s">
        <v>3931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11390</v>
      </c>
      <c r="C4192" s="24" t="s">
        <v>3931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11391</v>
      </c>
      <c r="C4193" s="24" t="s">
        <v>3931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11392</v>
      </c>
      <c r="C4194" s="24" t="s">
        <v>3931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11393</v>
      </c>
      <c r="C4195" s="24" t="s">
        <v>3931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11394</v>
      </c>
      <c r="C4196" s="24" t="s">
        <v>3931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11395</v>
      </c>
      <c r="C4197" s="24" t="s">
        <v>3931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11396</v>
      </c>
      <c r="C4198" s="24" t="s">
        <v>3931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11397</v>
      </c>
      <c r="C4199" s="24" t="s">
        <v>3931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11398</v>
      </c>
      <c r="C4200" s="24" t="s">
        <v>3931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11399</v>
      </c>
      <c r="C4201" s="24" t="s">
        <v>3931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11400</v>
      </c>
      <c r="C4202" s="24" t="s">
        <v>3931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11401</v>
      </c>
      <c r="C4203" s="24" t="s">
        <v>3931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11402</v>
      </c>
      <c r="C4204" s="24" t="s">
        <v>3931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11403</v>
      </c>
      <c r="C4205" s="24" t="s">
        <v>3931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11404</v>
      </c>
      <c r="C4206" s="24" t="s">
        <v>3931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11405</v>
      </c>
      <c r="C4207" s="24" t="s">
        <v>3931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11406</v>
      </c>
      <c r="C4208" s="24" t="s">
        <v>3931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11407</v>
      </c>
      <c r="C4209" s="24" t="s">
        <v>3931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11408</v>
      </c>
      <c r="C4210" s="24" t="s">
        <v>3931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11409</v>
      </c>
      <c r="C4211" s="24" t="s">
        <v>3931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11410</v>
      </c>
      <c r="C4212" s="24" t="s">
        <v>3931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11411</v>
      </c>
      <c r="C4213" s="24" t="s">
        <v>3931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11412</v>
      </c>
      <c r="C4214" s="24" t="s">
        <v>3931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11413</v>
      </c>
      <c r="C4215" s="24" t="s">
        <v>3931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11414</v>
      </c>
      <c r="C4216" s="24" t="s">
        <v>3931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11415</v>
      </c>
      <c r="C4217" s="24" t="s">
        <v>3931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11416</v>
      </c>
      <c r="C4218" s="24" t="s">
        <v>3931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11417</v>
      </c>
      <c r="C4219" s="24" t="s">
        <v>3931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11418</v>
      </c>
      <c r="C4220" s="24" t="s">
        <v>3931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11419</v>
      </c>
      <c r="C4221" s="24" t="s">
        <v>3931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11420</v>
      </c>
      <c r="C4222" s="24" t="s">
        <v>3931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11421</v>
      </c>
      <c r="C4223" s="24" t="s">
        <v>3931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11422</v>
      </c>
      <c r="C4224" s="24" t="s">
        <v>3931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11423</v>
      </c>
      <c r="C4225" s="24" t="s">
        <v>3931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11424</v>
      </c>
      <c r="C4226" s="24" t="s">
        <v>3931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11425</v>
      </c>
      <c r="C4227" s="24" t="s">
        <v>3931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11426</v>
      </c>
      <c r="C4228" s="24" t="s">
        <v>3931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11427</v>
      </c>
      <c r="C4229" s="24" t="s">
        <v>3931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11428</v>
      </c>
      <c r="C4230" s="24" t="s">
        <v>3931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11429</v>
      </c>
      <c r="C4231" s="24" t="s">
        <v>3931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11430</v>
      </c>
      <c r="C4232" s="24" t="s">
        <v>3931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11431</v>
      </c>
      <c r="C4233" s="24" t="s">
        <v>3931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11432</v>
      </c>
      <c r="C4234" s="24" t="s">
        <v>3931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11433</v>
      </c>
      <c r="C4235" s="24" t="s">
        <v>3931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11434</v>
      </c>
      <c r="C4236" s="24" t="s">
        <v>3931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11435</v>
      </c>
      <c r="C4237" s="24" t="s">
        <v>3931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11436</v>
      </c>
      <c r="C4238" s="24" t="s">
        <v>3931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11437</v>
      </c>
      <c r="C4239" s="24" t="s">
        <v>3931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11438</v>
      </c>
      <c r="C4240" s="24" t="s">
        <v>3931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11439</v>
      </c>
      <c r="C4241" s="24" t="s">
        <v>3931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11440</v>
      </c>
      <c r="C4242" s="24" t="s">
        <v>3931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11441</v>
      </c>
      <c r="C4243" s="24" t="s">
        <v>3931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11442</v>
      </c>
      <c r="C4244" s="24" t="s">
        <v>3931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11443</v>
      </c>
      <c r="C4245" s="24" t="s">
        <v>3931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11444</v>
      </c>
      <c r="C4246" s="24" t="s">
        <v>3931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11445</v>
      </c>
      <c r="C4247" s="24" t="s">
        <v>3931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11446</v>
      </c>
      <c r="C4248" s="24" t="s">
        <v>3931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11447</v>
      </c>
      <c r="C4249" s="24" t="s">
        <v>3931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11448</v>
      </c>
      <c r="C4250" s="24" t="s">
        <v>3931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11449</v>
      </c>
      <c r="C4251" s="24" t="s">
        <v>3931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11450</v>
      </c>
      <c r="C4252" s="24" t="s">
        <v>3931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11451</v>
      </c>
      <c r="C4253" s="24" t="s">
        <v>3931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11452</v>
      </c>
      <c r="C4254" s="24" t="s">
        <v>3931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11453</v>
      </c>
      <c r="C4255" s="24" t="s">
        <v>3931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11454</v>
      </c>
      <c r="C4256" s="24" t="s">
        <v>3931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11455</v>
      </c>
      <c r="C4257" s="24" t="s">
        <v>3931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11456</v>
      </c>
      <c r="C4258" s="24" t="s">
        <v>3931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11457</v>
      </c>
      <c r="C4259" s="24" t="s">
        <v>3931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11458</v>
      </c>
      <c r="C4260" s="24" t="s">
        <v>3931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11459</v>
      </c>
      <c r="C4261" s="24" t="s">
        <v>3931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11460</v>
      </c>
      <c r="C4262" s="24" t="s">
        <v>3931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11461</v>
      </c>
      <c r="C4263" s="24" t="s">
        <v>3931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11462</v>
      </c>
      <c r="C4264" s="24" t="s">
        <v>3931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11463</v>
      </c>
      <c r="C4265" s="24" t="s">
        <v>3931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11464</v>
      </c>
      <c r="C4266" s="24" t="s">
        <v>3931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11465</v>
      </c>
      <c r="C4267" s="24" t="s">
        <v>3931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11466</v>
      </c>
      <c r="C4268" s="24" t="s">
        <v>3931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11467</v>
      </c>
      <c r="C4269" s="24" t="s">
        <v>3931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11468</v>
      </c>
      <c r="C4270" s="24" t="s">
        <v>3931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11469</v>
      </c>
      <c r="C4271" s="24" t="s">
        <v>3931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11470</v>
      </c>
      <c r="C4272" s="24" t="s">
        <v>3931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11471</v>
      </c>
      <c r="C4273" s="24" t="s">
        <v>3931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11472</v>
      </c>
      <c r="C4274" s="24" t="s">
        <v>3931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11473</v>
      </c>
      <c r="C4275" s="24" t="s">
        <v>3931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11474</v>
      </c>
      <c r="C4276" s="24" t="s">
        <v>3931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11475</v>
      </c>
      <c r="C4277" s="24" t="s">
        <v>3931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11476</v>
      </c>
      <c r="C4278" s="24" t="s">
        <v>3931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11477</v>
      </c>
      <c r="C4279" s="24" t="s">
        <v>3931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11478</v>
      </c>
      <c r="C4280" s="24" t="s">
        <v>3931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11479</v>
      </c>
      <c r="C4281" s="24" t="s">
        <v>3931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11480</v>
      </c>
      <c r="C4282" s="24" t="s">
        <v>3931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11481</v>
      </c>
      <c r="C4283" s="24" t="s">
        <v>3931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11482</v>
      </c>
      <c r="C4284" s="24" t="s">
        <v>3931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11483</v>
      </c>
      <c r="C4285" s="24" t="s">
        <v>3931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11484</v>
      </c>
      <c r="C4286" s="24" t="s">
        <v>3931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11485</v>
      </c>
      <c r="C4287" s="24" t="s">
        <v>3931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11486</v>
      </c>
      <c r="C4288" s="24" t="s">
        <v>3931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11487</v>
      </c>
      <c r="C4289" s="24" t="s">
        <v>3931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11488</v>
      </c>
      <c r="C4290" s="24" t="s">
        <v>3931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11489</v>
      </c>
      <c r="C4291" s="24" t="s">
        <v>3931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11490</v>
      </c>
      <c r="C4292" s="24" t="s">
        <v>3931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11491</v>
      </c>
      <c r="C4293" s="24" t="s">
        <v>3931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11492</v>
      </c>
      <c r="C4294" s="24" t="s">
        <v>3931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11493</v>
      </c>
      <c r="C4295" s="24" t="s">
        <v>3931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11494</v>
      </c>
      <c r="C4296" s="24" t="s">
        <v>3931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11495</v>
      </c>
      <c r="C4297" s="24" t="s">
        <v>3931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11496</v>
      </c>
      <c r="C4298" s="24" t="s">
        <v>3931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11497</v>
      </c>
      <c r="C4299" s="24" t="s">
        <v>3931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11498</v>
      </c>
      <c r="C4300" s="24" t="s">
        <v>3931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11499</v>
      </c>
      <c r="C4301" s="24" t="s">
        <v>3931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11500</v>
      </c>
      <c r="C4302" s="24" t="s">
        <v>3931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11501</v>
      </c>
      <c r="C4303" s="24" t="s">
        <v>3931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11502</v>
      </c>
      <c r="C4304" s="24" t="s">
        <v>3931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11503</v>
      </c>
      <c r="C4305" s="24" t="s">
        <v>3931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11504</v>
      </c>
      <c r="C4306" s="24" t="s">
        <v>3931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11505</v>
      </c>
      <c r="C4307" s="24" t="s">
        <v>3931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11506</v>
      </c>
      <c r="C4308" s="24" t="s">
        <v>3931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11507</v>
      </c>
      <c r="C4309" s="24" t="s">
        <v>3931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11508</v>
      </c>
      <c r="C4310" s="24" t="s">
        <v>3931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11509</v>
      </c>
      <c r="C4311" s="24" t="s">
        <v>3931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11510</v>
      </c>
      <c r="C4312" s="24" t="s">
        <v>3931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11511</v>
      </c>
      <c r="C4313" s="24" t="s">
        <v>3931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11512</v>
      </c>
      <c r="C4314" s="24" t="s">
        <v>3931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11513</v>
      </c>
      <c r="C4315" s="24" t="s">
        <v>3931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11514</v>
      </c>
      <c r="C4316" s="24" t="s">
        <v>3931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11515</v>
      </c>
      <c r="C4317" s="24" t="s">
        <v>3931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11516</v>
      </c>
      <c r="C4318" s="24" t="s">
        <v>3931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11517</v>
      </c>
      <c r="C4319" s="24" t="s">
        <v>3931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11518</v>
      </c>
      <c r="C4320" s="24" t="s">
        <v>3931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11519</v>
      </c>
      <c r="C4321" s="24" t="s">
        <v>3931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11520</v>
      </c>
      <c r="C4322" s="24" t="s">
        <v>3931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11521</v>
      </c>
      <c r="C4323" s="24" t="s">
        <v>3931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11522</v>
      </c>
      <c r="C4324" s="24" t="s">
        <v>3931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11523</v>
      </c>
      <c r="C4325" s="24" t="s">
        <v>3931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11524</v>
      </c>
      <c r="C4326" s="24" t="s">
        <v>3931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11525</v>
      </c>
      <c r="C4327" s="24" t="s">
        <v>3931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11526</v>
      </c>
      <c r="C4328" s="24" t="s">
        <v>3931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11527</v>
      </c>
      <c r="C4329" s="24" t="s">
        <v>3931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11528</v>
      </c>
      <c r="C4330" s="24" t="s">
        <v>3931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11529</v>
      </c>
      <c r="C4331" s="24" t="s">
        <v>3931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11530</v>
      </c>
      <c r="C4332" s="24" t="s">
        <v>3931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11527</v>
      </c>
      <c r="C4333" s="24" t="s">
        <v>3931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11528</v>
      </c>
      <c r="C4334" s="24" t="s">
        <v>3931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11529</v>
      </c>
      <c r="C4335" s="24" t="s">
        <v>3931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11530</v>
      </c>
      <c r="C4336" s="24" t="s">
        <v>3931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11531</v>
      </c>
      <c r="C4337" s="24" t="s">
        <v>3931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11532</v>
      </c>
      <c r="C4338" s="24" t="s">
        <v>3931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11533</v>
      </c>
      <c r="C4339" s="24" t="s">
        <v>3931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11534</v>
      </c>
      <c r="C4340" s="24" t="s">
        <v>3931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11535</v>
      </c>
      <c r="C4341" s="24" t="s">
        <v>3931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11536</v>
      </c>
      <c r="C4342" s="24" t="s">
        <v>3931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11537</v>
      </c>
      <c r="C4343" s="24" t="s">
        <v>3931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11538</v>
      </c>
      <c r="C4344" s="24" t="s">
        <v>3931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11539</v>
      </c>
      <c r="C4345" s="24" t="s">
        <v>3931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11540</v>
      </c>
      <c r="C4346" s="24" t="s">
        <v>3931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11541</v>
      </c>
      <c r="C4347" s="24" t="s">
        <v>3931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11542</v>
      </c>
      <c r="C4348" s="24" t="s">
        <v>3931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11543</v>
      </c>
      <c r="C4349" s="24" t="s">
        <v>3931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11544</v>
      </c>
      <c r="C4350" s="24" t="s">
        <v>3931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11545</v>
      </c>
      <c r="C4351" s="24" t="s">
        <v>3931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11546</v>
      </c>
      <c r="C4352" s="24" t="s">
        <v>3931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11547</v>
      </c>
      <c r="C4353" s="24" t="s">
        <v>3931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11548</v>
      </c>
      <c r="C4354" s="24" t="s">
        <v>3931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11549</v>
      </c>
      <c r="C4355" s="24" t="s">
        <v>3931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11550</v>
      </c>
      <c r="C4356" s="24" t="s">
        <v>3931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11551</v>
      </c>
      <c r="C4357" s="24" t="s">
        <v>3931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11552</v>
      </c>
      <c r="C4358" s="24" t="s">
        <v>3931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11553</v>
      </c>
      <c r="C4359" s="24" t="s">
        <v>3931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11554</v>
      </c>
      <c r="C4360" s="24" t="s">
        <v>3931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11555</v>
      </c>
      <c r="C4361" s="24" t="s">
        <v>3931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11556</v>
      </c>
      <c r="C4362" s="24" t="s">
        <v>3931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11557</v>
      </c>
      <c r="C4363" s="24" t="s">
        <v>3931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11558</v>
      </c>
      <c r="C4364" s="24" t="s">
        <v>3931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11559</v>
      </c>
      <c r="C4365" s="24" t="s">
        <v>3931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11560</v>
      </c>
      <c r="C4366" s="24" t="s">
        <v>3931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11561</v>
      </c>
      <c r="C4367" s="24" t="s">
        <v>3931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11562</v>
      </c>
      <c r="C4368" s="24" t="s">
        <v>3931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11563</v>
      </c>
      <c r="C4369" s="24" t="s">
        <v>3931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11564</v>
      </c>
      <c r="C4370" s="24" t="s">
        <v>3931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11565</v>
      </c>
      <c r="C4371" s="24" t="s">
        <v>3931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11566</v>
      </c>
      <c r="C4372" s="24" t="s">
        <v>3931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11567</v>
      </c>
      <c r="C4373" s="24" t="s">
        <v>3931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11568</v>
      </c>
      <c r="C4374" s="24" t="s">
        <v>3931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11569</v>
      </c>
      <c r="C4375" s="24" t="s">
        <v>3931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11570</v>
      </c>
      <c r="C4376" s="24" t="s">
        <v>3931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11571</v>
      </c>
      <c r="C4377" s="24" t="s">
        <v>3931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11572</v>
      </c>
      <c r="C4378" s="24" t="s">
        <v>3931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11573</v>
      </c>
      <c r="C4379" s="24" t="s">
        <v>3931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11574</v>
      </c>
      <c r="C4380" s="24" t="s">
        <v>3931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11575</v>
      </c>
      <c r="C4381" s="24" t="s">
        <v>3931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11576</v>
      </c>
      <c r="C4382" s="24" t="s">
        <v>3931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11577</v>
      </c>
      <c r="C4383" s="24" t="s">
        <v>3931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11578</v>
      </c>
      <c r="C4384" s="24" t="s">
        <v>3931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11579</v>
      </c>
      <c r="C4385" s="24" t="s">
        <v>3931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11580</v>
      </c>
      <c r="C4386" s="24" t="s">
        <v>3931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11581</v>
      </c>
      <c r="C4387" s="24" t="s">
        <v>3931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11582</v>
      </c>
      <c r="C4388" s="24" t="s">
        <v>3931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11583</v>
      </c>
      <c r="C4389" s="24" t="s">
        <v>3931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11584</v>
      </c>
      <c r="C4390" s="24" t="s">
        <v>3931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11585</v>
      </c>
      <c r="C4391" s="24" t="s">
        <v>3931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11586</v>
      </c>
      <c r="C4392" s="24" t="s">
        <v>3931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11587</v>
      </c>
      <c r="C4393" s="24" t="s">
        <v>3931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11588</v>
      </c>
      <c r="C4394" s="24" t="s">
        <v>3931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11589</v>
      </c>
      <c r="C4395" s="24" t="s">
        <v>3931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11590</v>
      </c>
      <c r="C4396" s="24" t="s">
        <v>3931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11591</v>
      </c>
      <c r="C4397" s="24" t="s">
        <v>3931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11592</v>
      </c>
      <c r="C4398" s="24" t="s">
        <v>3931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11593</v>
      </c>
      <c r="C4399" s="24" t="s">
        <v>3931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11594</v>
      </c>
      <c r="C4400" s="24" t="s">
        <v>3931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11595</v>
      </c>
      <c r="C4401" s="24" t="s">
        <v>3931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11596</v>
      </c>
      <c r="C4402" s="24" t="s">
        <v>3931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11597</v>
      </c>
      <c r="C4403" s="24" t="s">
        <v>3931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11598</v>
      </c>
      <c r="C4404" s="24" t="s">
        <v>3931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11599</v>
      </c>
      <c r="C4405" s="24" t="s">
        <v>3931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11600</v>
      </c>
      <c r="C4406" s="24" t="s">
        <v>3931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11601</v>
      </c>
      <c r="C4407" s="24" t="s">
        <v>3931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11602</v>
      </c>
      <c r="C4408" s="24" t="s">
        <v>3931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11603</v>
      </c>
      <c r="C4409" s="24" t="s">
        <v>3931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11604</v>
      </c>
      <c r="C4410" s="24" t="s">
        <v>3931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11605</v>
      </c>
      <c r="C4411" s="24" t="s">
        <v>3931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11606</v>
      </c>
      <c r="C4412" s="24" t="s">
        <v>3931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11607</v>
      </c>
      <c r="C4413" s="24" t="s">
        <v>3931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11608</v>
      </c>
      <c r="C4414" s="24" t="s">
        <v>3931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11609</v>
      </c>
      <c r="C4415" s="24" t="s">
        <v>3931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11610</v>
      </c>
      <c r="C4416" s="24" t="s">
        <v>3931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11611</v>
      </c>
      <c r="C4417" s="24" t="s">
        <v>3931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11612</v>
      </c>
      <c r="C4418" s="24" t="s">
        <v>3931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11613</v>
      </c>
      <c r="C4419" s="24" t="s">
        <v>3931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11614</v>
      </c>
      <c r="C4420" s="24" t="s">
        <v>3931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11615</v>
      </c>
      <c r="C4421" s="24" t="s">
        <v>3931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11616</v>
      </c>
      <c r="C4422" s="24" t="s">
        <v>3931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11617</v>
      </c>
      <c r="C4423" s="24" t="s">
        <v>3931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11618</v>
      </c>
      <c r="C4424" s="24" t="s">
        <v>3931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11619</v>
      </c>
      <c r="C4425" s="24" t="s">
        <v>3931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11620</v>
      </c>
      <c r="C4426" s="24" t="s">
        <v>3931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11621</v>
      </c>
      <c r="C4427" s="24" t="s">
        <v>3931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11622</v>
      </c>
      <c r="C4428" s="24" t="s">
        <v>3931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11623</v>
      </c>
      <c r="C4429" s="24" t="s">
        <v>3931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11624</v>
      </c>
      <c r="C4430" s="24" t="s">
        <v>3931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11625</v>
      </c>
      <c r="C4431" s="24" t="s">
        <v>3931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11626</v>
      </c>
      <c r="C4432" s="24" t="s">
        <v>3931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11627</v>
      </c>
      <c r="C4433" s="24" t="s">
        <v>3931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11628</v>
      </c>
      <c r="C4434" s="24" t="s">
        <v>3931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11629</v>
      </c>
      <c r="C4435" s="24" t="s">
        <v>3931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11630</v>
      </c>
      <c r="C4436" s="24" t="s">
        <v>3931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11631</v>
      </c>
      <c r="C4437" s="24" t="s">
        <v>3931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11632</v>
      </c>
      <c r="C4438" s="24" t="s">
        <v>3931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11633</v>
      </c>
      <c r="C4439" s="24" t="s">
        <v>3931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11634</v>
      </c>
      <c r="C4440" s="24" t="s">
        <v>3931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11635</v>
      </c>
      <c r="C4441" s="24" t="s">
        <v>3931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11636</v>
      </c>
      <c r="C4442" s="24" t="s">
        <v>3931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11637</v>
      </c>
      <c r="C4443" s="24" t="s">
        <v>3931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11638</v>
      </c>
      <c r="C4444" s="24" t="s">
        <v>3931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11639</v>
      </c>
      <c r="C4445" s="24" t="s">
        <v>3931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11640</v>
      </c>
      <c r="C4446" s="24" t="s">
        <v>3931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11641</v>
      </c>
      <c r="C4447" s="24" t="s">
        <v>3931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11642</v>
      </c>
      <c r="C4448" s="24" t="s">
        <v>3931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11643</v>
      </c>
      <c r="C4449" s="24" t="s">
        <v>3931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11644</v>
      </c>
      <c r="C4450" s="24" t="s">
        <v>3931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11645</v>
      </c>
      <c r="C4451" s="24" t="s">
        <v>3931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11646</v>
      </c>
      <c r="C4452" s="24" t="s">
        <v>3931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11647</v>
      </c>
      <c r="C4453" s="24" t="s">
        <v>3931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11648</v>
      </c>
      <c r="C4454" s="24" t="s">
        <v>3931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11649</v>
      </c>
      <c r="C4455" s="24" t="s">
        <v>3931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11650</v>
      </c>
      <c r="C4456" s="24" t="s">
        <v>3931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11651</v>
      </c>
      <c r="C4457" s="24" t="s">
        <v>3931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11652</v>
      </c>
      <c r="C4458" s="24" t="s">
        <v>3931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11653</v>
      </c>
      <c r="C4459" s="24" t="s">
        <v>3931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11654</v>
      </c>
      <c r="C4460" s="24" t="s">
        <v>3931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11655</v>
      </c>
      <c r="C4461" s="24" t="s">
        <v>3931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11656</v>
      </c>
      <c r="C4462" s="24" t="s">
        <v>3931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11657</v>
      </c>
      <c r="C4463" s="24" t="s">
        <v>3931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11658</v>
      </c>
      <c r="C4464" s="24" t="s">
        <v>3931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11659</v>
      </c>
      <c r="C4465" s="24" t="s">
        <v>3931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11660</v>
      </c>
      <c r="C4466" s="24" t="s">
        <v>3931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11661</v>
      </c>
      <c r="C4467" s="24" t="s">
        <v>3931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11662</v>
      </c>
      <c r="C4468" s="24" t="s">
        <v>3931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11663</v>
      </c>
      <c r="C4469" s="24" t="s">
        <v>3931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11664</v>
      </c>
      <c r="C4470" s="24" t="s">
        <v>3931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11665</v>
      </c>
      <c r="C4471" s="24" t="s">
        <v>3931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11666</v>
      </c>
      <c r="C4472" s="24" t="s">
        <v>3931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11667</v>
      </c>
      <c r="C4473" s="24" t="s">
        <v>3931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11668</v>
      </c>
      <c r="C4474" s="24" t="s">
        <v>3931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11669</v>
      </c>
      <c r="C4475" s="24" t="s">
        <v>3931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11670</v>
      </c>
      <c r="C4476" s="24" t="s">
        <v>3931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11671</v>
      </c>
      <c r="C4477" s="24" t="s">
        <v>3931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11672</v>
      </c>
      <c r="C4478" s="24" t="s">
        <v>3931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11673</v>
      </c>
      <c r="C4479" s="24" t="s">
        <v>3931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11674</v>
      </c>
      <c r="C4480" s="24" t="s">
        <v>3931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11675</v>
      </c>
      <c r="C4481" s="24" t="s">
        <v>3931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11676</v>
      </c>
      <c r="C4482" s="24" t="s">
        <v>3931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11677</v>
      </c>
      <c r="C4483" s="24" t="s">
        <v>3931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11678</v>
      </c>
      <c r="C4484" s="24" t="s">
        <v>3931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11679</v>
      </c>
      <c r="C4485" s="24" t="s">
        <v>3931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11680</v>
      </c>
      <c r="C4486" s="24" t="s">
        <v>3931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11681</v>
      </c>
      <c r="C4487" s="24" t="s">
        <v>3931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11682</v>
      </c>
      <c r="C4488" s="24" t="s">
        <v>3931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11683</v>
      </c>
      <c r="C4489" s="24" t="s">
        <v>3931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11684</v>
      </c>
      <c r="C4490" s="24" t="s">
        <v>3931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11685</v>
      </c>
      <c r="C4491" s="24" t="s">
        <v>3931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11686</v>
      </c>
      <c r="C4492" s="24" t="s">
        <v>3931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11687</v>
      </c>
      <c r="C4493" s="24" t="s">
        <v>3931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11688</v>
      </c>
      <c r="C4494" s="24" t="s">
        <v>3931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11689</v>
      </c>
      <c r="C4495" s="24" t="s">
        <v>3931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11690</v>
      </c>
      <c r="C4496" s="24" t="s">
        <v>3931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11691</v>
      </c>
      <c r="C4497" s="24" t="s">
        <v>3931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11692</v>
      </c>
      <c r="C4498" s="24" t="s">
        <v>3931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11693</v>
      </c>
      <c r="C4499" s="24" t="s">
        <v>3931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11694</v>
      </c>
      <c r="C4500" s="24" t="s">
        <v>3931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11695</v>
      </c>
      <c r="C4501" s="24" t="s">
        <v>3931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11696</v>
      </c>
      <c r="C4502" s="24" t="s">
        <v>3931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11697</v>
      </c>
      <c r="C4503" s="24" t="s">
        <v>3931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11698</v>
      </c>
      <c r="C4504" s="24" t="s">
        <v>3931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11699</v>
      </c>
      <c r="C4505" s="24" t="s">
        <v>3931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11700</v>
      </c>
      <c r="C4506" s="24" t="s">
        <v>3931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11701</v>
      </c>
      <c r="C4507" s="24" t="s">
        <v>3931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11702</v>
      </c>
      <c r="C4508" s="24" t="s">
        <v>3931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11703</v>
      </c>
      <c r="C4509" s="24" t="s">
        <v>3931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11704</v>
      </c>
      <c r="C4510" s="24" t="s">
        <v>3931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11705</v>
      </c>
      <c r="C4511" s="24" t="s">
        <v>3931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11706</v>
      </c>
      <c r="C4512" s="24" t="s">
        <v>3931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11707</v>
      </c>
      <c r="C4513" s="24" t="s">
        <v>3931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11708</v>
      </c>
      <c r="C4514" s="24" t="s">
        <v>3931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11709</v>
      </c>
      <c r="C4515" s="24" t="s">
        <v>3931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11710</v>
      </c>
      <c r="C4516" s="24" t="s">
        <v>3931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11711</v>
      </c>
      <c r="C4517" s="24" t="s">
        <v>3931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11712</v>
      </c>
      <c r="C4518" s="24" t="s">
        <v>3931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11713</v>
      </c>
      <c r="C4519" s="24" t="s">
        <v>3931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11714</v>
      </c>
      <c r="C4520" s="24" t="s">
        <v>3931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11715</v>
      </c>
      <c r="C4521" s="24" t="s">
        <v>3931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11716</v>
      </c>
      <c r="C4522" s="24" t="s">
        <v>3931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11717</v>
      </c>
      <c r="C4523" s="24" t="s">
        <v>3931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11718</v>
      </c>
      <c r="C4524" s="24" t="s">
        <v>3931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11719</v>
      </c>
      <c r="C4525" s="24" t="s">
        <v>3931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11720</v>
      </c>
      <c r="C4526" s="24" t="s">
        <v>3931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11721</v>
      </c>
      <c r="C4527" s="24" t="s">
        <v>3931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11722</v>
      </c>
      <c r="C4528" s="24" t="s">
        <v>3931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11723</v>
      </c>
      <c r="C4529" s="24" t="s">
        <v>3931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11724</v>
      </c>
      <c r="C4530" s="24" t="s">
        <v>3931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11725</v>
      </c>
      <c r="C4531" s="24" t="s">
        <v>3931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11726</v>
      </c>
      <c r="C4532" s="24" t="s">
        <v>3931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11727</v>
      </c>
      <c r="C4533" s="24" t="s">
        <v>3931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11728</v>
      </c>
      <c r="C4534" s="24" t="s">
        <v>3931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11729</v>
      </c>
      <c r="C4535" s="24" t="s">
        <v>3931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11730</v>
      </c>
      <c r="C4536" s="24" t="s">
        <v>3931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11731</v>
      </c>
      <c r="C4537" s="24" t="s">
        <v>3931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11732</v>
      </c>
      <c r="C4538" s="24" t="s">
        <v>3931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11733</v>
      </c>
      <c r="C4539" s="24" t="s">
        <v>3931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11734</v>
      </c>
      <c r="C4540" s="24" t="s">
        <v>3931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11735</v>
      </c>
      <c r="C4541" s="24" t="s">
        <v>3931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11736</v>
      </c>
      <c r="C4542" s="24" t="s">
        <v>3931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11737</v>
      </c>
      <c r="C4543" s="24" t="s">
        <v>3931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11738</v>
      </c>
      <c r="C4544" s="24" t="s">
        <v>3931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11739</v>
      </c>
      <c r="C4545" s="24" t="s">
        <v>3931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11740</v>
      </c>
      <c r="C4546" s="24" t="s">
        <v>3931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11741</v>
      </c>
      <c r="C4547" s="24" t="s">
        <v>3931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11742</v>
      </c>
      <c r="C4548" s="24" t="s">
        <v>3931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11743</v>
      </c>
      <c r="C4549" s="24" t="s">
        <v>3931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11744</v>
      </c>
      <c r="C4550" s="24" t="s">
        <v>3931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11745</v>
      </c>
      <c r="C4551" s="24" t="s">
        <v>3931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11746</v>
      </c>
      <c r="C4552" s="24" t="s">
        <v>3931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11747</v>
      </c>
      <c r="C4553" s="24" t="s">
        <v>3931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11748</v>
      </c>
      <c r="C4554" s="24" t="s">
        <v>3931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11749</v>
      </c>
      <c r="C4555" s="24" t="s">
        <v>3931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11750</v>
      </c>
      <c r="C4556" s="24" t="s">
        <v>3931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11751</v>
      </c>
      <c r="C4557" s="24" t="s">
        <v>3931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11752</v>
      </c>
      <c r="C4558" s="24" t="s">
        <v>3931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11753</v>
      </c>
      <c r="C4559" s="24" t="s">
        <v>3931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11754</v>
      </c>
      <c r="C4560" s="24" t="s">
        <v>3931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11755</v>
      </c>
      <c r="C4561" s="24" t="s">
        <v>3931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11756</v>
      </c>
      <c r="C4562" s="24" t="s">
        <v>3931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11757</v>
      </c>
      <c r="C4563" s="24" t="s">
        <v>3931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11758</v>
      </c>
      <c r="C4564" s="24" t="s">
        <v>3931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11759</v>
      </c>
      <c r="C4565" s="24" t="s">
        <v>3931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11760</v>
      </c>
      <c r="C4566" s="24" t="s">
        <v>3931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11761</v>
      </c>
      <c r="C4567" s="24" t="s">
        <v>3931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11762</v>
      </c>
      <c r="C4568" s="24" t="s">
        <v>3931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11763</v>
      </c>
      <c r="C4569" s="24" t="s">
        <v>3931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11764</v>
      </c>
      <c r="C4570" s="24" t="s">
        <v>3931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11765</v>
      </c>
      <c r="C4571" s="24" t="s">
        <v>3931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11766</v>
      </c>
      <c r="C4572" s="24" t="s">
        <v>3931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11767</v>
      </c>
      <c r="C4573" s="24" t="s">
        <v>3931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11768</v>
      </c>
      <c r="C4574" s="24" t="s">
        <v>3931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11769</v>
      </c>
      <c r="C4575" s="24" t="s">
        <v>3931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11770</v>
      </c>
      <c r="C4576" s="24" t="s">
        <v>3931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11771</v>
      </c>
      <c r="C4577" s="24" t="s">
        <v>3931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11772</v>
      </c>
      <c r="C4578" s="24" t="s">
        <v>3931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11773</v>
      </c>
      <c r="C4579" s="24" t="s">
        <v>3931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11774</v>
      </c>
      <c r="C4580" s="24" t="s">
        <v>3931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11775</v>
      </c>
      <c r="C4581" s="24" t="s">
        <v>3931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11776</v>
      </c>
      <c r="C4582" s="24" t="s">
        <v>3931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11777</v>
      </c>
      <c r="C4583" s="24" t="s">
        <v>3931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11778</v>
      </c>
      <c r="C4584" s="24" t="s">
        <v>3931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11779</v>
      </c>
      <c r="C4585" s="24" t="s">
        <v>3931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11780</v>
      </c>
      <c r="C4586" s="24" t="s">
        <v>3931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11781</v>
      </c>
      <c r="C4587" s="24" t="s">
        <v>3931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11782</v>
      </c>
      <c r="C4588" s="24" t="s">
        <v>3931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11783</v>
      </c>
      <c r="C4589" s="24" t="s">
        <v>3931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11784</v>
      </c>
      <c r="C4590" s="24" t="s">
        <v>3931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11785</v>
      </c>
      <c r="C4591" s="24" t="s">
        <v>3931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11786</v>
      </c>
      <c r="C4592" s="24" t="s">
        <v>3931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11787</v>
      </c>
      <c r="C4593" s="24" t="s">
        <v>3931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11788</v>
      </c>
      <c r="C4594" s="24" t="s">
        <v>3931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11789</v>
      </c>
      <c r="C4595" s="24" t="s">
        <v>3931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11790</v>
      </c>
      <c r="C4596" s="24" t="s">
        <v>3931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11791</v>
      </c>
      <c r="C4597" s="24" t="s">
        <v>3931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11792</v>
      </c>
      <c r="C4598" s="24" t="s">
        <v>3931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11793</v>
      </c>
      <c r="C4599" s="24" t="s">
        <v>3931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11794</v>
      </c>
      <c r="C4600" s="24" t="s">
        <v>3931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11795</v>
      </c>
      <c r="C4601" s="24" t="s">
        <v>3931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11796</v>
      </c>
      <c r="C4602" s="24" t="s">
        <v>3931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11797</v>
      </c>
      <c r="C4603" s="24" t="s">
        <v>3931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11798</v>
      </c>
      <c r="C4604" s="24" t="s">
        <v>3931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11799</v>
      </c>
      <c r="C4605" s="24" t="s">
        <v>3931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11800</v>
      </c>
      <c r="C4606" s="24" t="s">
        <v>3931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11801</v>
      </c>
      <c r="C4607" s="24" t="s">
        <v>3931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11802</v>
      </c>
      <c r="C4608" s="24" t="s">
        <v>3931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11803</v>
      </c>
      <c r="C4609" s="24" t="s">
        <v>3931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11804</v>
      </c>
      <c r="C4610" s="24" t="s">
        <v>3931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11805</v>
      </c>
      <c r="C4611" s="24" t="s">
        <v>3931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11806</v>
      </c>
      <c r="C4612" s="24" t="s">
        <v>3931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11807</v>
      </c>
      <c r="C4613" s="24" t="s">
        <v>3931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11808</v>
      </c>
      <c r="C4614" s="24" t="s">
        <v>3931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11809</v>
      </c>
      <c r="C4615" s="24" t="s">
        <v>3931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11810</v>
      </c>
      <c r="C4616" s="24" t="s">
        <v>3931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11811</v>
      </c>
      <c r="C4617" s="24" t="s">
        <v>3931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11812</v>
      </c>
      <c r="C4618" s="24" t="s">
        <v>3931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11813</v>
      </c>
      <c r="C4619" s="24" t="s">
        <v>3931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11814</v>
      </c>
      <c r="C4620" s="24" t="s">
        <v>3931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11815</v>
      </c>
      <c r="C4621" s="24" t="s">
        <v>3931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11816</v>
      </c>
      <c r="C4622" s="24" t="s">
        <v>3931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11817</v>
      </c>
      <c r="C4623" s="24" t="s">
        <v>3931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11818</v>
      </c>
      <c r="C4624" s="24" t="s">
        <v>3931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11819</v>
      </c>
      <c r="C4625" s="24" t="s">
        <v>3931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11820</v>
      </c>
      <c r="C4626" s="24" t="s">
        <v>3931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11821</v>
      </c>
      <c r="C4627" s="24" t="s">
        <v>3931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11822</v>
      </c>
      <c r="C4628" s="24" t="s">
        <v>3931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11823</v>
      </c>
      <c r="C4629" s="24" t="s">
        <v>3931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11824</v>
      </c>
      <c r="C4630" s="24" t="s">
        <v>3931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11825</v>
      </c>
      <c r="C4631" s="24" t="s">
        <v>3931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11826</v>
      </c>
      <c r="C4632" s="24" t="s">
        <v>3931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11827</v>
      </c>
      <c r="C4633" s="24" t="s">
        <v>3931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11828</v>
      </c>
      <c r="C4634" s="24" t="s">
        <v>3931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11829</v>
      </c>
      <c r="C4635" s="24" t="s">
        <v>3931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11830</v>
      </c>
      <c r="C4636" s="24" t="s">
        <v>3931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11831</v>
      </c>
      <c r="C4637" s="24" t="s">
        <v>3931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11832</v>
      </c>
      <c r="C4638" s="24" t="s">
        <v>3931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11833</v>
      </c>
      <c r="C4639" s="24" t="s">
        <v>3931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11834</v>
      </c>
      <c r="C4640" s="24" t="s">
        <v>3931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11835</v>
      </c>
      <c r="C4641" s="24" t="s">
        <v>3931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11836</v>
      </c>
      <c r="C4642" s="24" t="s">
        <v>3931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11837</v>
      </c>
      <c r="C4643" s="24" t="s">
        <v>3931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11838</v>
      </c>
      <c r="C4644" s="24" t="s">
        <v>3931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11839</v>
      </c>
      <c r="C4645" s="24" t="s">
        <v>3931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11840</v>
      </c>
      <c r="C4646" s="24" t="s">
        <v>3931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11841</v>
      </c>
      <c r="C4647" s="24" t="s">
        <v>3931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11842</v>
      </c>
      <c r="C4648" s="24" t="s">
        <v>3931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11843</v>
      </c>
      <c r="C4649" s="24" t="s">
        <v>3931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11844</v>
      </c>
      <c r="C4650" s="24" t="s">
        <v>3931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11845</v>
      </c>
      <c r="C4651" s="24" t="s">
        <v>3931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11846</v>
      </c>
      <c r="C4652" s="24" t="s">
        <v>3931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11847</v>
      </c>
      <c r="C4653" s="24" t="s">
        <v>3931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11848</v>
      </c>
      <c r="C4654" s="24" t="s">
        <v>3931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11849</v>
      </c>
      <c r="C4655" s="24" t="s">
        <v>3931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11850</v>
      </c>
      <c r="C4656" s="24" t="s">
        <v>3931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11851</v>
      </c>
      <c r="C4657" s="24" t="s">
        <v>3931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11852</v>
      </c>
      <c r="C4658" s="24" t="s">
        <v>3931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11853</v>
      </c>
      <c r="C4659" s="24" t="s">
        <v>3931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11854</v>
      </c>
      <c r="C4660" s="24" t="s">
        <v>3931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11855</v>
      </c>
      <c r="C4661" s="24" t="s">
        <v>3931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11856</v>
      </c>
      <c r="C4662" s="24" t="s">
        <v>3931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11857</v>
      </c>
      <c r="C4663" s="24" t="s">
        <v>3931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11858</v>
      </c>
      <c r="C4664" s="24" t="s">
        <v>3931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11859</v>
      </c>
      <c r="C4665" s="24" t="s">
        <v>3931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11860</v>
      </c>
      <c r="C4666" s="24" t="s">
        <v>3931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11861</v>
      </c>
      <c r="C4667" s="24" t="s">
        <v>3931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11862</v>
      </c>
      <c r="C4668" s="24" t="s">
        <v>3931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11863</v>
      </c>
      <c r="C4669" s="24" t="s">
        <v>3931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11864</v>
      </c>
      <c r="C4670" s="24" t="s">
        <v>3931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11865</v>
      </c>
      <c r="C4671" s="24" t="s">
        <v>3931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11866</v>
      </c>
      <c r="C4672" s="24" t="s">
        <v>3931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11867</v>
      </c>
      <c r="C4673" s="24" t="s">
        <v>3931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11868</v>
      </c>
      <c r="C4674" s="24" t="s">
        <v>3931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11869</v>
      </c>
      <c r="C4675" s="24" t="s">
        <v>3931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11870</v>
      </c>
      <c r="C4676" s="24" t="s">
        <v>3931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11871</v>
      </c>
      <c r="C4677" s="24" t="s">
        <v>3931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11872</v>
      </c>
      <c r="C4678" s="24" t="s">
        <v>3931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11873</v>
      </c>
      <c r="C4679" s="24" t="s">
        <v>3931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11874</v>
      </c>
      <c r="C4680" s="24" t="s">
        <v>3931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11875</v>
      </c>
      <c r="C4681" s="24" t="s">
        <v>3931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11876</v>
      </c>
      <c r="C4682" s="24" t="s">
        <v>3931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11877</v>
      </c>
      <c r="C4683" s="24" t="s">
        <v>3931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11878</v>
      </c>
      <c r="C4684" s="24" t="s">
        <v>3931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11879</v>
      </c>
      <c r="C4685" s="24" t="s">
        <v>3931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11880</v>
      </c>
      <c r="C4686" s="24" t="s">
        <v>3931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11881</v>
      </c>
      <c r="C4687" s="24" t="s">
        <v>3931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11882</v>
      </c>
      <c r="C4688" s="24" t="s">
        <v>3931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11883</v>
      </c>
      <c r="C4689" s="24" t="s">
        <v>3931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11884</v>
      </c>
      <c r="C4690" s="24" t="s">
        <v>3931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11885</v>
      </c>
      <c r="C4691" s="24" t="s">
        <v>3931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11886</v>
      </c>
      <c r="C4692" s="24" t="s">
        <v>3931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11887</v>
      </c>
      <c r="C4693" s="24" t="s">
        <v>3931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11888</v>
      </c>
      <c r="C4694" s="24" t="s">
        <v>3931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11889</v>
      </c>
      <c r="C4695" s="24" t="s">
        <v>3931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11890</v>
      </c>
      <c r="C4696" s="24" t="s">
        <v>3931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11891</v>
      </c>
      <c r="C4697" s="24" t="s">
        <v>3931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11892</v>
      </c>
      <c r="C4698" s="24" t="s">
        <v>3931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11893</v>
      </c>
      <c r="C4699" s="24" t="s">
        <v>3931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11894</v>
      </c>
      <c r="C4700" s="24" t="s">
        <v>3931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11895</v>
      </c>
      <c r="C4701" s="24" t="s">
        <v>3931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11896</v>
      </c>
      <c r="C4702" s="24" t="s">
        <v>3931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11897</v>
      </c>
      <c r="C4703" s="24" t="s">
        <v>3931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11898</v>
      </c>
      <c r="C4704" s="24" t="s">
        <v>3931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11899</v>
      </c>
      <c r="C4705" s="24" t="s">
        <v>3931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11900</v>
      </c>
      <c r="C4706" s="24" t="s">
        <v>3931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11901</v>
      </c>
      <c r="C4707" s="24" t="s">
        <v>3931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11902</v>
      </c>
      <c r="C4708" s="24" t="s">
        <v>3931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11903</v>
      </c>
      <c r="C4709" s="24" t="s">
        <v>3931</v>
      </c>
      <c r="D4709" s="25">
        <v>90</v>
      </c>
      <c r="E4709" s="12"/>
      <c r="F4709" s="8"/>
    </row>
    <row r="4710" spans="1:6">
      <c r="A4710" s="16">
        <v>1180</v>
      </c>
      <c r="B4710" s="8" t="s">
        <v>11904</v>
      </c>
      <c r="C4710" s="24" t="s">
        <v>3931</v>
      </c>
      <c r="D4710" s="25">
        <v>90</v>
      </c>
      <c r="E4710" s="12"/>
      <c r="F4710" s="8"/>
    </row>
    <row r="4711" spans="1:6">
      <c r="A4711" s="16">
        <v>1181</v>
      </c>
      <c r="B4711" s="8" t="s">
        <v>11905</v>
      </c>
      <c r="C4711" s="24" t="s">
        <v>3931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11906</v>
      </c>
      <c r="C4712" s="24" t="s">
        <v>3931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11907</v>
      </c>
      <c r="C4713" s="24" t="s">
        <v>3931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11908</v>
      </c>
      <c r="C4714" s="24" t="s">
        <v>3931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11909</v>
      </c>
      <c r="C4715" s="24" t="s">
        <v>3931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11910</v>
      </c>
      <c r="C4716" s="24" t="s">
        <v>3931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11911</v>
      </c>
      <c r="C4717" s="24" t="s">
        <v>3931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11912</v>
      </c>
      <c r="C4718" s="24" t="s">
        <v>3931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11913</v>
      </c>
      <c r="C4719" s="24" t="s">
        <v>3931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11914</v>
      </c>
      <c r="C4720" s="24" t="s">
        <v>3931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11915</v>
      </c>
      <c r="C4721" s="24" t="s">
        <v>3931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11916</v>
      </c>
      <c r="C4722" s="24" t="s">
        <v>3931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11917</v>
      </c>
      <c r="C4723" s="24" t="s">
        <v>3931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11918</v>
      </c>
      <c r="C4724" s="24" t="s">
        <v>3931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11919</v>
      </c>
      <c r="C4725" s="24" t="s">
        <v>3931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11920</v>
      </c>
      <c r="C4726" s="24" t="s">
        <v>3931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11921</v>
      </c>
      <c r="C4727" s="24" t="s">
        <v>3931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11922</v>
      </c>
      <c r="C4728" s="24" t="s">
        <v>3931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11923</v>
      </c>
      <c r="C4729" s="24" t="s">
        <v>3931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11924</v>
      </c>
      <c r="C4730" s="24" t="s">
        <v>3931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11925</v>
      </c>
      <c r="C4731" s="24" t="s">
        <v>3931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11926</v>
      </c>
      <c r="C4732" s="24" t="s">
        <v>3931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11927</v>
      </c>
      <c r="C4733" s="24" t="s">
        <v>3931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11928</v>
      </c>
      <c r="C4734" s="24" t="s">
        <v>3931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11929</v>
      </c>
      <c r="C4735" s="24" t="s">
        <v>3931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11930</v>
      </c>
      <c r="C4736" s="24" t="s">
        <v>3931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11931</v>
      </c>
      <c r="C4737" s="24" t="s">
        <v>3931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11932</v>
      </c>
      <c r="C4738" s="24" t="s">
        <v>3931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11933</v>
      </c>
      <c r="C4739" s="24" t="s">
        <v>3931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11934</v>
      </c>
      <c r="C4740" s="24" t="s">
        <v>3931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11935</v>
      </c>
      <c r="C4741" s="24" t="s">
        <v>3931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11936</v>
      </c>
      <c r="C4742" s="24" t="s">
        <v>3931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11937</v>
      </c>
      <c r="C4743" s="24" t="s">
        <v>3931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11938</v>
      </c>
      <c r="C4744" s="24" t="s">
        <v>3931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11939</v>
      </c>
      <c r="C4745" s="24" t="s">
        <v>3931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11940</v>
      </c>
      <c r="C4746" s="24" t="s">
        <v>3931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11941</v>
      </c>
      <c r="C4747" s="24" t="s">
        <v>3931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11942</v>
      </c>
      <c r="C4748" s="24" t="s">
        <v>3931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11943</v>
      </c>
      <c r="C4749" s="24" t="s">
        <v>3931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11944</v>
      </c>
      <c r="C4750" s="24" t="s">
        <v>3931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11945</v>
      </c>
      <c r="C4751" s="24" t="s">
        <v>3931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11946</v>
      </c>
      <c r="C4752" s="24" t="s">
        <v>3931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11947</v>
      </c>
      <c r="C4753" s="24" t="s">
        <v>3931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11948</v>
      </c>
      <c r="C4754" s="24" t="s">
        <v>3931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11949</v>
      </c>
      <c r="C4755" s="24" t="s">
        <v>3931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11950</v>
      </c>
      <c r="C4756" s="24" t="s">
        <v>3931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11951</v>
      </c>
      <c r="C4757" s="24" t="s">
        <v>3931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11952</v>
      </c>
      <c r="C4758" s="24" t="s">
        <v>3931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11953</v>
      </c>
      <c r="C4759" s="24" t="s">
        <v>3931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11954</v>
      </c>
      <c r="C4760" s="24" t="s">
        <v>3931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11955</v>
      </c>
      <c r="C4761" s="24" t="s">
        <v>3931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11956</v>
      </c>
      <c r="C4762" s="24" t="s">
        <v>3931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11957</v>
      </c>
      <c r="C4763" s="24" t="s">
        <v>3931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11958</v>
      </c>
      <c r="C4764" s="24" t="s">
        <v>3931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11959</v>
      </c>
      <c r="C4765" s="24" t="s">
        <v>3931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11960</v>
      </c>
      <c r="C4766" s="24" t="s">
        <v>3931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11961</v>
      </c>
      <c r="C4767" s="24" t="s">
        <v>3931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11962</v>
      </c>
      <c r="C4768" s="24" t="s">
        <v>3931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11963</v>
      </c>
      <c r="C4769" s="24" t="s">
        <v>3931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11964</v>
      </c>
      <c r="C4770" s="24" t="s">
        <v>3931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11965</v>
      </c>
      <c r="C4771" s="24" t="s">
        <v>3931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11966</v>
      </c>
      <c r="C4772" s="24" t="s">
        <v>3931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11967</v>
      </c>
      <c r="C4773" s="24" t="s">
        <v>3931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11968</v>
      </c>
      <c r="C4774" s="24" t="s">
        <v>3931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11969</v>
      </c>
      <c r="C4775" s="24" t="s">
        <v>3931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11970</v>
      </c>
      <c r="C4776" s="24" t="s">
        <v>3931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11971</v>
      </c>
      <c r="C4777" s="24" t="s">
        <v>3931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11972</v>
      </c>
      <c r="C4778" s="24" t="s">
        <v>3931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11973</v>
      </c>
      <c r="C4779" s="24" t="s">
        <v>3931</v>
      </c>
      <c r="D4779" s="25">
        <v>90</v>
      </c>
      <c r="E4779" s="12"/>
      <c r="F4779" s="8"/>
    </row>
    <row r="4780" spans="1:6">
      <c r="A4780" s="16">
        <v>1197</v>
      </c>
      <c r="B4780" s="8" t="s">
        <v>11974</v>
      </c>
      <c r="C4780" s="24" t="s">
        <v>3931</v>
      </c>
      <c r="D4780" s="25">
        <v>90</v>
      </c>
      <c r="E4780" s="12"/>
      <c r="F4780" s="8"/>
    </row>
    <row r="4781" spans="1:6">
      <c r="A4781" s="16">
        <v>1198</v>
      </c>
      <c r="B4781" s="8" t="s">
        <v>11975</v>
      </c>
      <c r="C4781" s="24" t="s">
        <v>3931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11976</v>
      </c>
      <c r="C4782" s="24" t="s">
        <v>3931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11977</v>
      </c>
      <c r="C4783" s="24" t="s">
        <v>3931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11978</v>
      </c>
      <c r="C4784" s="24" t="s">
        <v>3931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11979</v>
      </c>
      <c r="C4785" s="24" t="s">
        <v>3931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11980</v>
      </c>
      <c r="C4786" s="24" t="s">
        <v>3931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11981</v>
      </c>
      <c r="C4787" s="24" t="s">
        <v>3931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11982</v>
      </c>
      <c r="C4788" s="24" t="s">
        <v>3931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11983</v>
      </c>
      <c r="C4789" s="24" t="s">
        <v>3931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11984</v>
      </c>
      <c r="C4790" s="24" t="s">
        <v>3931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11985</v>
      </c>
      <c r="C4791" s="24" t="s">
        <v>3931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11986</v>
      </c>
      <c r="C4792" s="24" t="s">
        <v>3931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11987</v>
      </c>
      <c r="C4793" s="24" t="s">
        <v>3931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11988</v>
      </c>
      <c r="C4794" s="24" t="s">
        <v>3931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11989</v>
      </c>
      <c r="C4795" s="24" t="s">
        <v>3931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11990</v>
      </c>
      <c r="C4796" s="24" t="s">
        <v>3931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11991</v>
      </c>
      <c r="C4797" s="24" t="s">
        <v>3931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11992</v>
      </c>
      <c r="C4798" s="24" t="s">
        <v>3931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11993</v>
      </c>
      <c r="C4799" s="24" t="s">
        <v>3931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11994</v>
      </c>
      <c r="C4800" s="24" t="s">
        <v>3931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11995</v>
      </c>
      <c r="C4801" s="24" t="s">
        <v>3931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11996</v>
      </c>
      <c r="C4802" s="24" t="s">
        <v>3931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11997</v>
      </c>
      <c r="C4803" s="24" t="s">
        <v>3931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11998</v>
      </c>
      <c r="C4804" s="24" t="s">
        <v>3931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11999</v>
      </c>
      <c r="C4805" s="24" t="s">
        <v>3931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12000</v>
      </c>
      <c r="C4806" s="24" t="s">
        <v>3931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12001</v>
      </c>
      <c r="C4807" s="24" t="s">
        <v>3931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12002</v>
      </c>
      <c r="C4808" s="24" t="s">
        <v>3931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12003</v>
      </c>
      <c r="C4809" s="24" t="s">
        <v>3931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12004</v>
      </c>
      <c r="C4810" s="24" t="s">
        <v>3931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12005</v>
      </c>
      <c r="C4811" s="24" t="s">
        <v>3931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12006</v>
      </c>
      <c r="C4812" s="24" t="s">
        <v>3931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12007</v>
      </c>
      <c r="C4813" s="24" t="s">
        <v>3931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12008</v>
      </c>
      <c r="C4814" s="24" t="s">
        <v>3931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12009</v>
      </c>
      <c r="C4815" s="24" t="s">
        <v>3931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12010</v>
      </c>
      <c r="C4816" s="24" t="s">
        <v>3931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12011</v>
      </c>
      <c r="C4817" s="24" t="s">
        <v>3931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12012</v>
      </c>
      <c r="C4818" s="24" t="s">
        <v>3931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12013</v>
      </c>
      <c r="C4819" s="24" t="s">
        <v>3931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12014</v>
      </c>
      <c r="C4820" s="24" t="s">
        <v>3931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12015</v>
      </c>
      <c r="C4821" s="24" t="s">
        <v>3931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12016</v>
      </c>
      <c r="C4822" s="24" t="s">
        <v>3931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12017</v>
      </c>
      <c r="C4823" s="24" t="s">
        <v>3931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12018</v>
      </c>
      <c r="C4824" s="24" t="s">
        <v>3931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12019</v>
      </c>
      <c r="C4825" s="24" t="s">
        <v>3931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12020</v>
      </c>
      <c r="C4826" s="24" t="s">
        <v>3931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12021</v>
      </c>
      <c r="C4827" s="24" t="s">
        <v>3931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12022</v>
      </c>
      <c r="C4828" s="24" t="s">
        <v>3931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12023</v>
      </c>
      <c r="C4829" s="24" t="s">
        <v>3931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12024</v>
      </c>
      <c r="C4830" s="24" t="s">
        <v>3931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12025</v>
      </c>
      <c r="C4831" s="24" t="s">
        <v>3931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12026</v>
      </c>
      <c r="C4832" s="24" t="s">
        <v>3931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12027</v>
      </c>
      <c r="C4833" s="24" t="s">
        <v>3931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12028</v>
      </c>
      <c r="C4834" s="24" t="s">
        <v>3931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12029</v>
      </c>
      <c r="C4835" s="24" t="s">
        <v>3931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12030</v>
      </c>
      <c r="C4836" s="24" t="s">
        <v>3931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12031</v>
      </c>
      <c r="C4837" s="24" t="s">
        <v>3931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12032</v>
      </c>
      <c r="C4838" s="24" t="s">
        <v>3931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12033</v>
      </c>
      <c r="C4839" s="24" t="s">
        <v>3931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12034</v>
      </c>
      <c r="C4840" s="24" t="s">
        <v>3931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12035</v>
      </c>
      <c r="C4841" s="24" t="s">
        <v>3931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12036</v>
      </c>
      <c r="C4842" s="24" t="s">
        <v>3931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12037</v>
      </c>
      <c r="C4843" s="24" t="s">
        <v>3931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12038</v>
      </c>
      <c r="C4844" s="24" t="s">
        <v>3931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12039</v>
      </c>
      <c r="C4845" s="24" t="s">
        <v>3931</v>
      </c>
      <c r="D4845" s="25">
        <v>90</v>
      </c>
      <c r="E4845" s="12"/>
      <c r="F4845" s="8"/>
    </row>
    <row r="4846" spans="1:6">
      <c r="A4846" s="16">
        <v>1215</v>
      </c>
      <c r="B4846" s="8" t="s">
        <v>12040</v>
      </c>
      <c r="C4846" s="24" t="s">
        <v>3931</v>
      </c>
      <c r="D4846" s="25">
        <v>90</v>
      </c>
      <c r="E4846" s="12"/>
      <c r="F4846" s="8"/>
    </row>
    <row r="4847" spans="1:6">
      <c r="A4847" s="16">
        <v>1216</v>
      </c>
      <c r="B4847" s="8" t="s">
        <v>12041</v>
      </c>
      <c r="C4847" s="24" t="s">
        <v>3931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12042</v>
      </c>
      <c r="C4848" s="24" t="s">
        <v>3931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12043</v>
      </c>
      <c r="C4849" s="24" t="s">
        <v>3931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12044</v>
      </c>
      <c r="C4850" s="24" t="s">
        <v>3931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12045</v>
      </c>
      <c r="C4851" s="24" t="s">
        <v>3931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12046</v>
      </c>
      <c r="C4852" s="24" t="s">
        <v>3931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12047</v>
      </c>
      <c r="C4853" s="24" t="s">
        <v>3931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12048</v>
      </c>
      <c r="C4854" s="24" t="s">
        <v>3931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12049</v>
      </c>
      <c r="C4855" s="24" t="s">
        <v>3931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12050</v>
      </c>
      <c r="C4856" s="24" t="s">
        <v>3931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12051</v>
      </c>
      <c r="C4857" s="24" t="s">
        <v>3931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12052</v>
      </c>
      <c r="C4858" s="24" t="s">
        <v>3931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12053</v>
      </c>
      <c r="C4859" s="24" t="s">
        <v>3931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12054</v>
      </c>
      <c r="C4860" s="24" t="s">
        <v>3931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12055</v>
      </c>
      <c r="C4861" s="24" t="s">
        <v>3931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12056</v>
      </c>
      <c r="C4862" s="24" t="s">
        <v>3931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12057</v>
      </c>
      <c r="C4863" s="24" t="s">
        <v>3931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12058</v>
      </c>
      <c r="C4864" s="24" t="s">
        <v>3931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12059</v>
      </c>
      <c r="C4865" s="24" t="s">
        <v>3931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12060</v>
      </c>
      <c r="C4866" s="24" t="s">
        <v>3931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12061</v>
      </c>
      <c r="C4867" s="24" t="s">
        <v>3931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12062</v>
      </c>
      <c r="C4868" s="24" t="s">
        <v>3931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12063</v>
      </c>
      <c r="C4869" s="24" t="s">
        <v>3931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12064</v>
      </c>
      <c r="C4870" s="24" t="s">
        <v>3931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12065</v>
      </c>
      <c r="C4871" s="24" t="s">
        <v>3931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12066</v>
      </c>
      <c r="C4872" s="24" t="s">
        <v>3931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12067</v>
      </c>
      <c r="C4873" s="24" t="s">
        <v>3931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12068</v>
      </c>
      <c r="C4874" s="24" t="s">
        <v>3931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12069</v>
      </c>
      <c r="C4875" s="24" t="s">
        <v>3931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12070</v>
      </c>
      <c r="C4876" s="24" t="s">
        <v>3931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12071</v>
      </c>
      <c r="C4877" s="24" t="s">
        <v>3931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12072</v>
      </c>
      <c r="C4878" s="24" t="s">
        <v>3931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12073</v>
      </c>
      <c r="C4879" s="24" t="s">
        <v>3931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12074</v>
      </c>
      <c r="C4880" s="24" t="s">
        <v>3931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12075</v>
      </c>
      <c r="C4881" s="24" t="s">
        <v>3931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12076</v>
      </c>
      <c r="C4882" s="24" t="s">
        <v>3931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12077</v>
      </c>
      <c r="C4883" s="24" t="s">
        <v>3931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12078</v>
      </c>
      <c r="C4884" s="24" t="s">
        <v>3931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12079</v>
      </c>
      <c r="C4885" s="24" t="s">
        <v>3931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12080</v>
      </c>
      <c r="C4886" s="24" t="s">
        <v>3931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12081</v>
      </c>
      <c r="C4887" s="24" t="s">
        <v>3931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12082</v>
      </c>
      <c r="C4888" s="24" t="s">
        <v>3931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12083</v>
      </c>
      <c r="C4889" s="24" t="s">
        <v>3931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12084</v>
      </c>
      <c r="C4890" s="24" t="s">
        <v>3931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12085</v>
      </c>
      <c r="C4891" s="24" t="s">
        <v>3931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12086</v>
      </c>
      <c r="C4892" s="24" t="s">
        <v>3931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12087</v>
      </c>
      <c r="C4893" s="24" t="s">
        <v>3931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12088</v>
      </c>
      <c r="C4894" s="24" t="s">
        <v>3931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12089</v>
      </c>
      <c r="C4895" s="24" t="s">
        <v>3931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12090</v>
      </c>
      <c r="C4896" s="24" t="s">
        <v>3931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12091</v>
      </c>
      <c r="C4897" s="24" t="s">
        <v>3931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12092</v>
      </c>
      <c r="C4898" s="24" t="s">
        <v>3931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12093</v>
      </c>
      <c r="C4899" s="24" t="s">
        <v>3931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12094</v>
      </c>
      <c r="C4900" s="24" t="s">
        <v>3931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12095</v>
      </c>
      <c r="C4901" s="24" t="s">
        <v>3931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12096</v>
      </c>
      <c r="C4902" s="24" t="s">
        <v>3931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12097</v>
      </c>
      <c r="C4903" s="24" t="s">
        <v>3931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12098</v>
      </c>
      <c r="C4904" s="24" t="s">
        <v>3931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12099</v>
      </c>
      <c r="C4905" s="24" t="s">
        <v>3931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12100</v>
      </c>
      <c r="C4906" s="24" t="s">
        <v>3931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12101</v>
      </c>
      <c r="C4907" s="24" t="s">
        <v>3931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12102</v>
      </c>
      <c r="C4908" s="24" t="s">
        <v>3931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12103</v>
      </c>
      <c r="C4909" s="24" t="s">
        <v>3931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12104</v>
      </c>
      <c r="C4910" s="24" t="s">
        <v>3931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12105</v>
      </c>
      <c r="C4911" s="24" t="s">
        <v>3931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12106</v>
      </c>
      <c r="C4912" s="24" t="s">
        <v>3931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12107</v>
      </c>
      <c r="C4913" s="24" t="s">
        <v>3931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12108</v>
      </c>
      <c r="C4914" s="24" t="s">
        <v>3931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12109</v>
      </c>
      <c r="C4915" s="24" t="s">
        <v>3931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12110</v>
      </c>
      <c r="C4916" s="24" t="s">
        <v>3931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12111</v>
      </c>
      <c r="C4917" s="24" t="s">
        <v>3931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12112</v>
      </c>
      <c r="C4918" s="24" t="s">
        <v>3931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12113</v>
      </c>
      <c r="C4919" s="24" t="s">
        <v>3931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12114</v>
      </c>
      <c r="C4920" s="24" t="s">
        <v>3931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12115</v>
      </c>
      <c r="C4921" s="24" t="s">
        <v>3931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12116</v>
      </c>
      <c r="C4922" s="24" t="s">
        <v>3931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12117</v>
      </c>
      <c r="C4923" s="24" t="s">
        <v>3931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12118</v>
      </c>
      <c r="C4924" s="24" t="s">
        <v>3931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12119</v>
      </c>
      <c r="C4925" s="24" t="s">
        <v>3931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12120</v>
      </c>
      <c r="C4926" s="24" t="s">
        <v>3931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12121</v>
      </c>
      <c r="C4927" s="24" t="s">
        <v>3931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12122</v>
      </c>
      <c r="C4928" s="24" t="s">
        <v>3931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12123</v>
      </c>
      <c r="C4929" s="24" t="s">
        <v>3931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12124</v>
      </c>
      <c r="C4930" s="24" t="s">
        <v>3931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12125</v>
      </c>
      <c r="C4931" s="24" t="s">
        <v>3931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12126</v>
      </c>
      <c r="C4932" s="24" t="s">
        <v>3931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12127</v>
      </c>
      <c r="C4933" s="24" t="s">
        <v>3931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12128</v>
      </c>
      <c r="C4934" s="24" t="s">
        <v>3931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12129</v>
      </c>
      <c r="C4935" s="24" t="s">
        <v>3931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12130</v>
      </c>
      <c r="C4936" s="24" t="s">
        <v>3931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12131</v>
      </c>
      <c r="C4937" s="24" t="s">
        <v>3931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12132</v>
      </c>
      <c r="C4938" s="24" t="s">
        <v>3931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12133</v>
      </c>
      <c r="C4939" s="24" t="s">
        <v>3931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12134</v>
      </c>
      <c r="C4940" s="24" t="s">
        <v>3931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12135</v>
      </c>
      <c r="C4941" s="24" t="s">
        <v>3931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12136</v>
      </c>
      <c r="C4942" s="24" t="s">
        <v>3931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12137</v>
      </c>
      <c r="C4943" s="24" t="s">
        <v>3931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12138</v>
      </c>
      <c r="C4944" s="24" t="s">
        <v>3931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12139</v>
      </c>
      <c r="C4945" s="24" t="s">
        <v>3931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12140</v>
      </c>
      <c r="C4946" s="24" t="s">
        <v>3931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12141</v>
      </c>
      <c r="C4947" s="24" t="s">
        <v>3931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12142</v>
      </c>
      <c r="C4948" s="24" t="s">
        <v>3931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12143</v>
      </c>
      <c r="C4949" s="24" t="s">
        <v>3931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12144</v>
      </c>
      <c r="C4950" s="24" t="s">
        <v>3931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12145</v>
      </c>
      <c r="C4951" s="24" t="s">
        <v>3931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12146</v>
      </c>
      <c r="C4952" s="24" t="s">
        <v>3931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12147</v>
      </c>
      <c r="C4953" s="24" t="s">
        <v>3931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12148</v>
      </c>
      <c r="C4954" s="24" t="s">
        <v>3931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12149</v>
      </c>
      <c r="C4955" s="24" t="s">
        <v>3931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12150</v>
      </c>
      <c r="C4956" s="24" t="s">
        <v>3931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12151</v>
      </c>
      <c r="C4957" s="24" t="s">
        <v>3931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12152</v>
      </c>
      <c r="C4958" s="24" t="s">
        <v>3931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12153</v>
      </c>
      <c r="C4959" s="24" t="s">
        <v>3931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12154</v>
      </c>
      <c r="C4960" s="24" t="s">
        <v>3931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12155</v>
      </c>
      <c r="C4961" s="24" t="s">
        <v>3931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12156</v>
      </c>
      <c r="C4962" s="24" t="s">
        <v>3931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12157</v>
      </c>
      <c r="C4963" s="24" t="s">
        <v>3931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12158</v>
      </c>
      <c r="C4964" s="24" t="s">
        <v>3931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12159</v>
      </c>
      <c r="C4965" s="24" t="s">
        <v>3931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12160</v>
      </c>
      <c r="C4966" s="24" t="s">
        <v>3931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12161</v>
      </c>
      <c r="C4967" s="24" t="s">
        <v>3931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12162</v>
      </c>
      <c r="C4968" s="24" t="s">
        <v>3931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12163</v>
      </c>
      <c r="C4969" s="24" t="s">
        <v>3931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12164</v>
      </c>
      <c r="C4970" s="24" t="s">
        <v>3931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12165</v>
      </c>
      <c r="C4971" s="24" t="s">
        <v>3931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12166</v>
      </c>
      <c r="C4972" s="24" t="s">
        <v>3931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12167</v>
      </c>
      <c r="C4973" s="24" t="s">
        <v>3931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12168</v>
      </c>
      <c r="C4974" s="24" t="s">
        <v>3931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12169</v>
      </c>
      <c r="C4975" s="24" t="s">
        <v>3931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12170</v>
      </c>
      <c r="C4976" s="24" t="s">
        <v>3931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12171</v>
      </c>
      <c r="C4977" s="24" t="s">
        <v>3931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12172</v>
      </c>
      <c r="C4978" s="24" t="s">
        <v>3931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12173</v>
      </c>
      <c r="C4979" s="24" t="s">
        <v>3931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12174</v>
      </c>
      <c r="C4980" s="24" t="s">
        <v>3931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12175</v>
      </c>
      <c r="C4981" s="24" t="s">
        <v>3931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12176</v>
      </c>
      <c r="C4982" s="24" t="s">
        <v>3931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12177</v>
      </c>
      <c r="C4983" s="24" t="s">
        <v>3931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12178</v>
      </c>
      <c r="C4984" s="24" t="s">
        <v>3931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12179</v>
      </c>
      <c r="C4985" s="24" t="s">
        <v>3931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12180</v>
      </c>
      <c r="C4986" s="24" t="s">
        <v>3931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12181</v>
      </c>
      <c r="C4987" s="24" t="s">
        <v>3931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12182</v>
      </c>
      <c r="C4988" s="24" t="s">
        <v>3931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12183</v>
      </c>
      <c r="C4989" s="24" t="s">
        <v>3931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12184</v>
      </c>
      <c r="C4990" s="24" t="s">
        <v>3931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12185</v>
      </c>
      <c r="C4991" s="24" t="s">
        <v>3931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12186</v>
      </c>
      <c r="C4992" s="24" t="s">
        <v>3931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12187</v>
      </c>
      <c r="C4993" s="24" t="s">
        <v>3931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12188</v>
      </c>
      <c r="C4994" s="24" t="s">
        <v>3931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12189</v>
      </c>
      <c r="C4995" s="24" t="s">
        <v>3931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12190</v>
      </c>
      <c r="C4996" s="24" t="s">
        <v>3931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12191</v>
      </c>
      <c r="C4997" s="24" t="s">
        <v>3931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12192</v>
      </c>
      <c r="C4998" s="24" t="s">
        <v>3931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12193</v>
      </c>
      <c r="C4999" s="24" t="s">
        <v>3931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12194</v>
      </c>
      <c r="C5000" s="24" t="s">
        <v>3931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12195</v>
      </c>
      <c r="C5001" s="24" t="s">
        <v>3931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12196</v>
      </c>
      <c r="C5002" s="24" t="s">
        <v>3931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12197</v>
      </c>
      <c r="C5003" s="24" t="s">
        <v>3931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12198</v>
      </c>
      <c r="C5004" s="24" t="s">
        <v>3931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12199</v>
      </c>
      <c r="C5005" s="24" t="s">
        <v>3931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12200</v>
      </c>
      <c r="C5006" s="24" t="s">
        <v>3931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12201</v>
      </c>
      <c r="C5007" s="24" t="s">
        <v>3931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12202</v>
      </c>
      <c r="C5008" s="24" t="s">
        <v>3931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12203</v>
      </c>
      <c r="C5009" s="24" t="s">
        <v>3931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12204</v>
      </c>
      <c r="C5010" s="24" t="s">
        <v>3931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12205</v>
      </c>
      <c r="C5011" s="24" t="s">
        <v>3931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12206</v>
      </c>
      <c r="C5012" s="24" t="s">
        <v>3931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12207</v>
      </c>
      <c r="C5013" s="24" t="s">
        <v>3931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12208</v>
      </c>
      <c r="C5014" s="24" t="s">
        <v>3931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12209</v>
      </c>
      <c r="C5015" s="24" t="s">
        <v>3931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12210</v>
      </c>
      <c r="C5016" s="24" t="s">
        <v>3931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12211</v>
      </c>
      <c r="C5017" s="24" t="s">
        <v>3931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12212</v>
      </c>
      <c r="C5018" s="24" t="s">
        <v>3931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12213</v>
      </c>
      <c r="C5019" s="24" t="s">
        <v>3931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12214</v>
      </c>
      <c r="C5020" s="24" t="s">
        <v>3931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12215</v>
      </c>
      <c r="C5021" s="24" t="s">
        <v>3931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12216</v>
      </c>
      <c r="C5022" s="24" t="s">
        <v>3931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12217</v>
      </c>
      <c r="C5023" s="24" t="s">
        <v>3931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12218</v>
      </c>
      <c r="C5024" s="24" t="s">
        <v>3931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12219</v>
      </c>
      <c r="C5025" s="24" t="s">
        <v>3931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12220</v>
      </c>
      <c r="C5026" s="24" t="s">
        <v>3931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12221</v>
      </c>
      <c r="C5027" s="24" t="s">
        <v>3931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12222</v>
      </c>
      <c r="C5028" s="24" t="s">
        <v>3931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12223</v>
      </c>
      <c r="C5029" s="24" t="s">
        <v>3931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12224</v>
      </c>
      <c r="C5030" s="24" t="s">
        <v>3931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12225</v>
      </c>
      <c r="C5031" s="24" t="s">
        <v>3931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12226</v>
      </c>
      <c r="C5032" s="24" t="s">
        <v>3931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12227</v>
      </c>
      <c r="C5033" s="24" t="s">
        <v>3931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12228</v>
      </c>
      <c r="C5034" s="24" t="s">
        <v>3931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12229</v>
      </c>
      <c r="C5035" s="24" t="s">
        <v>3931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12230</v>
      </c>
      <c r="C5036" s="24" t="s">
        <v>3931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12231</v>
      </c>
      <c r="C5037" s="24" t="s">
        <v>3931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12232</v>
      </c>
      <c r="C5038" s="24" t="s">
        <v>3931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12233</v>
      </c>
      <c r="C5039" s="24" t="s">
        <v>3931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12234</v>
      </c>
      <c r="C5040" s="24" t="s">
        <v>3931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12235</v>
      </c>
      <c r="C5041" s="24" t="s">
        <v>3931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12236</v>
      </c>
      <c r="C5042" s="24" t="s">
        <v>3931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12237</v>
      </c>
      <c r="C5043" s="24" t="s">
        <v>3931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12238</v>
      </c>
      <c r="C5044" s="24" t="s">
        <v>3931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12239</v>
      </c>
      <c r="C5045" s="24" t="s">
        <v>3931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12240</v>
      </c>
      <c r="C5046" s="24" t="s">
        <v>3931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12241</v>
      </c>
      <c r="C5047" s="24" t="s">
        <v>3931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12242</v>
      </c>
      <c r="C5048" s="24" t="s">
        <v>3931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12243</v>
      </c>
      <c r="C5049" s="24" t="s">
        <v>3931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12244</v>
      </c>
      <c r="C5050" s="24" t="s">
        <v>3931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12245</v>
      </c>
      <c r="C5051" s="24" t="s">
        <v>3931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12246</v>
      </c>
      <c r="C5052" s="24" t="s">
        <v>3931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12247</v>
      </c>
      <c r="C5053" s="24" t="s">
        <v>3931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12248</v>
      </c>
      <c r="C5054" s="24" t="s">
        <v>3931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12249</v>
      </c>
      <c r="C5055" s="24" t="s">
        <v>3931</v>
      </c>
      <c r="D5055" s="25">
        <v>90</v>
      </c>
      <c r="E5055" s="12"/>
      <c r="F5055" s="8"/>
    </row>
    <row r="5056" spans="1:6">
      <c r="A5056" s="16">
        <v>1268</v>
      </c>
      <c r="B5056" s="8" t="s">
        <v>12250</v>
      </c>
      <c r="C5056" s="24" t="s">
        <v>3931</v>
      </c>
      <c r="D5056" s="25">
        <v>90</v>
      </c>
      <c r="E5056" s="12"/>
      <c r="F5056" s="8"/>
    </row>
    <row r="5057" spans="1:6">
      <c r="A5057" s="16">
        <v>1269</v>
      </c>
      <c r="B5057" s="8" t="s">
        <v>12251</v>
      </c>
      <c r="C5057" s="24" t="s">
        <v>3931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12252</v>
      </c>
      <c r="C5058" s="24" t="s">
        <v>3931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12253</v>
      </c>
      <c r="C5059" s="24" t="s">
        <v>3931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12254</v>
      </c>
      <c r="C5060" s="24" t="s">
        <v>3931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12255</v>
      </c>
      <c r="C5061" s="24" t="s">
        <v>3931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12256</v>
      </c>
      <c r="C5062" s="24" t="s">
        <v>3931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12257</v>
      </c>
      <c r="C5063" s="24" t="s">
        <v>3931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12258</v>
      </c>
      <c r="C5064" s="24" t="s">
        <v>3931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12259</v>
      </c>
      <c r="C5065" s="24" t="s">
        <v>3931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12260</v>
      </c>
      <c r="C5066" s="24" t="s">
        <v>3931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12261</v>
      </c>
      <c r="C5067" s="24" t="s">
        <v>3931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12262</v>
      </c>
      <c r="C5068" s="24" t="s">
        <v>3931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12263</v>
      </c>
      <c r="C5069" s="24" t="s">
        <v>3931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12264</v>
      </c>
      <c r="C5070" s="24" t="s">
        <v>3931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12265</v>
      </c>
      <c r="C5071" s="24" t="s">
        <v>3931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12266</v>
      </c>
      <c r="C5072" s="24" t="s">
        <v>3931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12267</v>
      </c>
      <c r="C5073" s="24" t="s">
        <v>3931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12268</v>
      </c>
      <c r="C5074" s="24" t="s">
        <v>3931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12269</v>
      </c>
      <c r="C5075" s="24" t="s">
        <v>3931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12270</v>
      </c>
      <c r="C5076" s="24" t="s">
        <v>3931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12271</v>
      </c>
      <c r="C5077" s="24" t="s">
        <v>3931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12272</v>
      </c>
      <c r="C5078" s="24" t="s">
        <v>3931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12273</v>
      </c>
      <c r="C5079" s="24" t="s">
        <v>3931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12274</v>
      </c>
      <c r="C5080" s="24" t="s">
        <v>3931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12275</v>
      </c>
      <c r="C5081" s="24" t="s">
        <v>3931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12276</v>
      </c>
      <c r="C5082" s="24" t="s">
        <v>3931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12277</v>
      </c>
      <c r="C5083" s="24" t="s">
        <v>3931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12278</v>
      </c>
      <c r="C5084" s="24" t="s">
        <v>3931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12279</v>
      </c>
      <c r="C5085" s="24" t="s">
        <v>3931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12280</v>
      </c>
      <c r="C5086" s="24" t="s">
        <v>3931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12281</v>
      </c>
      <c r="C5087" s="24" t="s">
        <v>3931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12282</v>
      </c>
      <c r="C5088" s="24" t="s">
        <v>3931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12283</v>
      </c>
      <c r="C5089" s="24" t="s">
        <v>3931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12284</v>
      </c>
      <c r="C5090" s="24" t="s">
        <v>3931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12285</v>
      </c>
      <c r="C5091" s="24" t="s">
        <v>3931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12286</v>
      </c>
      <c r="C5092" s="24" t="s">
        <v>3931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12287</v>
      </c>
      <c r="C5093" s="24" t="s">
        <v>3931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12288</v>
      </c>
      <c r="C5094" s="24" t="s">
        <v>3931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12289</v>
      </c>
      <c r="C5095" s="24" t="s">
        <v>3931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12290</v>
      </c>
      <c r="C5096" s="24" t="s">
        <v>3931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12291</v>
      </c>
      <c r="C5097" s="24" t="s">
        <v>3931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12292</v>
      </c>
      <c r="C5098" s="24" t="s">
        <v>3931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12293</v>
      </c>
      <c r="C5099" s="24" t="s">
        <v>3931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12294</v>
      </c>
      <c r="C5100" s="24" t="s">
        <v>3931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12295</v>
      </c>
      <c r="C5101" s="24" t="s">
        <v>3931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12296</v>
      </c>
      <c r="C5102" s="24" t="s">
        <v>3931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12297</v>
      </c>
      <c r="C5103" s="24" t="s">
        <v>3931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12298</v>
      </c>
      <c r="C5104" s="24" t="s">
        <v>3931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12299</v>
      </c>
      <c r="C5105" s="24" t="s">
        <v>3931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12300</v>
      </c>
      <c r="C5106" s="24" t="s">
        <v>3931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12301</v>
      </c>
      <c r="C5107" s="24" t="s">
        <v>3931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12302</v>
      </c>
      <c r="C5108" s="24" t="s">
        <v>3931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12303</v>
      </c>
      <c r="C5109" s="24" t="s">
        <v>3931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12304</v>
      </c>
      <c r="C5110" s="24" t="s">
        <v>3931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12305</v>
      </c>
      <c r="C5111" s="24" t="s">
        <v>3931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12306</v>
      </c>
      <c r="C5112" s="24" t="s">
        <v>3931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12307</v>
      </c>
      <c r="C5113" s="24" t="s">
        <v>3931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12308</v>
      </c>
      <c r="C5114" s="24" t="s">
        <v>3931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12309</v>
      </c>
      <c r="C5115" s="24" t="s">
        <v>3931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12310</v>
      </c>
      <c r="C5116" s="24" t="s">
        <v>3931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12311</v>
      </c>
      <c r="C5117" s="24" t="s">
        <v>3931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12312</v>
      </c>
      <c r="C5118" s="24" t="s">
        <v>3931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12313</v>
      </c>
      <c r="C5119" s="24" t="s">
        <v>3931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12314</v>
      </c>
      <c r="C5120" s="24" t="s">
        <v>3931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12315</v>
      </c>
      <c r="C5121" s="24" t="s">
        <v>3931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12316</v>
      </c>
      <c r="C5122" s="24" t="s">
        <v>3931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12317</v>
      </c>
      <c r="C5123" s="24" t="s">
        <v>3931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12318</v>
      </c>
      <c r="C5124" s="24" t="s">
        <v>3931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12319</v>
      </c>
      <c r="C5125" s="24" t="s">
        <v>3931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12320</v>
      </c>
      <c r="C5126" s="24" t="s">
        <v>3931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12321</v>
      </c>
      <c r="C5127" s="24" t="s">
        <v>3931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12322</v>
      </c>
      <c r="C5128" s="24" t="s">
        <v>3931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12323</v>
      </c>
      <c r="C5129" s="24" t="s">
        <v>3931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12324</v>
      </c>
      <c r="C5130" s="24" t="s">
        <v>3931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12325</v>
      </c>
      <c r="C5131" s="24" t="s">
        <v>3931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12326</v>
      </c>
      <c r="C5132" s="24" t="s">
        <v>3931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12327</v>
      </c>
      <c r="C5133" s="24" t="s">
        <v>3931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12328</v>
      </c>
      <c r="C5134" s="24" t="s">
        <v>3931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12329</v>
      </c>
      <c r="C5135" s="24" t="s">
        <v>3931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12330</v>
      </c>
      <c r="C5136" s="24" t="s">
        <v>3931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12331</v>
      </c>
      <c r="C5137" s="24" t="s">
        <v>3931</v>
      </c>
      <c r="D5137" s="25">
        <v>90</v>
      </c>
      <c r="E5137" s="12"/>
      <c r="F5137" s="8"/>
    </row>
    <row r="5138" spans="1:6">
      <c r="A5138" s="16">
        <v>1288</v>
      </c>
      <c r="B5138" s="8" t="s">
        <v>12332</v>
      </c>
      <c r="C5138" s="24" t="s">
        <v>3931</v>
      </c>
      <c r="D5138" s="25">
        <v>90</v>
      </c>
      <c r="E5138" s="12"/>
      <c r="F5138" s="8"/>
    </row>
    <row r="5139" spans="1:6">
      <c r="A5139" s="16">
        <v>1289</v>
      </c>
      <c r="B5139" s="8" t="s">
        <v>12333</v>
      </c>
      <c r="C5139" s="24" t="s">
        <v>3931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12334</v>
      </c>
      <c r="C5140" s="24" t="s">
        <v>3931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12335</v>
      </c>
      <c r="C5141" s="24" t="s">
        <v>3931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12336</v>
      </c>
      <c r="C5142" s="24" t="s">
        <v>3931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12337</v>
      </c>
      <c r="C5143" s="24" t="s">
        <v>3931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12338</v>
      </c>
      <c r="C5144" s="24" t="s">
        <v>3931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12339</v>
      </c>
      <c r="C5145" s="24" t="s">
        <v>3931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12340</v>
      </c>
      <c r="C5146" s="24" t="s">
        <v>3931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12341</v>
      </c>
      <c r="C5147" s="24" t="s">
        <v>3931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12342</v>
      </c>
      <c r="C5148" s="24" t="s">
        <v>3931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12343</v>
      </c>
      <c r="C5149" s="24" t="s">
        <v>3931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12344</v>
      </c>
      <c r="C5150" s="24" t="s">
        <v>3931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12345</v>
      </c>
      <c r="C5151" s="24" t="s">
        <v>3931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12346</v>
      </c>
      <c r="C5152" s="24" t="s">
        <v>3931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12347</v>
      </c>
      <c r="C5153" s="24" t="s">
        <v>3931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12348</v>
      </c>
      <c r="C5154" s="24" t="s">
        <v>3931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12349</v>
      </c>
      <c r="C5155" s="24" t="s">
        <v>3931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12350</v>
      </c>
      <c r="C5156" s="24" t="s">
        <v>3931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12351</v>
      </c>
      <c r="C5157" s="24" t="s">
        <v>3931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12352</v>
      </c>
      <c r="C5158" s="24" t="s">
        <v>3931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12353</v>
      </c>
      <c r="C5159" s="24" t="s">
        <v>3931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12354</v>
      </c>
      <c r="C5160" s="24" t="s">
        <v>3931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12355</v>
      </c>
      <c r="C5161" s="24" t="s">
        <v>3931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12356</v>
      </c>
      <c r="C5162" s="24" t="s">
        <v>3931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12357</v>
      </c>
      <c r="C5163" s="24" t="s">
        <v>3931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12358</v>
      </c>
      <c r="C5164" s="24" t="s">
        <v>3931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12359</v>
      </c>
      <c r="C5165" s="24" t="s">
        <v>3931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12360</v>
      </c>
      <c r="C5166" s="24" t="s">
        <v>3931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12361</v>
      </c>
      <c r="C5167" s="24" t="s">
        <v>3931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12362</v>
      </c>
      <c r="C5168" s="24" t="s">
        <v>3931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12363</v>
      </c>
      <c r="C5169" s="24" t="s">
        <v>3931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12364</v>
      </c>
      <c r="C5170" s="24" t="s">
        <v>3931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12365</v>
      </c>
      <c r="C5171" s="24" t="s">
        <v>3931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12366</v>
      </c>
      <c r="C5172" s="24" t="s">
        <v>3931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12367</v>
      </c>
      <c r="C5173" s="24" t="s">
        <v>3931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12368</v>
      </c>
      <c r="C5174" s="24" t="s">
        <v>3931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12369</v>
      </c>
      <c r="C5175" s="24" t="s">
        <v>3931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12370</v>
      </c>
      <c r="C5176" s="24" t="s">
        <v>3931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12371</v>
      </c>
      <c r="C5177" s="24" t="s">
        <v>3931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12372</v>
      </c>
      <c r="C5178" s="24" t="s">
        <v>3931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12373</v>
      </c>
      <c r="C5179" s="24" t="s">
        <v>3931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12374</v>
      </c>
      <c r="C5180" s="24" t="s">
        <v>3931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12375</v>
      </c>
      <c r="C5181" s="24" t="s">
        <v>3931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12376</v>
      </c>
      <c r="C5182" s="24" t="s">
        <v>3931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12377</v>
      </c>
      <c r="C5183" s="24" t="s">
        <v>3931</v>
      </c>
      <c r="D5183" s="25">
        <v>90</v>
      </c>
      <c r="E5183" s="12"/>
      <c r="F5183" s="8"/>
    </row>
    <row r="5184" spans="1:6">
      <c r="A5184" s="16">
        <v>1300</v>
      </c>
      <c r="B5184" s="8" t="s">
        <v>12378</v>
      </c>
      <c r="C5184" s="24" t="s">
        <v>3931</v>
      </c>
      <c r="D5184" s="25">
        <v>90</v>
      </c>
      <c r="E5184" s="12"/>
      <c r="F5184" s="8"/>
    </row>
    <row r="5185" spans="1:6">
      <c r="A5185" s="16">
        <v>1301</v>
      </c>
      <c r="B5185" s="8" t="s">
        <v>12379</v>
      </c>
      <c r="C5185" s="24" t="s">
        <v>3931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12380</v>
      </c>
      <c r="C5186" s="24" t="s">
        <v>3931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12381</v>
      </c>
      <c r="C5187" s="24" t="s">
        <v>3931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12382</v>
      </c>
      <c r="C5188" s="24" t="s">
        <v>3931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12383</v>
      </c>
      <c r="C5189" s="24" t="s">
        <v>3931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12384</v>
      </c>
      <c r="C5190" s="24" t="s">
        <v>3931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12385</v>
      </c>
      <c r="C5191" s="24" t="s">
        <v>3931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12386</v>
      </c>
      <c r="C5192" s="24" t="s">
        <v>3931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12387</v>
      </c>
      <c r="C5193" s="24" t="s">
        <v>3931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12388</v>
      </c>
      <c r="C5194" s="24" t="s">
        <v>3931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12389</v>
      </c>
      <c r="C5195" s="24" t="s">
        <v>3931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12390</v>
      </c>
      <c r="C5196" s="24" t="s">
        <v>3931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12391</v>
      </c>
      <c r="C5197" s="24" t="s">
        <v>3931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12392</v>
      </c>
      <c r="C5198" s="24" t="s">
        <v>3931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12393</v>
      </c>
      <c r="C5199" s="24" t="s">
        <v>3931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12394</v>
      </c>
      <c r="C5200" s="24" t="s">
        <v>3931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12395</v>
      </c>
      <c r="C5201" s="24" t="s">
        <v>3931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12396</v>
      </c>
      <c r="C5202" s="24" t="s">
        <v>3931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12397</v>
      </c>
      <c r="C5203" s="24" t="s">
        <v>3931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12398</v>
      </c>
      <c r="C5204" s="24" t="s">
        <v>3931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12399</v>
      </c>
      <c r="C5205" s="24" t="s">
        <v>3931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12400</v>
      </c>
      <c r="C5206" s="24" t="s">
        <v>3931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12401</v>
      </c>
      <c r="C5207" s="24" t="s">
        <v>3931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12402</v>
      </c>
      <c r="C5208" s="24" t="s">
        <v>3931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12403</v>
      </c>
      <c r="C5209" s="24" t="s">
        <v>3931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12404</v>
      </c>
      <c r="C5210" s="24" t="s">
        <v>3931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12405</v>
      </c>
      <c r="C5211" s="24" t="s">
        <v>3931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12406</v>
      </c>
      <c r="C5212" s="24" t="s">
        <v>3931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12407</v>
      </c>
      <c r="C5213" s="24" t="s">
        <v>3931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12408</v>
      </c>
      <c r="C5214" s="24" t="s">
        <v>3931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12409</v>
      </c>
      <c r="C5215" s="24" t="s">
        <v>3931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12410</v>
      </c>
      <c r="C5216" s="24" t="s">
        <v>3931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12411</v>
      </c>
      <c r="C5217" s="24" t="s">
        <v>3931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12412</v>
      </c>
      <c r="C5218" s="24" t="s">
        <v>3931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12413</v>
      </c>
      <c r="C5219" s="24" t="s">
        <v>3931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12414</v>
      </c>
      <c r="C5220" s="24" t="s">
        <v>3931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12415</v>
      </c>
      <c r="C5221" s="24" t="s">
        <v>3931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12416</v>
      </c>
      <c r="C5222" s="24" t="s">
        <v>3931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12417</v>
      </c>
      <c r="C5223" s="24" t="s">
        <v>3931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12418</v>
      </c>
      <c r="C5224" s="24" t="s">
        <v>3931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12419</v>
      </c>
      <c r="C5225" s="24" t="s">
        <v>3931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12420</v>
      </c>
      <c r="C5226" s="24" t="s">
        <v>3931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12421</v>
      </c>
      <c r="C5227" s="24" t="s">
        <v>3931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12422</v>
      </c>
      <c r="C5228" s="24" t="s">
        <v>3931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12423</v>
      </c>
      <c r="C5229" s="24" t="s">
        <v>3931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12424</v>
      </c>
      <c r="C5230" s="24" t="s">
        <v>3931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12425</v>
      </c>
      <c r="C5231" s="24" t="s">
        <v>3931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12426</v>
      </c>
      <c r="C5232" s="24" t="s">
        <v>3931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12427</v>
      </c>
      <c r="C5233" s="24" t="s">
        <v>3931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12428</v>
      </c>
      <c r="C5234" s="24" t="s">
        <v>3931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12429</v>
      </c>
      <c r="C5235" s="24" t="s">
        <v>3931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12430</v>
      </c>
      <c r="C5236" s="24" t="s">
        <v>3931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12431</v>
      </c>
      <c r="C5237" s="24" t="s">
        <v>3931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12432</v>
      </c>
      <c r="C5238" s="24" t="s">
        <v>3931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12433</v>
      </c>
      <c r="C5239" s="24" t="s">
        <v>3931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12434</v>
      </c>
      <c r="C5240" s="24" t="s">
        <v>3931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12435</v>
      </c>
      <c r="C5241" s="24" t="s">
        <v>3931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12436</v>
      </c>
      <c r="C5242" s="24" t="s">
        <v>3931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12437</v>
      </c>
      <c r="C5243" s="24" t="s">
        <v>3931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12438</v>
      </c>
      <c r="C5244" s="24" t="s">
        <v>3931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12439</v>
      </c>
      <c r="C5245" s="24" t="s">
        <v>3931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12440</v>
      </c>
      <c r="C5246" s="24" t="s">
        <v>3931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12441</v>
      </c>
      <c r="C5247" s="24" t="s">
        <v>3931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12442</v>
      </c>
      <c r="C5248" s="24" t="s">
        <v>3931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12443</v>
      </c>
      <c r="C5249" s="24" t="s">
        <v>3931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12444</v>
      </c>
      <c r="C5250" s="24" t="s">
        <v>3931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12445</v>
      </c>
      <c r="C5251" s="24" t="s">
        <v>3931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12446</v>
      </c>
      <c r="C5252" s="24" t="s">
        <v>3931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12447</v>
      </c>
      <c r="C5253" s="24" t="s">
        <v>3931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12448</v>
      </c>
      <c r="C5254" s="24" t="s">
        <v>3931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12449</v>
      </c>
      <c r="C5255" s="24" t="s">
        <v>3931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12450</v>
      </c>
      <c r="C5256" s="24" t="s">
        <v>3931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12451</v>
      </c>
      <c r="C5257" s="24" t="s">
        <v>3931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12452</v>
      </c>
      <c r="C5258" s="24" t="s">
        <v>3931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12453</v>
      </c>
      <c r="C5259" s="24" t="s">
        <v>3931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12454</v>
      </c>
      <c r="C5260" s="24" t="s">
        <v>3931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12455</v>
      </c>
      <c r="C5261" s="24" t="s">
        <v>3931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12456</v>
      </c>
      <c r="C5262" s="24" t="s">
        <v>3931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12457</v>
      </c>
      <c r="C5263" s="24" t="s">
        <v>3931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12458</v>
      </c>
      <c r="C5264" s="24" t="s">
        <v>3931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12459</v>
      </c>
      <c r="C5265" s="24" t="s">
        <v>3931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12460</v>
      </c>
      <c r="C5266" s="24" t="s">
        <v>3931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12461</v>
      </c>
      <c r="C5267" s="24" t="s">
        <v>3931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12462</v>
      </c>
      <c r="C5268" s="24" t="s">
        <v>3931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12463</v>
      </c>
      <c r="C5269" s="24" t="s">
        <v>3931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12464</v>
      </c>
      <c r="C5270" s="24" t="s">
        <v>3931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12465</v>
      </c>
      <c r="C5271" s="24" t="s">
        <v>3931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12466</v>
      </c>
      <c r="C5272" s="24" t="s">
        <v>3931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12467</v>
      </c>
      <c r="C5273" s="24" t="s">
        <v>3931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12468</v>
      </c>
      <c r="C5274" s="24" t="s">
        <v>3931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12469</v>
      </c>
      <c r="C5275" s="24" t="s">
        <v>3931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12470</v>
      </c>
      <c r="C5276" s="24" t="s">
        <v>3931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12471</v>
      </c>
      <c r="C5277" s="24" t="s">
        <v>3931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12472</v>
      </c>
      <c r="C5278" s="24" t="s">
        <v>3931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12473</v>
      </c>
      <c r="C5279" s="24" t="s">
        <v>3931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12474</v>
      </c>
      <c r="C5280" s="24" t="s">
        <v>3931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12475</v>
      </c>
      <c r="C5281" s="24" t="s">
        <v>3931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12476</v>
      </c>
      <c r="C5282" s="24" t="s">
        <v>3931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12477</v>
      </c>
      <c r="C5283" s="24" t="s">
        <v>3931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12478</v>
      </c>
      <c r="C5284" s="24" t="s">
        <v>3931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12479</v>
      </c>
      <c r="C5285" s="24" t="s">
        <v>3931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12480</v>
      </c>
      <c r="C5286" s="24" t="s">
        <v>3931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12481</v>
      </c>
      <c r="C5287" s="24" t="s">
        <v>3931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12482</v>
      </c>
      <c r="C5288" s="24" t="s">
        <v>3931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12483</v>
      </c>
      <c r="C5289" s="24" t="s">
        <v>3931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12484</v>
      </c>
      <c r="C5290" s="24" t="s">
        <v>3931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12485</v>
      </c>
      <c r="C5291" s="24" t="s">
        <v>3931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12486</v>
      </c>
      <c r="C5292" s="24" t="s">
        <v>3931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12487</v>
      </c>
      <c r="C5293" s="24" t="s">
        <v>3931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12488</v>
      </c>
      <c r="C5294" s="24" t="s">
        <v>3931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12489</v>
      </c>
      <c r="C5295" s="24" t="s">
        <v>3931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12490</v>
      </c>
      <c r="C5296" s="24" t="s">
        <v>3931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12491</v>
      </c>
      <c r="C5297" s="24" t="s">
        <v>3931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12492</v>
      </c>
      <c r="C5298" s="24" t="s">
        <v>3931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12493</v>
      </c>
      <c r="C5299" s="24" t="s">
        <v>3931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12494</v>
      </c>
      <c r="C5300" s="24" t="s">
        <v>3931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12495</v>
      </c>
      <c r="C5301" s="24" t="s">
        <v>3931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12496</v>
      </c>
      <c r="C5302" s="24" t="s">
        <v>3931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12497</v>
      </c>
      <c r="C5303" s="24" t="s">
        <v>3931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12498</v>
      </c>
      <c r="C5304" s="24" t="s">
        <v>3931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12499</v>
      </c>
      <c r="C5305" s="24" t="s">
        <v>3931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12500</v>
      </c>
      <c r="C5306" s="24" t="s">
        <v>3931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12501</v>
      </c>
      <c r="C5307" s="24" t="s">
        <v>3931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12502</v>
      </c>
      <c r="C5308" s="24" t="s">
        <v>3931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12503</v>
      </c>
      <c r="C5309" s="24" t="s">
        <v>3931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12504</v>
      </c>
      <c r="C5310" s="24" t="s">
        <v>3931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12505</v>
      </c>
      <c r="C5311" s="24" t="s">
        <v>3931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12506</v>
      </c>
      <c r="C5312" s="24" t="s">
        <v>3931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12507</v>
      </c>
      <c r="C5313" s="24" t="s">
        <v>3931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12508</v>
      </c>
      <c r="C5314" s="24" t="s">
        <v>3931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12509</v>
      </c>
      <c r="C5315" s="24" t="s">
        <v>3931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12510</v>
      </c>
      <c r="C5316" s="24" t="s">
        <v>3931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12511</v>
      </c>
      <c r="C5317" s="24" t="s">
        <v>3931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12512</v>
      </c>
      <c r="C5318" s="24" t="s">
        <v>3931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12513</v>
      </c>
      <c r="C5319" s="24" t="s">
        <v>3931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12514</v>
      </c>
      <c r="C5320" s="24" t="s">
        <v>3931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12515</v>
      </c>
      <c r="C5321" s="24" t="s">
        <v>3931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12516</v>
      </c>
      <c r="C5322" s="24" t="s">
        <v>3931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12517</v>
      </c>
      <c r="C5323" s="24" t="s">
        <v>3931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12518</v>
      </c>
      <c r="C5324" s="24" t="s">
        <v>3931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12519</v>
      </c>
      <c r="C5325" s="24" t="s">
        <v>3931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12520</v>
      </c>
      <c r="C5326" s="24" t="s">
        <v>3931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12521</v>
      </c>
      <c r="C5327" s="24" t="s">
        <v>3931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12522</v>
      </c>
      <c r="C5328" s="24" t="s">
        <v>3931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12523</v>
      </c>
      <c r="C5329" s="24" t="s">
        <v>3931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12524</v>
      </c>
      <c r="C5330" s="24" t="s">
        <v>3931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12525</v>
      </c>
      <c r="C5331" s="24" t="s">
        <v>3931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12526</v>
      </c>
      <c r="C5332" s="24" t="s">
        <v>3931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12527</v>
      </c>
      <c r="C5333" s="24" t="s">
        <v>3931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12528</v>
      </c>
      <c r="C5334" s="24" t="s">
        <v>3931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12529</v>
      </c>
      <c r="C5335" s="24" t="s">
        <v>3931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12530</v>
      </c>
      <c r="C5336" s="24" t="s">
        <v>3931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12531</v>
      </c>
      <c r="C5337" s="24" t="s">
        <v>3931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12532</v>
      </c>
      <c r="C5338" s="24" t="s">
        <v>3931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12533</v>
      </c>
      <c r="C5339" s="24" t="s">
        <v>3931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12534</v>
      </c>
      <c r="C5340" s="24" t="s">
        <v>3931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12535</v>
      </c>
      <c r="C5341" s="24" t="s">
        <v>3931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12536</v>
      </c>
      <c r="C5342" s="24" t="s">
        <v>3931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12537</v>
      </c>
      <c r="C5343" s="24" t="s">
        <v>3931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12538</v>
      </c>
      <c r="C5344" s="24" t="s">
        <v>3931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12539</v>
      </c>
      <c r="C5345" s="24" t="s">
        <v>3931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12540</v>
      </c>
      <c r="C5346" s="24" t="s">
        <v>3931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12541</v>
      </c>
      <c r="C5347" s="24" t="s">
        <v>3931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12542</v>
      </c>
      <c r="C5348" s="24" t="s">
        <v>3931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12543</v>
      </c>
      <c r="C5349" s="24" t="s">
        <v>3931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12544</v>
      </c>
      <c r="C5350" s="24" t="s">
        <v>3931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12545</v>
      </c>
      <c r="C5351" s="24" t="s">
        <v>3931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12546</v>
      </c>
      <c r="C5352" s="24" t="s">
        <v>3931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12547</v>
      </c>
      <c r="C5353" s="24" t="s">
        <v>3931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12548</v>
      </c>
      <c r="C5354" s="24" t="s">
        <v>3931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12549</v>
      </c>
      <c r="C5355" s="24" t="s">
        <v>3931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12550</v>
      </c>
      <c r="C5356" s="24" t="s">
        <v>3931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12551</v>
      </c>
      <c r="C5357" s="24" t="s">
        <v>3931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12552</v>
      </c>
      <c r="C5358" s="24" t="s">
        <v>3931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12553</v>
      </c>
      <c r="C5359" s="24" t="s">
        <v>3931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12554</v>
      </c>
      <c r="C5360" s="24" t="s">
        <v>3931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12555</v>
      </c>
      <c r="C5361" s="24" t="s">
        <v>3931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12556</v>
      </c>
      <c r="C5362" s="24" t="s">
        <v>3931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12557</v>
      </c>
      <c r="C5363" s="24" t="s">
        <v>3931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12558</v>
      </c>
      <c r="C5364" s="24" t="s">
        <v>3931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12559</v>
      </c>
      <c r="C5365" s="24" t="s">
        <v>3931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12560</v>
      </c>
      <c r="C5366" s="24" t="s">
        <v>3931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12561</v>
      </c>
      <c r="C5367" s="24" t="s">
        <v>3931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12562</v>
      </c>
      <c r="C5368" s="24" t="s">
        <v>3931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12563</v>
      </c>
      <c r="C5369" s="24" t="s">
        <v>3931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12564</v>
      </c>
      <c r="C5370" s="24" t="s">
        <v>3931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12565</v>
      </c>
      <c r="C5371" s="24" t="s">
        <v>3931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12566</v>
      </c>
      <c r="C5372" s="24" t="s">
        <v>3931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12567</v>
      </c>
      <c r="C5373" s="24" t="s">
        <v>3931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12568</v>
      </c>
      <c r="C5374" s="24" t="s">
        <v>3931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12569</v>
      </c>
      <c r="C5375" s="24" t="s">
        <v>3931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12570</v>
      </c>
      <c r="C5376" s="24" t="s">
        <v>3931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12571</v>
      </c>
      <c r="C5377" s="24" t="s">
        <v>3931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12572</v>
      </c>
      <c r="C5378" s="24" t="s">
        <v>3931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12573</v>
      </c>
      <c r="C5379" s="24" t="s">
        <v>3931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12574</v>
      </c>
      <c r="C5380" s="24" t="s">
        <v>3931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12575</v>
      </c>
      <c r="C5381" s="24" t="s">
        <v>3931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12576</v>
      </c>
      <c r="C5382" s="24" t="s">
        <v>3931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12577</v>
      </c>
      <c r="C5383" s="24" t="s">
        <v>3931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12578</v>
      </c>
      <c r="C5384" s="24" t="s">
        <v>3931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12579</v>
      </c>
      <c r="C5385" s="24" t="s">
        <v>3931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12580</v>
      </c>
      <c r="C5386" s="24" t="s">
        <v>3931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12581</v>
      </c>
      <c r="C5387" s="24" t="s">
        <v>3931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12582</v>
      </c>
      <c r="C5388" s="24" t="s">
        <v>3931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12583</v>
      </c>
      <c r="C5389" s="24" t="s">
        <v>3931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12584</v>
      </c>
      <c r="C5390" s="24" t="s">
        <v>3931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12585</v>
      </c>
      <c r="C5391" s="24" t="s">
        <v>3931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12586</v>
      </c>
      <c r="C5392" s="24" t="s">
        <v>3931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12587</v>
      </c>
      <c r="C5393" s="24" t="s">
        <v>3931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12588</v>
      </c>
      <c r="C5394" s="24" t="s">
        <v>3931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12589</v>
      </c>
      <c r="C5395" s="24" t="s">
        <v>3931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12590</v>
      </c>
      <c r="C5396" s="24" t="s">
        <v>3931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12591</v>
      </c>
      <c r="C5397" s="24" t="s">
        <v>3931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12592</v>
      </c>
      <c r="C5398" s="24" t="s">
        <v>3931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12593</v>
      </c>
      <c r="C5399" s="24" t="s">
        <v>3931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12594</v>
      </c>
      <c r="C5400" s="24" t="s">
        <v>3931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12595</v>
      </c>
      <c r="C5401" s="24" t="s">
        <v>3931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12596</v>
      </c>
      <c r="C5402" s="24" t="s">
        <v>3931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12597</v>
      </c>
      <c r="C5403" s="24" t="s">
        <v>3931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12598</v>
      </c>
      <c r="C5404" s="24" t="s">
        <v>3931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12599</v>
      </c>
      <c r="C5405" s="24" t="s">
        <v>3931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12600</v>
      </c>
      <c r="C5406" s="24" t="s">
        <v>3931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12601</v>
      </c>
      <c r="C5407" s="24" t="s">
        <v>3931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12602</v>
      </c>
      <c r="C5408" s="24" t="s">
        <v>3931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12603</v>
      </c>
      <c r="C5409" s="24" t="s">
        <v>3931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12604</v>
      </c>
      <c r="C5410" s="24" t="s">
        <v>3931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12605</v>
      </c>
      <c r="C5411" s="24" t="s">
        <v>3931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12606</v>
      </c>
      <c r="C5412" s="24" t="s">
        <v>3931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12607</v>
      </c>
      <c r="C5413" s="24" t="s">
        <v>3931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12608</v>
      </c>
      <c r="C5414" s="24" t="s">
        <v>3931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12609</v>
      </c>
      <c r="C5415" s="24" t="s">
        <v>3931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12610</v>
      </c>
      <c r="C5416" s="24" t="s">
        <v>3931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12611</v>
      </c>
      <c r="C5417" s="24" t="s">
        <v>3931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12612</v>
      </c>
      <c r="C5418" s="24" t="s">
        <v>3931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12613</v>
      </c>
      <c r="C5419" s="24" t="s">
        <v>3931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12614</v>
      </c>
      <c r="C5420" s="24" t="s">
        <v>3931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12615</v>
      </c>
      <c r="C5421" s="24" t="s">
        <v>3931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12616</v>
      </c>
      <c r="C5422" s="24" t="s">
        <v>3931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12617</v>
      </c>
      <c r="C5423" s="24" t="s">
        <v>3931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12618</v>
      </c>
      <c r="C5424" s="24" t="s">
        <v>3931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12619</v>
      </c>
      <c r="C5425" s="24" t="s">
        <v>3931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12620</v>
      </c>
      <c r="C5426" s="24" t="s">
        <v>3931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12621</v>
      </c>
      <c r="C5427" s="24" t="s">
        <v>3931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12622</v>
      </c>
      <c r="C5428" s="24" t="s">
        <v>3931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12623</v>
      </c>
      <c r="C5429" s="24" t="s">
        <v>3931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12624</v>
      </c>
      <c r="C5430" s="24" t="s">
        <v>3931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12625</v>
      </c>
      <c r="C5431" s="24" t="s">
        <v>3931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12626</v>
      </c>
      <c r="C5432" s="24" t="s">
        <v>3931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12627</v>
      </c>
      <c r="C5433" s="24" t="s">
        <v>3931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12628</v>
      </c>
      <c r="C5434" s="24" t="s">
        <v>3931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12629</v>
      </c>
      <c r="C5435" s="24" t="s">
        <v>3931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12630</v>
      </c>
      <c r="C5436" s="24" t="s">
        <v>3931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12631</v>
      </c>
      <c r="C5437" s="24" t="s">
        <v>3931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12632</v>
      </c>
      <c r="C5438" s="24" t="s">
        <v>3931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12633</v>
      </c>
      <c r="C5439" s="24" t="s">
        <v>3931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12634</v>
      </c>
      <c r="C5440" s="24" t="s">
        <v>3931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12635</v>
      </c>
      <c r="C5441" s="24" t="s">
        <v>3931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12636</v>
      </c>
      <c r="C5442" s="24" t="s">
        <v>3931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12637</v>
      </c>
      <c r="C5443" s="24" t="s">
        <v>3931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12638</v>
      </c>
      <c r="C5444" s="24" t="s">
        <v>3931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12639</v>
      </c>
      <c r="C5445" s="24" t="s">
        <v>3931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12640</v>
      </c>
      <c r="C5446" s="24" t="s">
        <v>3931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12641</v>
      </c>
      <c r="C5447" s="24" t="s">
        <v>3931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12642</v>
      </c>
      <c r="C5448" s="24" t="s">
        <v>3931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12643</v>
      </c>
      <c r="C5449" s="24" t="s">
        <v>3931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12644</v>
      </c>
      <c r="C5450" s="24" t="s">
        <v>3931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12645</v>
      </c>
      <c r="C5451" s="24" t="s">
        <v>3931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12646</v>
      </c>
      <c r="C5452" s="24" t="s">
        <v>3931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12647</v>
      </c>
      <c r="C5453" s="24" t="s">
        <v>3931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12648</v>
      </c>
      <c r="C5454" s="24" t="s">
        <v>3931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12649</v>
      </c>
      <c r="C5455" s="24" t="s">
        <v>3931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12650</v>
      </c>
      <c r="C5456" s="24" t="s">
        <v>3931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12651</v>
      </c>
      <c r="C5457" s="24" t="s">
        <v>3931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12652</v>
      </c>
      <c r="C5458" s="24" t="s">
        <v>3931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12653</v>
      </c>
      <c r="C5459" s="24" t="s">
        <v>3931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12654</v>
      </c>
      <c r="C5460" s="24" t="s">
        <v>3931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12655</v>
      </c>
      <c r="C5461" s="24" t="s">
        <v>3931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12656</v>
      </c>
      <c r="C5462" s="24" t="s">
        <v>3931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12657</v>
      </c>
      <c r="C5463" s="24" t="s">
        <v>3931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12658</v>
      </c>
      <c r="C5464" s="24" t="s">
        <v>3931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12659</v>
      </c>
      <c r="C5465" s="24" t="s">
        <v>3931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12660</v>
      </c>
      <c r="C5466" s="24" t="s">
        <v>3931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12661</v>
      </c>
      <c r="C5467" s="24" t="s">
        <v>3931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12662</v>
      </c>
      <c r="C5468" s="24" t="s">
        <v>3931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12663</v>
      </c>
      <c r="C5469" s="24" t="s">
        <v>3931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12664</v>
      </c>
      <c r="C5470" s="24" t="s">
        <v>3931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12665</v>
      </c>
      <c r="C5471" s="24" t="s">
        <v>3931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12666</v>
      </c>
      <c r="C5472" s="24" t="s">
        <v>3931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12667</v>
      </c>
      <c r="C5473" s="24" t="s">
        <v>3931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12668</v>
      </c>
      <c r="C5474" s="24" t="s">
        <v>3931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12669</v>
      </c>
      <c r="C5475" s="24" t="s">
        <v>3931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12670</v>
      </c>
      <c r="C5476" s="24" t="s">
        <v>3931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12671</v>
      </c>
      <c r="C5477" s="24" t="s">
        <v>3931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12672</v>
      </c>
      <c r="C5478" s="24" t="s">
        <v>3931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12673</v>
      </c>
      <c r="C5479" s="24" t="s">
        <v>3931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12674</v>
      </c>
      <c r="C5480" s="24" t="s">
        <v>3931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12675</v>
      </c>
      <c r="C5481" s="24" t="s">
        <v>3931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12676</v>
      </c>
      <c r="C5482" s="24" t="s">
        <v>3931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12677</v>
      </c>
      <c r="C5483" s="24" t="s">
        <v>3931</v>
      </c>
      <c r="D5483" s="25">
        <v>28</v>
      </c>
      <c r="E5483" s="12">
        <v>31.67</v>
      </c>
      <c r="F5483" s="8"/>
    </row>
    <row r="5484" spans="1:6">
      <c r="A5484" s="16">
        <v>1375</v>
      </c>
      <c r="B5484" s="8" t="s">
        <v>12678</v>
      </c>
      <c r="C5484" s="24" t="s">
        <v>3931</v>
      </c>
      <c r="D5484" s="25">
        <v>28</v>
      </c>
      <c r="E5484" s="12">
        <v>34.42</v>
      </c>
      <c r="F5484" s="8"/>
    </row>
    <row r="5485" spans="1:6">
      <c r="A5485" s="16">
        <v>1376</v>
      </c>
      <c r="B5485" s="8" t="s">
        <v>12679</v>
      </c>
      <c r="C5485" s="24" t="s">
        <v>3931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12680</v>
      </c>
      <c r="C5486" s="24" t="s">
        <v>3931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12681</v>
      </c>
      <c r="C5487" s="24" t="s">
        <v>3931</v>
      </c>
      <c r="D5487" s="25">
        <v>28</v>
      </c>
      <c r="E5487" s="12">
        <v>45.1</v>
      </c>
      <c r="F5487" s="8"/>
    </row>
    <row r="5488" spans="1:6">
      <c r="A5488" s="16">
        <v>1376</v>
      </c>
      <c r="B5488" s="8" t="s">
        <v>12682</v>
      </c>
      <c r="C5488" s="24" t="s">
        <v>3931</v>
      </c>
      <c r="D5488" s="25">
        <v>28</v>
      </c>
      <c r="E5488" s="12">
        <v>48.89</v>
      </c>
      <c r="F5488" s="8"/>
    </row>
    <row r="5489" spans="1:6">
      <c r="A5489" s="16">
        <v>1377</v>
      </c>
      <c r="B5489" s="8" t="s">
        <v>12683</v>
      </c>
      <c r="C5489" s="24" t="s">
        <v>3931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12684</v>
      </c>
      <c r="C5490" s="24" t="s">
        <v>3931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12685</v>
      </c>
      <c r="C5491" s="24" t="s">
        <v>3931</v>
      </c>
      <c r="D5491" s="25">
        <v>28</v>
      </c>
      <c r="E5491" s="12">
        <v>48.46</v>
      </c>
      <c r="F5491" s="8"/>
    </row>
    <row r="5492" spans="1:6">
      <c r="A5492" s="16">
        <v>1377</v>
      </c>
      <c r="B5492" s="8" t="s">
        <v>12686</v>
      </c>
      <c r="C5492" s="24" t="s">
        <v>3931</v>
      </c>
      <c r="D5492" s="25">
        <v>28</v>
      </c>
      <c r="E5492" s="12">
        <v>54.74</v>
      </c>
      <c r="F5492" s="8"/>
    </row>
    <row r="5493" spans="1:6">
      <c r="A5493" s="16">
        <v>1378</v>
      </c>
      <c r="B5493" s="8" t="s">
        <v>12687</v>
      </c>
      <c r="C5493" s="24" t="s">
        <v>3931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12688</v>
      </c>
      <c r="C5494" s="24" t="s">
        <v>3931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12689</v>
      </c>
      <c r="C5495" s="24" t="s">
        <v>3931</v>
      </c>
      <c r="D5495" s="25">
        <v>28</v>
      </c>
      <c r="E5495" s="12">
        <v>46.09</v>
      </c>
      <c r="F5495" s="8"/>
    </row>
    <row r="5496" spans="1:6">
      <c r="A5496" s="16">
        <v>1378</v>
      </c>
      <c r="B5496" s="8" t="s">
        <v>12690</v>
      </c>
      <c r="C5496" s="24" t="s">
        <v>3931</v>
      </c>
      <c r="D5496" s="25">
        <v>28</v>
      </c>
      <c r="E5496" s="12">
        <v>51.73</v>
      </c>
      <c r="F5496" s="8"/>
    </row>
    <row r="5497" spans="1:6">
      <c r="A5497" s="16">
        <v>1379</v>
      </c>
      <c r="B5497" s="8" t="s">
        <v>12691</v>
      </c>
      <c r="C5497" s="24" t="s">
        <v>3931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12692</v>
      </c>
      <c r="C5498" s="24" t="s">
        <v>3931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12693</v>
      </c>
      <c r="C5499" s="24" t="s">
        <v>3931</v>
      </c>
      <c r="D5499" s="25">
        <v>28</v>
      </c>
      <c r="E5499" s="12">
        <v>52.06</v>
      </c>
      <c r="F5499" s="8"/>
    </row>
    <row r="5500" spans="1:6">
      <c r="A5500" s="16">
        <v>1379</v>
      </c>
      <c r="B5500" s="8" t="s">
        <v>12694</v>
      </c>
      <c r="C5500" s="24" t="s">
        <v>3931</v>
      </c>
      <c r="D5500" s="25">
        <v>28</v>
      </c>
      <c r="E5500" s="12">
        <v>49.37</v>
      </c>
      <c r="F5500" s="8"/>
    </row>
    <row r="5501" spans="1:6">
      <c r="A5501" s="16">
        <v>1380</v>
      </c>
      <c r="B5501" s="8" t="s">
        <v>12695</v>
      </c>
      <c r="C5501" s="24" t="s">
        <v>3931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12696</v>
      </c>
      <c r="C5502" s="24" t="s">
        <v>3931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12697</v>
      </c>
      <c r="C5503" s="24" t="s">
        <v>3931</v>
      </c>
      <c r="D5503" s="25">
        <v>28</v>
      </c>
      <c r="E5503" s="12">
        <v>46.32</v>
      </c>
      <c r="F5503" s="8"/>
    </row>
    <row r="5504" spans="1:6">
      <c r="A5504" s="16">
        <v>1380</v>
      </c>
      <c r="B5504" s="8" t="s">
        <v>12698</v>
      </c>
      <c r="C5504" s="24" t="s">
        <v>3931</v>
      </c>
      <c r="D5504" s="25">
        <v>28</v>
      </c>
      <c r="E5504" s="12">
        <v>51.78</v>
      </c>
      <c r="F5504" s="8"/>
    </row>
    <row r="5505" spans="1:6">
      <c r="A5505" s="16">
        <v>1381</v>
      </c>
      <c r="B5505" s="8" t="s">
        <v>12699</v>
      </c>
      <c r="C5505" s="24" t="s">
        <v>3931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12700</v>
      </c>
      <c r="C5506" s="24" t="s">
        <v>3931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12701</v>
      </c>
      <c r="C5507" s="24" t="s">
        <v>3931</v>
      </c>
      <c r="D5507" s="25">
        <v>28</v>
      </c>
      <c r="E5507" s="12"/>
      <c r="F5507" s="8"/>
    </row>
    <row r="5508" spans="1:6">
      <c r="A5508" s="16">
        <v>1381</v>
      </c>
      <c r="B5508" s="8" t="s">
        <v>12702</v>
      </c>
      <c r="C5508" s="24" t="s">
        <v>3931</v>
      </c>
      <c r="D5508" s="25">
        <v>28</v>
      </c>
      <c r="E5508" s="12"/>
      <c r="F5508" s="8"/>
    </row>
    <row r="5509" spans="1:6">
      <c r="A5509" s="16">
        <v>1381</v>
      </c>
      <c r="B5509" s="8" t="s">
        <v>12703</v>
      </c>
      <c r="C5509" s="24" t="s">
        <v>3931</v>
      </c>
      <c r="D5509" s="25">
        <v>90</v>
      </c>
      <c r="E5509" s="12"/>
      <c r="F5509" s="8"/>
    </row>
    <row r="5510" spans="1:6">
      <c r="A5510" s="16">
        <v>1381</v>
      </c>
      <c r="B5510" s="8" t="s">
        <v>12704</v>
      </c>
      <c r="C5510" s="24" t="s">
        <v>3931</v>
      </c>
      <c r="D5510" s="25">
        <v>90</v>
      </c>
      <c r="E5510" s="12"/>
      <c r="F5510" s="8"/>
    </row>
    <row r="5511" spans="1:6">
      <c r="A5511" s="16">
        <v>1382</v>
      </c>
      <c r="B5511" s="8" t="s">
        <v>12705</v>
      </c>
      <c r="C5511" s="24" t="s">
        <v>3931</v>
      </c>
      <c r="D5511" s="25">
        <v>7</v>
      </c>
      <c r="E5511" s="12">
        <v>37.869999999999997</v>
      </c>
      <c r="F5511" s="8"/>
    </row>
    <row r="5512" spans="1:6">
      <c r="A5512" s="16">
        <v>1382</v>
      </c>
      <c r="B5512" s="8" t="s">
        <v>12706</v>
      </c>
      <c r="C5512" s="24" t="s">
        <v>3931</v>
      </c>
      <c r="D5512" s="25">
        <v>7</v>
      </c>
      <c r="E5512" s="12">
        <v>31.37</v>
      </c>
      <c r="F5512" s="8"/>
    </row>
    <row r="5513" spans="1:6">
      <c r="A5513" s="16">
        <v>1382</v>
      </c>
      <c r="B5513" s="8" t="s">
        <v>12707</v>
      </c>
      <c r="C5513" s="24" t="s">
        <v>3931</v>
      </c>
      <c r="D5513" s="25">
        <v>28</v>
      </c>
      <c r="E5513" s="12"/>
      <c r="F5513" s="8"/>
    </row>
    <row r="5514" spans="1:6">
      <c r="A5514" s="16">
        <v>1382</v>
      </c>
      <c r="B5514" s="8" t="s">
        <v>12708</v>
      </c>
      <c r="C5514" s="24" t="s">
        <v>3931</v>
      </c>
      <c r="D5514" s="25">
        <v>28</v>
      </c>
      <c r="E5514" s="12"/>
      <c r="F5514" s="8"/>
    </row>
    <row r="5515" spans="1:6">
      <c r="A5515" s="16">
        <v>1382</v>
      </c>
      <c r="B5515" s="8" t="s">
        <v>12709</v>
      </c>
      <c r="C5515" s="24" t="s">
        <v>3931</v>
      </c>
      <c r="D5515" s="25">
        <v>90</v>
      </c>
      <c r="E5515" s="12"/>
      <c r="F5515" s="8"/>
    </row>
    <row r="5516" spans="1:6">
      <c r="A5516" s="16">
        <v>1382</v>
      </c>
      <c r="B5516" s="8" t="s">
        <v>12710</v>
      </c>
      <c r="C5516" s="24" t="s">
        <v>3931</v>
      </c>
      <c r="D5516" s="25">
        <v>90</v>
      </c>
      <c r="E5516" s="12"/>
      <c r="F5516" s="8"/>
    </row>
    <row r="5517" spans="1:6">
      <c r="A5517" s="16">
        <v>1383</v>
      </c>
      <c r="B5517" s="8" t="s">
        <v>12711</v>
      </c>
      <c r="C5517" s="24" t="s">
        <v>3931</v>
      </c>
      <c r="D5517" s="25">
        <v>7</v>
      </c>
      <c r="E5517" s="12">
        <v>40.57</v>
      </c>
      <c r="F5517" s="8"/>
    </row>
    <row r="5518" spans="1:6">
      <c r="A5518" s="16">
        <v>1383</v>
      </c>
      <c r="B5518" s="8" t="s">
        <v>12712</v>
      </c>
      <c r="C5518" s="24" t="s">
        <v>3931</v>
      </c>
      <c r="D5518" s="25">
        <v>7</v>
      </c>
      <c r="E5518" s="12">
        <v>40.96</v>
      </c>
      <c r="F5518" s="8"/>
    </row>
    <row r="5519" spans="1:6">
      <c r="A5519" s="16">
        <v>1383</v>
      </c>
      <c r="B5519" s="8" t="s">
        <v>12713</v>
      </c>
      <c r="C5519" s="24" t="s">
        <v>3931</v>
      </c>
      <c r="D5519" s="25">
        <v>28</v>
      </c>
      <c r="E5519" s="12"/>
      <c r="F5519" s="8"/>
    </row>
    <row r="5520" spans="1:6">
      <c r="A5520" s="16">
        <v>1383</v>
      </c>
      <c r="B5520" s="8" t="s">
        <v>12714</v>
      </c>
      <c r="C5520" s="24" t="s">
        <v>3931</v>
      </c>
      <c r="D5520" s="25">
        <v>28</v>
      </c>
      <c r="E5520" s="12"/>
      <c r="F5520" s="8"/>
    </row>
    <row r="5521" spans="1:6">
      <c r="A5521" s="16">
        <v>1383</v>
      </c>
      <c r="B5521" s="8" t="s">
        <v>12715</v>
      </c>
      <c r="C5521" s="24" t="s">
        <v>3931</v>
      </c>
      <c r="D5521" s="25">
        <v>90</v>
      </c>
      <c r="E5521" s="12"/>
      <c r="F5521" s="8"/>
    </row>
    <row r="5522" spans="1:6">
      <c r="A5522" s="16">
        <v>1383</v>
      </c>
      <c r="B5522" s="8" t="s">
        <v>12716</v>
      </c>
      <c r="C5522" s="24" t="s">
        <v>3931</v>
      </c>
      <c r="D5522" s="25">
        <v>90</v>
      </c>
      <c r="E5522" s="12"/>
      <c r="F5522" s="8"/>
    </row>
    <row r="5523" spans="1:6">
      <c r="A5523" s="16">
        <v>1384</v>
      </c>
      <c r="B5523" s="8" t="s">
        <v>12717</v>
      </c>
      <c r="C5523" s="24" t="s">
        <v>3931</v>
      </c>
      <c r="D5523" s="25">
        <v>7</v>
      </c>
      <c r="E5523" s="12">
        <v>36.69</v>
      </c>
      <c r="F5523" s="8"/>
    </row>
    <row r="5524" spans="1:6">
      <c r="A5524" s="16">
        <v>1384</v>
      </c>
      <c r="B5524" s="8" t="s">
        <v>12718</v>
      </c>
      <c r="C5524" s="24" t="s">
        <v>3931</v>
      </c>
      <c r="D5524" s="25">
        <v>7</v>
      </c>
      <c r="E5524" s="12">
        <v>32.43</v>
      </c>
      <c r="F5524" s="8"/>
    </row>
    <row r="5525" spans="1:6">
      <c r="A5525" s="16">
        <v>1384</v>
      </c>
      <c r="B5525" s="8" t="s">
        <v>12719</v>
      </c>
      <c r="C5525" s="24" t="s">
        <v>3931</v>
      </c>
      <c r="D5525" s="25">
        <v>28</v>
      </c>
      <c r="E5525" s="12"/>
      <c r="F5525" s="8"/>
    </row>
    <row r="5526" spans="1:6">
      <c r="A5526" s="16">
        <v>1384</v>
      </c>
      <c r="B5526" s="8" t="s">
        <v>12720</v>
      </c>
      <c r="C5526" s="24" t="s">
        <v>3931</v>
      </c>
      <c r="D5526" s="25">
        <v>28</v>
      </c>
      <c r="E5526" s="12"/>
      <c r="F5526" s="8"/>
    </row>
    <row r="5527" spans="1:6">
      <c r="A5527" s="16">
        <v>1384</v>
      </c>
      <c r="B5527" s="8" t="s">
        <v>12721</v>
      </c>
      <c r="C5527" s="24" t="s">
        <v>3931</v>
      </c>
      <c r="D5527" s="25">
        <v>90</v>
      </c>
      <c r="E5527" s="12"/>
      <c r="F5527" s="8"/>
    </row>
    <row r="5528" spans="1:6">
      <c r="A5528" s="16">
        <v>1384</v>
      </c>
      <c r="B5528" s="8" t="s">
        <v>12722</v>
      </c>
      <c r="C5528" s="24" t="s">
        <v>3931</v>
      </c>
      <c r="D5528" s="25">
        <v>90</v>
      </c>
      <c r="E5528" s="12"/>
      <c r="F5528" s="8"/>
    </row>
    <row r="5529" spans="1:6">
      <c r="A5529" s="16">
        <v>1385</v>
      </c>
      <c r="B5529" s="8" t="s">
        <v>12723</v>
      </c>
      <c r="C5529" s="24" t="s">
        <v>3931</v>
      </c>
      <c r="D5529" s="25">
        <v>7</v>
      </c>
      <c r="E5529" s="12">
        <v>36.799999999999997</v>
      </c>
      <c r="F5529" s="8"/>
    </row>
    <row r="5530" spans="1:6">
      <c r="A5530" s="16">
        <v>1385</v>
      </c>
      <c r="B5530" s="8" t="s">
        <v>12724</v>
      </c>
      <c r="C5530" s="24" t="s">
        <v>3931</v>
      </c>
      <c r="D5530" s="25">
        <v>7</v>
      </c>
      <c r="E5530" s="12">
        <v>39.51</v>
      </c>
      <c r="F5530" s="8"/>
    </row>
    <row r="5531" spans="1:6">
      <c r="A5531" s="16">
        <v>1385</v>
      </c>
      <c r="B5531" s="8" t="s">
        <v>12725</v>
      </c>
      <c r="C5531" s="24" t="s">
        <v>3931</v>
      </c>
      <c r="D5531" s="25">
        <v>28</v>
      </c>
      <c r="E5531" s="12"/>
      <c r="F5531" s="8"/>
    </row>
    <row r="5532" spans="1:6">
      <c r="A5532" s="16">
        <v>1385</v>
      </c>
      <c r="B5532" s="8" t="s">
        <v>12726</v>
      </c>
      <c r="C5532" s="24" t="s">
        <v>3931</v>
      </c>
      <c r="D5532" s="25">
        <v>28</v>
      </c>
      <c r="E5532" s="12"/>
      <c r="F5532" s="8"/>
    </row>
    <row r="5533" spans="1:6">
      <c r="A5533" s="16">
        <v>1385</v>
      </c>
      <c r="B5533" s="8" t="s">
        <v>12727</v>
      </c>
      <c r="C5533" s="24" t="s">
        <v>3931</v>
      </c>
      <c r="D5533" s="25">
        <v>90</v>
      </c>
      <c r="E5533" s="12"/>
      <c r="F5533" s="8"/>
    </row>
    <row r="5534" spans="1:6">
      <c r="A5534" s="16">
        <v>1385</v>
      </c>
      <c r="B5534" s="8" t="s">
        <v>12728</v>
      </c>
      <c r="C5534" s="24" t="s">
        <v>3931</v>
      </c>
      <c r="D5534" s="25">
        <v>90</v>
      </c>
      <c r="E5534" s="12"/>
      <c r="F5534" s="8"/>
    </row>
    <row r="5535" spans="1:6">
      <c r="A5535" s="16">
        <v>1386</v>
      </c>
      <c r="B5535" s="8" t="s">
        <v>12729</v>
      </c>
      <c r="C5535" s="24" t="s">
        <v>3931</v>
      </c>
      <c r="D5535" s="25">
        <v>7</v>
      </c>
      <c r="E5535" s="12">
        <v>40.619999999999997</v>
      </c>
      <c r="F5535" s="8"/>
    </row>
    <row r="5536" spans="1:6">
      <c r="A5536" s="16">
        <v>1386</v>
      </c>
      <c r="B5536" s="8" t="s">
        <v>12730</v>
      </c>
      <c r="C5536" s="24" t="s">
        <v>3931</v>
      </c>
      <c r="D5536" s="25">
        <v>7</v>
      </c>
      <c r="E5536" s="12">
        <v>38.78</v>
      </c>
      <c r="F5536" s="8"/>
    </row>
    <row r="5537" spans="1:6">
      <c r="A5537" s="16">
        <v>1386</v>
      </c>
      <c r="B5537" s="8" t="s">
        <v>12731</v>
      </c>
      <c r="C5537" s="24" t="s">
        <v>3931</v>
      </c>
      <c r="D5537" s="25">
        <v>28</v>
      </c>
      <c r="E5537" s="12"/>
      <c r="F5537" s="8"/>
    </row>
    <row r="5538" spans="1:6">
      <c r="A5538" s="16">
        <v>1386</v>
      </c>
      <c r="B5538" s="8" t="s">
        <v>12732</v>
      </c>
      <c r="C5538" s="24" t="s">
        <v>3931</v>
      </c>
      <c r="D5538" s="25">
        <v>28</v>
      </c>
      <c r="E5538" s="12"/>
      <c r="F5538" s="8"/>
    </row>
    <row r="5539" spans="1:6">
      <c r="A5539" s="16">
        <v>1386</v>
      </c>
      <c r="B5539" s="8" t="s">
        <v>12733</v>
      </c>
      <c r="C5539" s="24" t="s">
        <v>3931</v>
      </c>
      <c r="D5539" s="25">
        <v>90</v>
      </c>
      <c r="E5539" s="12"/>
      <c r="F5539" s="8"/>
    </row>
    <row r="5540" spans="1:6">
      <c r="A5540" s="16">
        <v>1386</v>
      </c>
      <c r="B5540" s="8" t="s">
        <v>12734</v>
      </c>
      <c r="C5540" s="24" t="s">
        <v>3931</v>
      </c>
      <c r="D5540" s="25">
        <v>90</v>
      </c>
      <c r="E5540" s="12"/>
      <c r="F5540" s="8"/>
    </row>
    <row r="5541" spans="1:6">
      <c r="A5541" s="16">
        <v>1387</v>
      </c>
      <c r="B5541" s="8" t="s">
        <v>12735</v>
      </c>
      <c r="C5541" s="24" t="s">
        <v>3931</v>
      </c>
      <c r="D5541" s="25">
        <v>7</v>
      </c>
      <c r="E5541" s="12">
        <v>19.12</v>
      </c>
      <c r="F5541" s="8"/>
    </row>
    <row r="5542" spans="1:6">
      <c r="A5542" s="16">
        <v>1387</v>
      </c>
      <c r="B5542" s="8" t="s">
        <v>12736</v>
      </c>
      <c r="C5542" s="24" t="s">
        <v>3931</v>
      </c>
      <c r="D5542" s="25">
        <v>7</v>
      </c>
      <c r="E5542" s="12">
        <v>20.32</v>
      </c>
      <c r="F5542" s="8"/>
    </row>
    <row r="5543" spans="1:6">
      <c r="A5543" s="16">
        <v>1387</v>
      </c>
      <c r="B5543" s="8" t="s">
        <v>12737</v>
      </c>
      <c r="C5543" s="24" t="s">
        <v>3931</v>
      </c>
      <c r="D5543" s="25">
        <v>28</v>
      </c>
      <c r="E5543" s="12"/>
      <c r="F5543" s="8"/>
    </row>
    <row r="5544" spans="1:6">
      <c r="A5544" s="16">
        <v>1387</v>
      </c>
      <c r="B5544" s="8" t="s">
        <v>12738</v>
      </c>
      <c r="C5544" s="24" t="s">
        <v>3931</v>
      </c>
      <c r="D5544" s="25">
        <v>28</v>
      </c>
      <c r="E5544" s="12"/>
      <c r="F5544" s="8"/>
    </row>
    <row r="5545" spans="1:6">
      <c r="A5545" s="16">
        <v>1387</v>
      </c>
      <c r="B5545" s="8" t="s">
        <v>12739</v>
      </c>
      <c r="C5545" s="24" t="s">
        <v>3931</v>
      </c>
      <c r="D5545" s="25">
        <v>90</v>
      </c>
      <c r="E5545" s="12"/>
      <c r="F5545" s="8"/>
    </row>
    <row r="5546" spans="1:6">
      <c r="A5546" s="16">
        <v>1387</v>
      </c>
      <c r="B5546" s="8" t="s">
        <v>12740</v>
      </c>
      <c r="C5546" s="24" t="s">
        <v>3931</v>
      </c>
      <c r="D5546" s="25">
        <v>90</v>
      </c>
      <c r="E5546" s="12"/>
      <c r="F5546" s="8"/>
    </row>
    <row r="5547" spans="1:6">
      <c r="A5547" s="16">
        <v>1388</v>
      </c>
      <c r="B5547" s="8" t="s">
        <v>12741</v>
      </c>
      <c r="C5547" s="24" t="s">
        <v>3931</v>
      </c>
      <c r="D5547" s="25">
        <v>7</v>
      </c>
      <c r="E5547" s="12">
        <v>24.62</v>
      </c>
      <c r="F5547" s="8"/>
    </row>
    <row r="5548" spans="1:6">
      <c r="A5548" s="16">
        <v>1388</v>
      </c>
      <c r="B5548" s="8" t="s">
        <v>12742</v>
      </c>
      <c r="C5548" s="24" t="s">
        <v>3931</v>
      </c>
      <c r="D5548" s="25">
        <v>7</v>
      </c>
      <c r="E5548" s="12">
        <v>16.48</v>
      </c>
      <c r="F5548" s="8"/>
    </row>
    <row r="5549" spans="1:6">
      <c r="A5549" s="16">
        <v>1388</v>
      </c>
      <c r="B5549" s="8" t="s">
        <v>12743</v>
      </c>
      <c r="C5549" s="24" t="s">
        <v>3931</v>
      </c>
      <c r="D5549" s="25">
        <v>28</v>
      </c>
      <c r="E5549" s="12"/>
      <c r="F5549" s="8"/>
    </row>
    <row r="5550" spans="1:6">
      <c r="A5550" s="16">
        <v>1388</v>
      </c>
      <c r="B5550" s="8" t="s">
        <v>12744</v>
      </c>
      <c r="C5550" s="24" t="s">
        <v>3931</v>
      </c>
      <c r="D5550" s="25">
        <v>28</v>
      </c>
      <c r="E5550" s="12"/>
      <c r="F5550" s="8"/>
    </row>
    <row r="5551" spans="1:6">
      <c r="A5551" s="16">
        <v>1388</v>
      </c>
      <c r="B5551" s="8" t="s">
        <v>12745</v>
      </c>
      <c r="C5551" s="24" t="s">
        <v>3931</v>
      </c>
      <c r="D5551" s="25">
        <v>90</v>
      </c>
      <c r="E5551" s="12"/>
      <c r="F5551" s="8"/>
    </row>
    <row r="5552" spans="1:6">
      <c r="A5552" s="16">
        <v>1388</v>
      </c>
      <c r="B5552" s="8" t="s">
        <v>12746</v>
      </c>
      <c r="C5552" s="24" t="s">
        <v>3931</v>
      </c>
      <c r="D5552" s="25">
        <v>90</v>
      </c>
      <c r="E5552" s="12"/>
      <c r="F5552" s="8"/>
    </row>
    <row r="5553" spans="1:6">
      <c r="A5553" s="16">
        <v>1389</v>
      </c>
      <c r="B5553" s="8" t="s">
        <v>12747</v>
      </c>
      <c r="C5553" s="24" t="s">
        <v>3931</v>
      </c>
      <c r="D5553" s="25">
        <v>7</v>
      </c>
      <c r="E5553" s="12">
        <v>13.8</v>
      </c>
      <c r="F5553" s="8"/>
    </row>
    <row r="5554" spans="1:6">
      <c r="A5554" s="16">
        <v>1389</v>
      </c>
      <c r="B5554" s="8" t="s">
        <v>12748</v>
      </c>
      <c r="C5554" s="24" t="s">
        <v>3931</v>
      </c>
      <c r="D5554" s="25">
        <v>7</v>
      </c>
      <c r="E5554" s="12">
        <v>11.47</v>
      </c>
      <c r="F5554" s="8"/>
    </row>
    <row r="5555" spans="1:6">
      <c r="A5555" s="16">
        <v>1389</v>
      </c>
      <c r="B5555" s="8" t="s">
        <v>12749</v>
      </c>
      <c r="C5555" s="24" t="s">
        <v>3931</v>
      </c>
      <c r="D5555" s="25">
        <v>28</v>
      </c>
      <c r="E5555" s="12"/>
      <c r="F5555" s="8"/>
    </row>
    <row r="5556" spans="1:6">
      <c r="A5556" s="16">
        <v>1389</v>
      </c>
      <c r="B5556" s="8" t="s">
        <v>12750</v>
      </c>
      <c r="C5556" s="24" t="s">
        <v>3931</v>
      </c>
      <c r="D5556" s="25">
        <v>28</v>
      </c>
      <c r="E5556" s="12"/>
      <c r="F5556" s="8"/>
    </row>
    <row r="5557" spans="1:6">
      <c r="A5557" s="16">
        <v>1389</v>
      </c>
      <c r="B5557" s="8" t="s">
        <v>12751</v>
      </c>
      <c r="C5557" s="24" t="s">
        <v>3931</v>
      </c>
      <c r="D5557" s="25">
        <v>90</v>
      </c>
      <c r="E5557" s="12"/>
      <c r="F5557" s="8"/>
    </row>
    <row r="5558" spans="1:6">
      <c r="A5558" s="16">
        <v>1389</v>
      </c>
      <c r="B5558" s="8" t="s">
        <v>12752</v>
      </c>
      <c r="C5558" s="24" t="s">
        <v>3931</v>
      </c>
      <c r="D5558" s="25">
        <v>90</v>
      </c>
      <c r="E5558" s="12"/>
      <c r="F5558" s="8"/>
    </row>
    <row r="5559" spans="1:6">
      <c r="A5559" s="16">
        <v>1390</v>
      </c>
      <c r="B5559" s="8" t="s">
        <v>12753</v>
      </c>
      <c r="C5559" s="24" t="s">
        <v>3931</v>
      </c>
      <c r="D5559" s="25">
        <v>7</v>
      </c>
      <c r="E5559" s="12">
        <v>22.59</v>
      </c>
      <c r="F5559" s="8"/>
    </row>
    <row r="5560" spans="1:6">
      <c r="A5560" s="16">
        <v>1390</v>
      </c>
      <c r="B5560" s="8" t="s">
        <v>12754</v>
      </c>
      <c r="C5560" s="24" t="s">
        <v>3931</v>
      </c>
      <c r="D5560" s="25">
        <v>7</v>
      </c>
      <c r="E5560" s="12">
        <v>19.559999999999999</v>
      </c>
      <c r="F5560" s="8"/>
    </row>
    <row r="5561" spans="1:6">
      <c r="A5561" s="16">
        <v>1390</v>
      </c>
      <c r="B5561" s="8" t="s">
        <v>12755</v>
      </c>
      <c r="C5561" s="24" t="s">
        <v>3931</v>
      </c>
      <c r="D5561" s="25">
        <v>28</v>
      </c>
      <c r="E5561" s="12"/>
      <c r="F5561" s="8"/>
    </row>
    <row r="5562" spans="1:6">
      <c r="A5562" s="16">
        <v>1390</v>
      </c>
      <c r="B5562" s="8" t="s">
        <v>12756</v>
      </c>
      <c r="C5562" s="24" t="s">
        <v>3931</v>
      </c>
      <c r="D5562" s="25">
        <v>28</v>
      </c>
      <c r="E5562" s="12"/>
      <c r="F5562" s="8"/>
    </row>
    <row r="5563" spans="1:6">
      <c r="A5563" s="16">
        <v>1390</v>
      </c>
      <c r="B5563" s="8" t="s">
        <v>12757</v>
      </c>
      <c r="C5563" s="24" t="s">
        <v>3931</v>
      </c>
      <c r="D5563" s="25">
        <v>90</v>
      </c>
      <c r="E5563" s="12"/>
      <c r="F5563" s="8"/>
    </row>
    <row r="5564" spans="1:6">
      <c r="A5564" s="16">
        <v>1390</v>
      </c>
      <c r="B5564" s="8" t="s">
        <v>12758</v>
      </c>
      <c r="C5564" s="24" t="s">
        <v>3931</v>
      </c>
      <c r="D5564" s="25">
        <v>90</v>
      </c>
      <c r="E5564" s="12"/>
      <c r="F5564" s="8"/>
    </row>
    <row r="5565" spans="1:6">
      <c r="A5565" s="16">
        <v>1391</v>
      </c>
      <c r="B5565" s="8" t="s">
        <v>12759</v>
      </c>
      <c r="C5565" s="24" t="s">
        <v>3931</v>
      </c>
      <c r="D5565" s="25">
        <v>7</v>
      </c>
      <c r="E5565" s="12">
        <v>24.37</v>
      </c>
      <c r="F5565" s="8"/>
    </row>
    <row r="5566" spans="1:6">
      <c r="A5566" s="16">
        <v>1391</v>
      </c>
      <c r="B5566" s="8" t="s">
        <v>12760</v>
      </c>
      <c r="C5566" s="24" t="s">
        <v>3931</v>
      </c>
      <c r="D5566" s="25">
        <v>7</v>
      </c>
      <c r="E5566" s="12">
        <v>23.27</v>
      </c>
      <c r="F5566" s="8"/>
    </row>
    <row r="5567" spans="1:6">
      <c r="A5567" s="16">
        <v>1391</v>
      </c>
      <c r="B5567" s="8" t="s">
        <v>12761</v>
      </c>
      <c r="C5567" s="24" t="s">
        <v>3931</v>
      </c>
      <c r="D5567" s="25">
        <v>28</v>
      </c>
      <c r="E5567" s="12"/>
      <c r="F5567" s="8"/>
    </row>
    <row r="5568" spans="1:6">
      <c r="A5568" s="16">
        <v>1391</v>
      </c>
      <c r="B5568" s="8" t="s">
        <v>12762</v>
      </c>
      <c r="C5568" s="24" t="s">
        <v>3931</v>
      </c>
      <c r="D5568" s="25">
        <v>28</v>
      </c>
      <c r="E5568" s="12"/>
      <c r="F5568" s="8"/>
    </row>
    <row r="5569" spans="1:6">
      <c r="A5569" s="16">
        <v>1391</v>
      </c>
      <c r="B5569" s="8" t="s">
        <v>12763</v>
      </c>
      <c r="C5569" s="24" t="s">
        <v>3931</v>
      </c>
      <c r="D5569" s="25">
        <v>90</v>
      </c>
      <c r="E5569" s="12"/>
      <c r="F5569" s="8"/>
    </row>
    <row r="5570" spans="1:6">
      <c r="A5570" s="16">
        <v>1391</v>
      </c>
      <c r="B5570" s="8" t="s">
        <v>12764</v>
      </c>
      <c r="C5570" s="24" t="s">
        <v>3931</v>
      </c>
      <c r="D5570" s="25">
        <v>90</v>
      </c>
      <c r="E5570" s="12"/>
      <c r="F5570" s="8"/>
    </row>
    <row r="5571" spans="1:6">
      <c r="A5571" s="16">
        <v>1392</v>
      </c>
      <c r="B5571" s="8" t="s">
        <v>12765</v>
      </c>
      <c r="C5571" s="24" t="s">
        <v>3931</v>
      </c>
      <c r="D5571" s="25">
        <v>7</v>
      </c>
      <c r="E5571" s="12">
        <v>23.52</v>
      </c>
      <c r="F5571" s="8"/>
    </row>
    <row r="5572" spans="1:6">
      <c r="A5572" s="16">
        <v>1392</v>
      </c>
      <c r="B5572" s="8" t="s">
        <v>12766</v>
      </c>
      <c r="C5572" s="24" t="s">
        <v>3931</v>
      </c>
      <c r="D5572" s="25">
        <v>7</v>
      </c>
      <c r="E5572" s="12">
        <v>23.68</v>
      </c>
      <c r="F5572" s="8"/>
    </row>
    <row r="5573" spans="1:6">
      <c r="A5573" s="16">
        <v>1392</v>
      </c>
      <c r="B5573" s="8" t="s">
        <v>12767</v>
      </c>
      <c r="C5573" s="24" t="s">
        <v>3931</v>
      </c>
      <c r="D5573" s="25">
        <v>28</v>
      </c>
      <c r="E5573" s="12"/>
      <c r="F5573" s="8"/>
    </row>
    <row r="5574" spans="1:6">
      <c r="A5574" s="16">
        <v>1392</v>
      </c>
      <c r="B5574" s="8" t="s">
        <v>12768</v>
      </c>
      <c r="C5574" s="24" t="s">
        <v>3931</v>
      </c>
      <c r="D5574" s="25">
        <v>28</v>
      </c>
      <c r="E5574" s="12"/>
      <c r="F5574" s="8"/>
    </row>
    <row r="5575" spans="1:6">
      <c r="A5575" s="16">
        <v>1392</v>
      </c>
      <c r="B5575" s="8" t="s">
        <v>12769</v>
      </c>
      <c r="C5575" s="24" t="s">
        <v>3931</v>
      </c>
      <c r="D5575" s="25">
        <v>90</v>
      </c>
      <c r="E5575" s="12"/>
      <c r="F5575" s="8"/>
    </row>
    <row r="5576" spans="1:6">
      <c r="A5576" s="16">
        <v>1392</v>
      </c>
      <c r="B5576" s="8" t="s">
        <v>12770</v>
      </c>
      <c r="C5576" s="24" t="s">
        <v>3931</v>
      </c>
      <c r="D5576" s="25">
        <v>90</v>
      </c>
      <c r="E5576" s="12"/>
      <c r="F5576" s="8"/>
    </row>
    <row r="5577" spans="1:6">
      <c r="A5577" s="16">
        <v>1393</v>
      </c>
      <c r="B5577" s="8" t="s">
        <v>12771</v>
      </c>
      <c r="C5577" s="24" t="s">
        <v>3931</v>
      </c>
      <c r="D5577" s="25">
        <v>7</v>
      </c>
      <c r="E5577" s="12">
        <v>37.69</v>
      </c>
      <c r="F5577" s="8"/>
    </row>
    <row r="5578" spans="1:6">
      <c r="A5578" s="16">
        <v>1393</v>
      </c>
      <c r="B5578" s="8" t="s">
        <v>12772</v>
      </c>
      <c r="C5578" s="24" t="s">
        <v>3931</v>
      </c>
      <c r="D5578" s="25">
        <v>7</v>
      </c>
      <c r="E5578" s="12">
        <v>35.18</v>
      </c>
      <c r="F5578" s="8"/>
    </row>
    <row r="5579" spans="1:6">
      <c r="A5579" s="16">
        <v>1393</v>
      </c>
      <c r="B5579" s="8" t="s">
        <v>12773</v>
      </c>
      <c r="C5579" s="24" t="s">
        <v>3931</v>
      </c>
      <c r="D5579" s="25">
        <v>28</v>
      </c>
      <c r="E5579" s="12"/>
      <c r="F5579" s="8"/>
    </row>
    <row r="5580" spans="1:6">
      <c r="A5580" s="16">
        <v>1393</v>
      </c>
      <c r="B5580" s="8" t="s">
        <v>12774</v>
      </c>
      <c r="C5580" s="24" t="s">
        <v>3931</v>
      </c>
      <c r="D5580" s="25">
        <v>28</v>
      </c>
      <c r="E5580" s="12"/>
      <c r="F5580" s="8"/>
    </row>
    <row r="5581" spans="1:6">
      <c r="A5581" s="16">
        <v>1393</v>
      </c>
      <c r="B5581" s="8" t="s">
        <v>12775</v>
      </c>
      <c r="C5581" s="24" t="s">
        <v>3931</v>
      </c>
      <c r="D5581" s="25">
        <v>90</v>
      </c>
      <c r="E5581" s="12"/>
      <c r="F5581" s="8"/>
    </row>
    <row r="5582" spans="1:6">
      <c r="A5582" s="16">
        <v>1393</v>
      </c>
      <c r="B5582" s="8" t="s">
        <v>12776</v>
      </c>
      <c r="C5582" s="24" t="s">
        <v>3931</v>
      </c>
      <c r="D5582" s="25">
        <v>90</v>
      </c>
      <c r="E5582" s="12"/>
      <c r="F5582" s="8"/>
    </row>
    <row r="5583" spans="1:6">
      <c r="A5583" s="16">
        <v>1394</v>
      </c>
      <c r="B5583" s="8" t="s">
        <v>12777</v>
      </c>
      <c r="C5583" s="24" t="s">
        <v>3931</v>
      </c>
      <c r="D5583" s="25">
        <v>7</v>
      </c>
      <c r="E5583" s="12">
        <v>37.49</v>
      </c>
      <c r="F5583" s="8"/>
    </row>
    <row r="5584" spans="1:6">
      <c r="A5584" s="16">
        <v>1394</v>
      </c>
      <c r="B5584" s="8" t="s">
        <v>12778</v>
      </c>
      <c r="C5584" s="24" t="s">
        <v>3931</v>
      </c>
      <c r="D5584" s="25">
        <v>7</v>
      </c>
      <c r="E5584" s="12">
        <v>38.909999999999997</v>
      </c>
      <c r="F5584" s="8"/>
    </row>
    <row r="5585" spans="1:6">
      <c r="A5585" s="16">
        <v>1394</v>
      </c>
      <c r="B5585" s="8" t="s">
        <v>12779</v>
      </c>
      <c r="C5585" s="24" t="s">
        <v>3931</v>
      </c>
      <c r="D5585" s="25">
        <v>28</v>
      </c>
      <c r="E5585" s="12"/>
      <c r="F5585" s="8"/>
    </row>
    <row r="5586" spans="1:6">
      <c r="A5586" s="16">
        <v>1394</v>
      </c>
      <c r="B5586" s="8" t="s">
        <v>12780</v>
      </c>
      <c r="C5586" s="24" t="s">
        <v>3931</v>
      </c>
      <c r="D5586" s="25">
        <v>28</v>
      </c>
      <c r="E5586" s="12"/>
      <c r="F5586" s="8"/>
    </row>
    <row r="5587" spans="1:6">
      <c r="A5587" s="16">
        <v>1394</v>
      </c>
      <c r="B5587" s="8" t="s">
        <v>12781</v>
      </c>
      <c r="C5587" s="24" t="s">
        <v>3931</v>
      </c>
      <c r="D5587" s="25">
        <v>90</v>
      </c>
      <c r="E5587" s="12"/>
      <c r="F5587" s="8"/>
    </row>
    <row r="5588" spans="1:6">
      <c r="A5588" s="16">
        <v>1394</v>
      </c>
      <c r="B5588" s="8" t="s">
        <v>12782</v>
      </c>
      <c r="C5588" s="24" t="s">
        <v>3931</v>
      </c>
      <c r="D5588" s="25">
        <v>90</v>
      </c>
      <c r="E5588" s="12"/>
      <c r="F5588" s="8"/>
    </row>
    <row r="5589" spans="1:6">
      <c r="A5589" s="16">
        <v>1395</v>
      </c>
      <c r="B5589" s="8" t="s">
        <v>12783</v>
      </c>
      <c r="C5589" s="24" t="s">
        <v>3931</v>
      </c>
      <c r="D5589" s="25">
        <v>7</v>
      </c>
      <c r="E5589" s="12">
        <v>35.869999999999997</v>
      </c>
      <c r="F5589" s="8"/>
    </row>
    <row r="5590" spans="1:6">
      <c r="A5590" s="16">
        <v>1395</v>
      </c>
      <c r="B5590" s="8" t="s">
        <v>12784</v>
      </c>
      <c r="C5590" s="24" t="s">
        <v>3931</v>
      </c>
      <c r="D5590" s="25">
        <v>7</v>
      </c>
      <c r="E5590" s="12">
        <v>34.130000000000003</v>
      </c>
      <c r="F5590" s="8"/>
    </row>
    <row r="5591" spans="1:6">
      <c r="A5591" s="16">
        <v>1395</v>
      </c>
      <c r="B5591" s="8" t="s">
        <v>12785</v>
      </c>
      <c r="C5591" s="24" t="s">
        <v>3931</v>
      </c>
      <c r="D5591" s="25">
        <v>28</v>
      </c>
      <c r="E5591" s="12"/>
      <c r="F5591" s="8"/>
    </row>
    <row r="5592" spans="1:6">
      <c r="A5592" s="16">
        <v>1395</v>
      </c>
      <c r="B5592" s="8" t="s">
        <v>12786</v>
      </c>
      <c r="C5592" s="24" t="s">
        <v>3931</v>
      </c>
      <c r="D5592" s="25">
        <v>28</v>
      </c>
      <c r="E5592" s="12"/>
      <c r="F5592" s="8"/>
    </row>
    <row r="5593" spans="1:6">
      <c r="A5593" s="16">
        <v>1395</v>
      </c>
      <c r="B5593" s="8" t="s">
        <v>12787</v>
      </c>
      <c r="C5593" s="24" t="s">
        <v>3931</v>
      </c>
      <c r="D5593" s="25">
        <v>90</v>
      </c>
      <c r="E5593" s="12"/>
      <c r="F5593" s="8"/>
    </row>
    <row r="5594" spans="1:6">
      <c r="A5594" s="16">
        <v>1395</v>
      </c>
      <c r="B5594" s="8" t="s">
        <v>12788</v>
      </c>
      <c r="C5594" s="24" t="s">
        <v>3931</v>
      </c>
      <c r="D5594" s="25">
        <v>90</v>
      </c>
      <c r="E5594" s="12"/>
      <c r="F5594" s="8"/>
    </row>
    <row r="5595" spans="1:6">
      <c r="A5595" s="16">
        <v>1396</v>
      </c>
      <c r="B5595" s="8" t="s">
        <v>12789</v>
      </c>
      <c r="C5595" s="24" t="s">
        <v>3931</v>
      </c>
      <c r="D5595" s="25">
        <v>7</v>
      </c>
      <c r="E5595" s="12">
        <v>36.68</v>
      </c>
      <c r="F5595" s="8"/>
    </row>
    <row r="5596" spans="1:6">
      <c r="A5596" s="16">
        <v>1396</v>
      </c>
      <c r="B5596" s="8" t="s">
        <v>12790</v>
      </c>
      <c r="C5596" s="24" t="s">
        <v>3931</v>
      </c>
      <c r="D5596" s="25">
        <v>7</v>
      </c>
      <c r="E5596" s="12">
        <v>38.549999999999997</v>
      </c>
      <c r="F5596" s="8"/>
    </row>
    <row r="5597" spans="1:6">
      <c r="A5597" s="16">
        <v>1396</v>
      </c>
      <c r="B5597" s="8" t="s">
        <v>12791</v>
      </c>
      <c r="C5597" s="24" t="s">
        <v>3931</v>
      </c>
      <c r="D5597" s="25">
        <v>28</v>
      </c>
      <c r="E5597" s="12"/>
      <c r="F5597" s="8"/>
    </row>
    <row r="5598" spans="1:6">
      <c r="A5598" s="16">
        <v>1396</v>
      </c>
      <c r="B5598" s="8" t="s">
        <v>12792</v>
      </c>
      <c r="C5598" s="24" t="s">
        <v>3931</v>
      </c>
      <c r="D5598" s="25">
        <v>28</v>
      </c>
      <c r="E5598" s="12"/>
      <c r="F5598" s="8"/>
    </row>
    <row r="5599" spans="1:6">
      <c r="A5599" s="16">
        <v>1396</v>
      </c>
      <c r="B5599" s="8" t="s">
        <v>12793</v>
      </c>
      <c r="C5599" s="24" t="s">
        <v>3931</v>
      </c>
      <c r="D5599" s="25">
        <v>90</v>
      </c>
      <c r="E5599" s="12"/>
      <c r="F5599" s="8"/>
    </row>
    <row r="5600" spans="1:6">
      <c r="A5600" s="16">
        <v>1396</v>
      </c>
      <c r="B5600" s="8" t="s">
        <v>12794</v>
      </c>
      <c r="C5600" s="24" t="s">
        <v>3931</v>
      </c>
      <c r="D5600" s="25">
        <v>90</v>
      </c>
      <c r="E5600" s="12"/>
      <c r="F5600" s="8"/>
    </row>
    <row r="5601" spans="1:6">
      <c r="A5601" s="16">
        <v>1397</v>
      </c>
      <c r="B5601" s="8" t="s">
        <v>12795</v>
      </c>
      <c r="C5601" s="24" t="s">
        <v>3931</v>
      </c>
      <c r="D5601" s="25">
        <v>7</v>
      </c>
      <c r="E5601" s="12">
        <v>34.68</v>
      </c>
      <c r="F5601" s="8"/>
    </row>
    <row r="5602" spans="1:6">
      <c r="A5602" s="16">
        <v>1397</v>
      </c>
      <c r="B5602" s="8" t="s">
        <v>12796</v>
      </c>
      <c r="C5602" s="24" t="s">
        <v>3931</v>
      </c>
      <c r="D5602" s="25">
        <v>7</v>
      </c>
      <c r="E5602" s="12">
        <v>34.31</v>
      </c>
      <c r="F5602" s="8"/>
    </row>
    <row r="5603" spans="1:6">
      <c r="A5603" s="16">
        <v>1397</v>
      </c>
      <c r="B5603" s="8" t="s">
        <v>12797</v>
      </c>
      <c r="C5603" s="24" t="s">
        <v>3931</v>
      </c>
      <c r="D5603" s="25">
        <v>28</v>
      </c>
      <c r="E5603" s="12"/>
      <c r="F5603" s="8"/>
    </row>
    <row r="5604" spans="1:6">
      <c r="A5604" s="16">
        <v>1397</v>
      </c>
      <c r="B5604" s="8" t="s">
        <v>12798</v>
      </c>
      <c r="C5604" s="24" t="s">
        <v>3931</v>
      </c>
      <c r="D5604" s="25">
        <v>28</v>
      </c>
      <c r="E5604" s="12"/>
      <c r="F5604" s="8"/>
    </row>
    <row r="5605" spans="1:6">
      <c r="A5605" s="16">
        <v>1397</v>
      </c>
      <c r="B5605" s="8" t="s">
        <v>12799</v>
      </c>
      <c r="C5605" s="24" t="s">
        <v>3931</v>
      </c>
      <c r="D5605" s="25">
        <v>90</v>
      </c>
      <c r="E5605" s="12"/>
      <c r="F5605" s="8"/>
    </row>
    <row r="5606" spans="1:6">
      <c r="A5606" s="16">
        <v>1397</v>
      </c>
      <c r="B5606" s="8" t="s">
        <v>12800</v>
      </c>
      <c r="C5606" s="24" t="s">
        <v>3931</v>
      </c>
      <c r="D5606" s="25">
        <v>90</v>
      </c>
      <c r="E5606" s="12"/>
      <c r="F5606" s="8"/>
    </row>
    <row r="5607" spans="1:6">
      <c r="A5607" s="16">
        <v>1398</v>
      </c>
      <c r="B5607" s="8" t="s">
        <v>12801</v>
      </c>
      <c r="C5607" s="24" t="s">
        <v>3931</v>
      </c>
      <c r="D5607" s="25">
        <v>7</v>
      </c>
      <c r="E5607" s="12">
        <v>39.46</v>
      </c>
      <c r="F5607" s="8"/>
    </row>
    <row r="5608" spans="1:6">
      <c r="A5608" s="16">
        <v>1398</v>
      </c>
      <c r="B5608" s="8" t="s">
        <v>12802</v>
      </c>
      <c r="C5608" s="24" t="s">
        <v>3931</v>
      </c>
      <c r="D5608" s="25">
        <v>7</v>
      </c>
      <c r="E5608" s="12">
        <v>39.299999999999997</v>
      </c>
      <c r="F5608" s="8"/>
    </row>
    <row r="5609" spans="1:6">
      <c r="A5609" s="16">
        <v>1398</v>
      </c>
      <c r="B5609" s="8" t="s">
        <v>12803</v>
      </c>
      <c r="C5609" s="24" t="s">
        <v>3931</v>
      </c>
      <c r="D5609" s="25">
        <v>28</v>
      </c>
      <c r="E5609" s="12"/>
      <c r="F5609" s="8"/>
    </row>
    <row r="5610" spans="1:6">
      <c r="A5610" s="16">
        <v>1398</v>
      </c>
      <c r="B5610" s="8" t="s">
        <v>12804</v>
      </c>
      <c r="C5610" s="24" t="s">
        <v>3931</v>
      </c>
      <c r="D5610" s="25">
        <v>28</v>
      </c>
      <c r="E5610" s="12"/>
      <c r="F5610" s="8"/>
    </row>
    <row r="5611" spans="1:6">
      <c r="A5611" s="16">
        <v>1398</v>
      </c>
      <c r="B5611" s="8" t="s">
        <v>12805</v>
      </c>
      <c r="C5611" s="24" t="s">
        <v>3931</v>
      </c>
      <c r="D5611" s="25">
        <v>90</v>
      </c>
      <c r="E5611" s="12"/>
      <c r="F5611" s="8"/>
    </row>
    <row r="5612" spans="1:6">
      <c r="A5612" s="16">
        <v>1398</v>
      </c>
      <c r="B5612" s="8" t="s">
        <v>12806</v>
      </c>
      <c r="C5612" s="24" t="s">
        <v>3931</v>
      </c>
      <c r="D5612" s="25">
        <v>90</v>
      </c>
      <c r="E5612" s="12"/>
      <c r="F5612" s="8"/>
    </row>
    <row r="5613" spans="1:6">
      <c r="A5613" s="16">
        <v>1399</v>
      </c>
      <c r="B5613" s="8" t="s">
        <v>12807</v>
      </c>
      <c r="C5613" s="24" t="s">
        <v>3931</v>
      </c>
      <c r="D5613" s="25">
        <v>7</v>
      </c>
      <c r="E5613" s="12">
        <v>39.85</v>
      </c>
      <c r="F5613" s="8"/>
    </row>
    <row r="5614" spans="1:6">
      <c r="A5614" s="16">
        <v>1399</v>
      </c>
      <c r="B5614" s="8" t="s">
        <v>12808</v>
      </c>
      <c r="C5614" s="24" t="s">
        <v>3931</v>
      </c>
      <c r="D5614" s="25">
        <v>7</v>
      </c>
      <c r="E5614" s="12">
        <v>38.96</v>
      </c>
      <c r="F5614" s="8"/>
    </row>
    <row r="5615" spans="1:6">
      <c r="A5615" s="16">
        <v>1399</v>
      </c>
      <c r="B5615" s="8" t="s">
        <v>12809</v>
      </c>
      <c r="C5615" s="24" t="s">
        <v>3931</v>
      </c>
      <c r="D5615" s="25">
        <v>28</v>
      </c>
      <c r="E5615" s="12"/>
      <c r="F5615" s="8"/>
    </row>
    <row r="5616" spans="1:6">
      <c r="A5616" s="16">
        <v>1399</v>
      </c>
      <c r="B5616" s="8" t="s">
        <v>12810</v>
      </c>
      <c r="C5616" s="24" t="s">
        <v>3931</v>
      </c>
      <c r="D5616" s="25">
        <v>28</v>
      </c>
      <c r="E5616" s="12"/>
      <c r="F5616" s="8"/>
    </row>
    <row r="5617" spans="1:6">
      <c r="A5617" s="16">
        <v>1399</v>
      </c>
      <c r="B5617" s="8" t="s">
        <v>12811</v>
      </c>
      <c r="C5617" s="24" t="s">
        <v>3931</v>
      </c>
      <c r="D5617" s="25">
        <v>90</v>
      </c>
      <c r="E5617" s="12"/>
      <c r="F5617" s="8"/>
    </row>
    <row r="5618" spans="1:6">
      <c r="A5618" s="16">
        <v>1399</v>
      </c>
      <c r="B5618" s="8" t="s">
        <v>12812</v>
      </c>
      <c r="C5618" s="24" t="s">
        <v>3931</v>
      </c>
      <c r="D5618" s="25">
        <v>90</v>
      </c>
      <c r="E5618" s="12"/>
      <c r="F5618" s="8"/>
    </row>
    <row r="5619" spans="1:6">
      <c r="A5619" s="16">
        <v>1400</v>
      </c>
      <c r="B5619" s="8" t="s">
        <v>12813</v>
      </c>
      <c r="C5619" s="24" t="s">
        <v>3931</v>
      </c>
      <c r="D5619" s="25">
        <v>7</v>
      </c>
      <c r="E5619" s="12">
        <v>37.01</v>
      </c>
      <c r="F5619" s="8"/>
    </row>
    <row r="5620" spans="1:6">
      <c r="A5620" s="16">
        <v>1400</v>
      </c>
      <c r="B5620" s="8" t="s">
        <v>12814</v>
      </c>
      <c r="C5620" s="24" t="s">
        <v>3931</v>
      </c>
      <c r="D5620" s="25">
        <v>7</v>
      </c>
      <c r="E5620" s="12">
        <v>36.020000000000003</v>
      </c>
      <c r="F5620" s="8"/>
    </row>
    <row r="5621" spans="1:6">
      <c r="A5621" s="16">
        <v>1400</v>
      </c>
      <c r="B5621" s="8" t="s">
        <v>12815</v>
      </c>
      <c r="C5621" s="24" t="s">
        <v>3931</v>
      </c>
      <c r="D5621" s="25">
        <v>28</v>
      </c>
      <c r="E5621" s="12"/>
      <c r="F5621" s="8"/>
    </row>
    <row r="5622" spans="1:6">
      <c r="A5622" s="16">
        <v>1400</v>
      </c>
      <c r="B5622" s="8" t="s">
        <v>12816</v>
      </c>
      <c r="C5622" s="24" t="s">
        <v>3931</v>
      </c>
      <c r="D5622" s="25">
        <v>28</v>
      </c>
      <c r="E5622" s="12"/>
      <c r="F5622" s="8"/>
    </row>
    <row r="5623" spans="1:6">
      <c r="A5623" s="16">
        <v>1400</v>
      </c>
      <c r="B5623" s="8" t="s">
        <v>12817</v>
      </c>
      <c r="C5623" s="24" t="s">
        <v>3931</v>
      </c>
      <c r="D5623" s="25">
        <v>90</v>
      </c>
      <c r="E5623" s="12"/>
      <c r="F5623" s="8"/>
    </row>
    <row r="5624" spans="1:6">
      <c r="A5624" s="16">
        <v>1400</v>
      </c>
      <c r="B5624" s="8" t="s">
        <v>12818</v>
      </c>
      <c r="C5624" s="24" t="s">
        <v>3931</v>
      </c>
      <c r="D5624" s="25">
        <v>90</v>
      </c>
      <c r="E5624" s="12"/>
      <c r="F5624" s="8"/>
    </row>
    <row r="5625" spans="1:6">
      <c r="A5625" s="16">
        <v>1401</v>
      </c>
      <c r="B5625" s="8" t="s">
        <v>12819</v>
      </c>
      <c r="C5625" s="24" t="s">
        <v>3931</v>
      </c>
      <c r="D5625" s="25">
        <v>7</v>
      </c>
      <c r="E5625" s="12">
        <v>38.22</v>
      </c>
      <c r="F5625" s="8"/>
    </row>
    <row r="5626" spans="1:6">
      <c r="A5626" s="16">
        <v>1401</v>
      </c>
      <c r="B5626" s="8" t="s">
        <v>12820</v>
      </c>
      <c r="C5626" s="24" t="s">
        <v>3931</v>
      </c>
      <c r="D5626" s="25">
        <v>7</v>
      </c>
      <c r="E5626" s="12">
        <v>38.119999999999997</v>
      </c>
      <c r="F5626" s="8"/>
    </row>
    <row r="5627" spans="1:6">
      <c r="A5627" s="16">
        <v>1401</v>
      </c>
      <c r="B5627" s="8" t="s">
        <v>12821</v>
      </c>
      <c r="C5627" s="24" t="s">
        <v>3931</v>
      </c>
      <c r="D5627" s="25">
        <v>28</v>
      </c>
      <c r="E5627" s="12"/>
      <c r="F5627" s="8"/>
    </row>
    <row r="5628" spans="1:6">
      <c r="A5628" s="16">
        <v>1401</v>
      </c>
      <c r="B5628" s="8" t="s">
        <v>12822</v>
      </c>
      <c r="C5628" s="24" t="s">
        <v>3931</v>
      </c>
      <c r="D5628" s="25">
        <v>28</v>
      </c>
      <c r="E5628" s="12"/>
      <c r="F5628" s="8"/>
    </row>
    <row r="5629" spans="1:6">
      <c r="A5629" s="16">
        <v>1401</v>
      </c>
      <c r="B5629" s="8" t="s">
        <v>12823</v>
      </c>
      <c r="C5629" s="24" t="s">
        <v>3931</v>
      </c>
      <c r="D5629" s="25">
        <v>90</v>
      </c>
      <c r="E5629" s="12"/>
      <c r="F5629" s="8"/>
    </row>
    <row r="5630" spans="1:6">
      <c r="A5630" s="16">
        <v>1401</v>
      </c>
      <c r="B5630" s="8" t="s">
        <v>12824</v>
      </c>
      <c r="C5630" s="24" t="s">
        <v>3931</v>
      </c>
      <c r="D5630" s="25">
        <v>90</v>
      </c>
      <c r="E5630" s="12"/>
      <c r="F5630" s="8"/>
    </row>
    <row r="5631" spans="1:6">
      <c r="A5631" s="16">
        <v>1402</v>
      </c>
      <c r="B5631" s="8" t="s">
        <v>12825</v>
      </c>
      <c r="C5631" s="24" t="s">
        <v>3931</v>
      </c>
      <c r="D5631" s="25">
        <v>7</v>
      </c>
      <c r="E5631" s="12">
        <v>37.78</v>
      </c>
      <c r="F5631" s="8"/>
    </row>
    <row r="5632" spans="1:6">
      <c r="A5632" s="16">
        <v>1402</v>
      </c>
      <c r="B5632" s="8" t="s">
        <v>12826</v>
      </c>
      <c r="C5632" s="24" t="s">
        <v>3931</v>
      </c>
      <c r="D5632" s="25">
        <v>7</v>
      </c>
      <c r="E5632" s="12">
        <v>37.270000000000003</v>
      </c>
      <c r="F5632" s="8"/>
    </row>
    <row r="5633" spans="1:6">
      <c r="A5633" s="16">
        <v>1402</v>
      </c>
      <c r="B5633" s="8" t="s">
        <v>12827</v>
      </c>
      <c r="C5633" s="24" t="s">
        <v>3931</v>
      </c>
      <c r="D5633" s="25">
        <v>28</v>
      </c>
      <c r="E5633" s="12"/>
      <c r="F5633" s="8"/>
    </row>
    <row r="5634" spans="1:6">
      <c r="A5634" s="16">
        <v>1402</v>
      </c>
      <c r="B5634" s="8" t="s">
        <v>12828</v>
      </c>
      <c r="C5634" s="24" t="s">
        <v>3931</v>
      </c>
      <c r="D5634" s="25">
        <v>28</v>
      </c>
      <c r="E5634" s="12"/>
      <c r="F5634" s="8"/>
    </row>
    <row r="5635" spans="1:6">
      <c r="A5635" s="16">
        <v>1402</v>
      </c>
      <c r="B5635" s="8" t="s">
        <v>12829</v>
      </c>
      <c r="C5635" s="24" t="s">
        <v>3931</v>
      </c>
      <c r="D5635" s="25">
        <v>90</v>
      </c>
      <c r="E5635" s="12"/>
      <c r="F5635" s="8"/>
    </row>
    <row r="5636" spans="1:6">
      <c r="A5636" s="16">
        <v>1402</v>
      </c>
      <c r="B5636" s="8" t="s">
        <v>12830</v>
      </c>
      <c r="C5636" s="24" t="s">
        <v>3931</v>
      </c>
      <c r="D5636" s="25">
        <v>90</v>
      </c>
      <c r="E5636" s="12"/>
      <c r="F5636" s="8"/>
    </row>
    <row r="5637" spans="1:6">
      <c r="A5637" s="16">
        <v>1403</v>
      </c>
      <c r="B5637" s="8" t="s">
        <v>12831</v>
      </c>
      <c r="C5637" s="24" t="s">
        <v>3931</v>
      </c>
      <c r="D5637" s="25">
        <v>7</v>
      </c>
      <c r="E5637" s="12">
        <v>39.39</v>
      </c>
      <c r="F5637" s="8"/>
    </row>
    <row r="5638" spans="1:6">
      <c r="A5638" s="16">
        <v>1403</v>
      </c>
      <c r="B5638" s="8" t="s">
        <v>12832</v>
      </c>
      <c r="C5638" s="24" t="s">
        <v>3931</v>
      </c>
      <c r="D5638" s="25">
        <v>7</v>
      </c>
      <c r="E5638" s="12">
        <v>39.79</v>
      </c>
      <c r="F5638" s="8"/>
    </row>
    <row r="5639" spans="1:6">
      <c r="A5639" s="16">
        <v>1403</v>
      </c>
      <c r="B5639" s="8" t="s">
        <v>12833</v>
      </c>
      <c r="C5639" s="24" t="s">
        <v>3931</v>
      </c>
      <c r="D5639" s="25">
        <v>28</v>
      </c>
      <c r="E5639" s="12"/>
      <c r="F5639" s="8"/>
    </row>
    <row r="5640" spans="1:6">
      <c r="A5640" s="16">
        <v>1403</v>
      </c>
      <c r="B5640" s="8" t="s">
        <v>12834</v>
      </c>
      <c r="C5640" s="24" t="s">
        <v>3931</v>
      </c>
      <c r="D5640" s="25">
        <v>28</v>
      </c>
      <c r="E5640" s="12"/>
      <c r="F5640" s="8"/>
    </row>
    <row r="5641" spans="1:6">
      <c r="A5641" s="16">
        <v>1403</v>
      </c>
      <c r="B5641" s="8" t="s">
        <v>12835</v>
      </c>
      <c r="C5641" s="24" t="s">
        <v>3931</v>
      </c>
      <c r="D5641" s="25">
        <v>90</v>
      </c>
      <c r="E5641" s="12"/>
      <c r="F5641" s="8"/>
    </row>
    <row r="5642" spans="1:6">
      <c r="A5642" s="16">
        <v>1403</v>
      </c>
      <c r="B5642" s="8" t="s">
        <v>12836</v>
      </c>
      <c r="C5642" s="24" t="s">
        <v>3931</v>
      </c>
      <c r="D5642" s="25">
        <v>90</v>
      </c>
      <c r="E5642" s="12"/>
      <c r="F5642" s="8"/>
    </row>
    <row r="5643" spans="1:6">
      <c r="A5643" s="16">
        <v>1404</v>
      </c>
      <c r="B5643" s="8" t="s">
        <v>12837</v>
      </c>
      <c r="C5643" s="24" t="s">
        <v>3931</v>
      </c>
      <c r="D5643" s="25">
        <v>7</v>
      </c>
      <c r="E5643" s="12">
        <v>37.1</v>
      </c>
      <c r="F5643" s="8"/>
    </row>
    <row r="5644" spans="1:6">
      <c r="A5644" s="16">
        <v>1404</v>
      </c>
      <c r="B5644" s="8" t="s">
        <v>12838</v>
      </c>
      <c r="C5644" s="24" t="s">
        <v>3931</v>
      </c>
      <c r="D5644" s="25">
        <v>7</v>
      </c>
      <c r="E5644" s="12">
        <v>39.06</v>
      </c>
      <c r="F5644" s="8"/>
    </row>
    <row r="5645" spans="1:6">
      <c r="A5645" s="16">
        <v>1404</v>
      </c>
      <c r="B5645" s="8" t="s">
        <v>12839</v>
      </c>
      <c r="C5645" s="24" t="s">
        <v>3931</v>
      </c>
      <c r="D5645" s="25">
        <v>28</v>
      </c>
      <c r="E5645" s="12"/>
      <c r="F5645" s="8"/>
    </row>
    <row r="5646" spans="1:6">
      <c r="A5646" s="16">
        <v>1404</v>
      </c>
      <c r="B5646" s="8" t="s">
        <v>12840</v>
      </c>
      <c r="C5646" s="24" t="s">
        <v>3931</v>
      </c>
      <c r="D5646" s="25">
        <v>28</v>
      </c>
      <c r="E5646" s="12"/>
      <c r="F5646" s="8"/>
    </row>
    <row r="5647" spans="1:6">
      <c r="A5647" s="16">
        <v>1404</v>
      </c>
      <c r="B5647" s="8" t="s">
        <v>12841</v>
      </c>
      <c r="C5647" s="24" t="s">
        <v>3931</v>
      </c>
      <c r="D5647" s="25">
        <v>90</v>
      </c>
      <c r="E5647" s="12"/>
      <c r="F5647" s="8"/>
    </row>
    <row r="5648" spans="1:6">
      <c r="A5648" s="16">
        <v>1404</v>
      </c>
      <c r="B5648" s="8" t="s">
        <v>12842</v>
      </c>
      <c r="C5648" s="24" t="s">
        <v>3931</v>
      </c>
      <c r="D5648" s="25">
        <v>90</v>
      </c>
      <c r="E5648" s="12"/>
      <c r="F5648" s="8"/>
    </row>
    <row r="5649" spans="1:6">
      <c r="A5649" s="16">
        <v>1405</v>
      </c>
      <c r="B5649" s="8" t="s">
        <v>12843</v>
      </c>
      <c r="C5649" s="24" t="s">
        <v>3931</v>
      </c>
      <c r="D5649" s="25">
        <v>7</v>
      </c>
      <c r="E5649" s="12">
        <v>24.35</v>
      </c>
      <c r="F5649" s="8"/>
    </row>
    <row r="5650" spans="1:6">
      <c r="A5650" s="16">
        <v>1405</v>
      </c>
      <c r="B5650" s="8" t="s">
        <v>12844</v>
      </c>
      <c r="C5650" s="24" t="s">
        <v>3931</v>
      </c>
      <c r="D5650" s="25">
        <v>7</v>
      </c>
      <c r="E5650" s="12">
        <v>25.31</v>
      </c>
      <c r="F5650" s="8"/>
    </row>
    <row r="5651" spans="1:6">
      <c r="A5651" s="16">
        <v>1405</v>
      </c>
      <c r="B5651" s="8" t="s">
        <v>12845</v>
      </c>
      <c r="C5651" s="24" t="s">
        <v>3931</v>
      </c>
      <c r="D5651" s="25">
        <v>28</v>
      </c>
      <c r="E5651" s="12"/>
      <c r="F5651" s="8"/>
    </row>
    <row r="5652" spans="1:6">
      <c r="A5652" s="16">
        <v>1405</v>
      </c>
      <c r="B5652" s="8" t="s">
        <v>12846</v>
      </c>
      <c r="C5652" s="24" t="s">
        <v>3931</v>
      </c>
      <c r="D5652" s="25">
        <v>28</v>
      </c>
      <c r="E5652" s="12"/>
      <c r="F5652" s="8"/>
    </row>
    <row r="5653" spans="1:6">
      <c r="A5653" s="16">
        <v>1405</v>
      </c>
      <c r="B5653" s="8" t="s">
        <v>12847</v>
      </c>
      <c r="C5653" s="24" t="s">
        <v>3931</v>
      </c>
      <c r="D5653" s="25">
        <v>90</v>
      </c>
      <c r="E5653" s="12"/>
      <c r="F5653" s="8"/>
    </row>
    <row r="5654" spans="1:6">
      <c r="A5654" s="16">
        <v>1405</v>
      </c>
      <c r="B5654" s="8" t="s">
        <v>12848</v>
      </c>
      <c r="C5654" s="24" t="s">
        <v>3931</v>
      </c>
      <c r="D5654" s="25">
        <v>90</v>
      </c>
      <c r="E5654" s="12"/>
      <c r="F5654" s="8"/>
    </row>
    <row r="5655" spans="1:6">
      <c r="A5655" s="16">
        <v>1406</v>
      </c>
      <c r="B5655" s="8" t="s">
        <v>12849</v>
      </c>
      <c r="C5655" s="24" t="s">
        <v>3931</v>
      </c>
      <c r="D5655" s="25">
        <v>7</v>
      </c>
      <c r="E5655" s="12">
        <v>29.43</v>
      </c>
      <c r="F5655" s="8"/>
    </row>
    <row r="5656" spans="1:6">
      <c r="A5656" s="16">
        <v>1406</v>
      </c>
      <c r="B5656" s="8" t="s">
        <v>12850</v>
      </c>
      <c r="C5656" s="24" t="s">
        <v>3931</v>
      </c>
      <c r="D5656" s="25">
        <v>7</v>
      </c>
      <c r="E5656" s="12">
        <v>28.97</v>
      </c>
      <c r="F5656" s="8"/>
    </row>
    <row r="5657" spans="1:6">
      <c r="A5657" s="16">
        <v>1406</v>
      </c>
      <c r="B5657" s="8" t="s">
        <v>12851</v>
      </c>
      <c r="C5657" s="24" t="s">
        <v>3931</v>
      </c>
      <c r="D5657" s="25">
        <v>28</v>
      </c>
      <c r="E5657" s="12"/>
      <c r="F5657" s="8"/>
    </row>
    <row r="5658" spans="1:6">
      <c r="A5658" s="16">
        <v>1406</v>
      </c>
      <c r="B5658" s="8" t="s">
        <v>12852</v>
      </c>
      <c r="C5658" s="24" t="s">
        <v>3931</v>
      </c>
      <c r="D5658" s="25">
        <v>28</v>
      </c>
      <c r="E5658" s="12"/>
      <c r="F5658" s="8"/>
    </row>
    <row r="5659" spans="1:6">
      <c r="A5659" s="16">
        <v>1406</v>
      </c>
      <c r="B5659" s="8" t="s">
        <v>12853</v>
      </c>
      <c r="C5659" s="24" t="s">
        <v>3931</v>
      </c>
      <c r="D5659" s="25">
        <v>90</v>
      </c>
      <c r="E5659" s="12"/>
      <c r="F5659" s="8"/>
    </row>
    <row r="5660" spans="1:6">
      <c r="A5660" s="16">
        <v>1406</v>
      </c>
      <c r="B5660" s="8" t="s">
        <v>12854</v>
      </c>
      <c r="C5660" s="24" t="s">
        <v>3931</v>
      </c>
      <c r="D5660" s="25">
        <v>90</v>
      </c>
      <c r="E5660" s="12"/>
      <c r="F5660" s="8"/>
    </row>
    <row r="5661" spans="1:6">
      <c r="A5661" s="16">
        <v>1409</v>
      </c>
      <c r="B5661" s="8" t="s">
        <v>12855</v>
      </c>
      <c r="C5661" s="24" t="s">
        <v>3931</v>
      </c>
      <c r="D5661" s="25">
        <v>7</v>
      </c>
      <c r="E5661" s="12">
        <v>38.08</v>
      </c>
      <c r="F5661" s="8"/>
    </row>
    <row r="5662" spans="1:6">
      <c r="A5662" s="16">
        <v>1409</v>
      </c>
      <c r="B5662" s="8" t="s">
        <v>12856</v>
      </c>
      <c r="C5662" s="24" t="s">
        <v>3931</v>
      </c>
      <c r="D5662" s="25">
        <v>7</v>
      </c>
      <c r="E5662" s="12">
        <v>36.909999999999997</v>
      </c>
      <c r="F5662" s="8"/>
    </row>
    <row r="5663" spans="1:6">
      <c r="A5663" s="16">
        <v>1409</v>
      </c>
      <c r="B5663" s="8" t="s">
        <v>12857</v>
      </c>
      <c r="C5663" s="24" t="s">
        <v>3931</v>
      </c>
      <c r="D5663" s="25">
        <v>28</v>
      </c>
      <c r="E5663" s="12"/>
      <c r="F5663" s="8"/>
    </row>
    <row r="5664" spans="1:6">
      <c r="A5664" s="16">
        <v>1409</v>
      </c>
      <c r="B5664" s="8" t="s">
        <v>12858</v>
      </c>
      <c r="C5664" s="24" t="s">
        <v>3931</v>
      </c>
      <c r="D5664" s="25">
        <v>28</v>
      </c>
      <c r="E5664" s="12"/>
      <c r="F5664" s="8"/>
    </row>
    <row r="5665" spans="1:6">
      <c r="A5665" s="16">
        <v>1409</v>
      </c>
      <c r="B5665" s="8" t="s">
        <v>12859</v>
      </c>
      <c r="C5665" s="24" t="s">
        <v>3931</v>
      </c>
      <c r="D5665" s="25">
        <v>90</v>
      </c>
      <c r="E5665" s="12"/>
      <c r="F5665" s="8"/>
    </row>
    <row r="5666" spans="1:6">
      <c r="A5666" s="16">
        <v>1409</v>
      </c>
      <c r="B5666" s="8" t="s">
        <v>12860</v>
      </c>
      <c r="C5666" s="24" t="s">
        <v>3931</v>
      </c>
      <c r="D5666" s="25">
        <v>90</v>
      </c>
      <c r="E5666" s="12"/>
      <c r="F5666" s="8"/>
    </row>
    <row r="5667" spans="1:6">
      <c r="A5667" s="16">
        <v>1410</v>
      </c>
      <c r="B5667" s="8" t="s">
        <v>12861</v>
      </c>
      <c r="C5667" s="24" t="s">
        <v>3931</v>
      </c>
      <c r="D5667" s="25">
        <v>7</v>
      </c>
      <c r="E5667" s="12">
        <v>13.43</v>
      </c>
      <c r="F5667" s="8"/>
    </row>
    <row r="5668" spans="1:6">
      <c r="A5668" s="16">
        <v>1410</v>
      </c>
      <c r="B5668" s="8" t="s">
        <v>12862</v>
      </c>
      <c r="C5668" s="24" t="s">
        <v>3931</v>
      </c>
      <c r="D5668" s="25">
        <v>7</v>
      </c>
      <c r="E5668" s="12">
        <v>13.97</v>
      </c>
      <c r="F5668" s="8"/>
    </row>
    <row r="5669" spans="1:6">
      <c r="A5669" s="16">
        <v>1410</v>
      </c>
      <c r="B5669" s="8" t="s">
        <v>12863</v>
      </c>
      <c r="C5669" s="24" t="s">
        <v>3931</v>
      </c>
      <c r="D5669" s="25">
        <v>28</v>
      </c>
      <c r="E5669" s="12"/>
      <c r="F5669" s="8"/>
    </row>
    <row r="5670" spans="1:6">
      <c r="A5670" s="16">
        <v>1410</v>
      </c>
      <c r="B5670" s="8" t="s">
        <v>12864</v>
      </c>
      <c r="C5670" s="24" t="s">
        <v>3931</v>
      </c>
      <c r="D5670" s="25">
        <v>28</v>
      </c>
      <c r="E5670" s="12"/>
      <c r="F5670" s="8"/>
    </row>
    <row r="5671" spans="1:6">
      <c r="A5671" s="16">
        <v>1410</v>
      </c>
      <c r="B5671" s="8" t="s">
        <v>12865</v>
      </c>
      <c r="C5671" s="24" t="s">
        <v>3931</v>
      </c>
      <c r="D5671" s="25">
        <v>90</v>
      </c>
      <c r="E5671" s="12"/>
      <c r="F5671" s="8"/>
    </row>
    <row r="5672" spans="1:6">
      <c r="A5672" s="16">
        <v>1410</v>
      </c>
      <c r="B5672" s="8" t="s">
        <v>12866</v>
      </c>
      <c r="C5672" s="24" t="s">
        <v>3931</v>
      </c>
      <c r="D5672" s="25">
        <v>90</v>
      </c>
      <c r="E5672" s="12"/>
      <c r="F5672" s="8"/>
    </row>
    <row r="5673" spans="1:6">
      <c r="A5673" s="16">
        <v>1411</v>
      </c>
      <c r="B5673" s="8" t="s">
        <v>12867</v>
      </c>
      <c r="C5673" s="24" t="s">
        <v>3931</v>
      </c>
      <c r="D5673" s="25">
        <v>7</v>
      </c>
      <c r="E5673" s="12">
        <v>37.479999999999997</v>
      </c>
      <c r="F5673" s="8"/>
    </row>
    <row r="5674" spans="1:6">
      <c r="A5674" s="16">
        <v>1411</v>
      </c>
      <c r="B5674" s="8" t="s">
        <v>12868</v>
      </c>
      <c r="C5674" s="24" t="s">
        <v>3931</v>
      </c>
      <c r="D5674" s="25">
        <v>7</v>
      </c>
      <c r="E5674" s="12">
        <v>31.04</v>
      </c>
      <c r="F5674" s="8"/>
    </row>
    <row r="5675" spans="1:6">
      <c r="A5675" s="16">
        <v>1411</v>
      </c>
      <c r="B5675" s="8" t="s">
        <v>12869</v>
      </c>
      <c r="C5675" s="24" t="s">
        <v>3931</v>
      </c>
      <c r="D5675" s="25">
        <v>28</v>
      </c>
      <c r="E5675" s="12"/>
      <c r="F5675" s="8"/>
    </row>
    <row r="5676" spans="1:6">
      <c r="A5676" s="16">
        <v>1411</v>
      </c>
      <c r="B5676" s="8" t="s">
        <v>12870</v>
      </c>
      <c r="C5676" s="24" t="s">
        <v>3931</v>
      </c>
      <c r="D5676" s="25">
        <v>28</v>
      </c>
      <c r="E5676" s="12"/>
      <c r="F5676" s="8"/>
    </row>
    <row r="5677" spans="1:6">
      <c r="A5677" s="16">
        <v>1411</v>
      </c>
      <c r="B5677" s="8" t="s">
        <v>12871</v>
      </c>
      <c r="C5677" s="24" t="s">
        <v>3931</v>
      </c>
      <c r="D5677" s="25">
        <v>90</v>
      </c>
      <c r="E5677" s="12"/>
      <c r="F5677" s="8"/>
    </row>
    <row r="5678" spans="1:6">
      <c r="A5678" s="16">
        <v>1411</v>
      </c>
      <c r="B5678" s="8" t="s">
        <v>12872</v>
      </c>
      <c r="C5678" s="24" t="s">
        <v>3931</v>
      </c>
      <c r="D5678" s="25">
        <v>90</v>
      </c>
      <c r="E5678" s="12"/>
      <c r="F5678" s="8"/>
    </row>
    <row r="5679" spans="1:6">
      <c r="A5679" s="16">
        <v>1412</v>
      </c>
      <c r="B5679" s="8" t="s">
        <v>12873</v>
      </c>
      <c r="C5679" s="24" t="s">
        <v>3931</v>
      </c>
      <c r="D5679" s="25">
        <v>7</v>
      </c>
      <c r="E5679" s="12">
        <v>35.17</v>
      </c>
      <c r="F5679" s="8"/>
    </row>
    <row r="5680" spans="1:6">
      <c r="A5680" s="16">
        <v>1412</v>
      </c>
      <c r="B5680" s="8" t="s">
        <v>12874</v>
      </c>
      <c r="C5680" s="24" t="s">
        <v>3931</v>
      </c>
      <c r="D5680" s="25">
        <v>7</v>
      </c>
      <c r="E5680" s="12">
        <v>33.82</v>
      </c>
      <c r="F5680" s="8"/>
    </row>
    <row r="5681" spans="1:6">
      <c r="A5681" s="16">
        <v>1412</v>
      </c>
      <c r="B5681" s="8" t="s">
        <v>12875</v>
      </c>
      <c r="C5681" s="24" t="s">
        <v>3931</v>
      </c>
      <c r="D5681" s="25">
        <v>28</v>
      </c>
      <c r="E5681" s="12"/>
      <c r="F5681" s="8"/>
    </row>
    <row r="5682" spans="1:6">
      <c r="A5682" s="16">
        <v>1412</v>
      </c>
      <c r="B5682" s="8" t="s">
        <v>12876</v>
      </c>
      <c r="C5682" s="24" t="s">
        <v>3931</v>
      </c>
      <c r="D5682" s="25">
        <v>28</v>
      </c>
      <c r="E5682" s="12"/>
      <c r="F5682" s="8"/>
    </row>
    <row r="5683" spans="1:6">
      <c r="A5683" s="16">
        <v>1412</v>
      </c>
      <c r="B5683" s="8" t="s">
        <v>12877</v>
      </c>
      <c r="C5683" s="24" t="s">
        <v>3931</v>
      </c>
      <c r="D5683" s="25">
        <v>90</v>
      </c>
      <c r="E5683" s="12"/>
      <c r="F5683" s="8"/>
    </row>
    <row r="5684" spans="1:6">
      <c r="A5684" s="16">
        <v>1412</v>
      </c>
      <c r="B5684" s="8" t="s">
        <v>12878</v>
      </c>
      <c r="C5684" s="24" t="s">
        <v>3931</v>
      </c>
      <c r="D5684" s="25">
        <v>90</v>
      </c>
      <c r="E5684" s="12"/>
      <c r="F5684" s="8"/>
    </row>
    <row r="5685" spans="1:6">
      <c r="A5685" s="16">
        <v>1413</v>
      </c>
      <c r="B5685" s="8" t="s">
        <v>12879</v>
      </c>
      <c r="C5685" s="24" t="s">
        <v>3931</v>
      </c>
      <c r="D5685" s="25">
        <v>7</v>
      </c>
      <c r="E5685" s="12">
        <v>36.130000000000003</v>
      </c>
      <c r="F5685" s="8"/>
    </row>
    <row r="5686" spans="1:6">
      <c r="A5686" s="16">
        <v>1413</v>
      </c>
      <c r="B5686" s="8" t="s">
        <v>12880</v>
      </c>
      <c r="C5686" s="24" t="s">
        <v>3931</v>
      </c>
      <c r="D5686" s="25">
        <v>7</v>
      </c>
      <c r="E5686" s="12">
        <v>35.43</v>
      </c>
      <c r="F5686" s="8"/>
    </row>
    <row r="5687" spans="1:6">
      <c r="A5687" s="16">
        <v>1413</v>
      </c>
      <c r="B5687" s="8" t="s">
        <v>12881</v>
      </c>
      <c r="C5687" s="24" t="s">
        <v>3931</v>
      </c>
      <c r="D5687" s="25">
        <v>28</v>
      </c>
      <c r="E5687" s="12"/>
      <c r="F5687" s="8"/>
    </row>
    <row r="5688" spans="1:6">
      <c r="A5688" s="16">
        <v>1413</v>
      </c>
      <c r="B5688" s="8" t="s">
        <v>12882</v>
      </c>
      <c r="C5688" s="24" t="s">
        <v>3931</v>
      </c>
      <c r="D5688" s="25">
        <v>28</v>
      </c>
      <c r="E5688" s="12"/>
      <c r="F5688" s="8"/>
    </row>
    <row r="5689" spans="1:6">
      <c r="A5689" s="16">
        <v>1413</v>
      </c>
      <c r="B5689" s="8" t="s">
        <v>12883</v>
      </c>
      <c r="C5689" s="24" t="s">
        <v>3931</v>
      </c>
      <c r="D5689" s="25">
        <v>90</v>
      </c>
      <c r="E5689" s="12"/>
      <c r="F5689" s="8"/>
    </row>
    <row r="5690" spans="1:6">
      <c r="A5690" s="16">
        <v>1413</v>
      </c>
      <c r="B5690" s="8" t="s">
        <v>12884</v>
      </c>
      <c r="C5690" s="24" t="s">
        <v>3931</v>
      </c>
      <c r="D5690" s="25">
        <v>90</v>
      </c>
      <c r="E5690" s="12"/>
      <c r="F5690" s="8"/>
    </row>
    <row r="5691" spans="1:6">
      <c r="A5691" s="16">
        <v>1414</v>
      </c>
      <c r="B5691" s="8" t="s">
        <v>12885</v>
      </c>
      <c r="C5691" s="24" t="s">
        <v>3931</v>
      </c>
      <c r="D5691" s="25">
        <v>7</v>
      </c>
      <c r="E5691" s="12">
        <v>42.64</v>
      </c>
      <c r="F5691" s="8"/>
    </row>
    <row r="5692" spans="1:6">
      <c r="A5692" s="16">
        <v>1414</v>
      </c>
      <c r="B5692" s="8" t="s">
        <v>12886</v>
      </c>
      <c r="C5692" s="24" t="s">
        <v>3931</v>
      </c>
      <c r="D5692" s="25">
        <v>7</v>
      </c>
      <c r="E5692" s="12">
        <v>43.14</v>
      </c>
      <c r="F5692" s="8"/>
    </row>
    <row r="5693" spans="1:6">
      <c r="A5693" s="16">
        <v>1414</v>
      </c>
      <c r="B5693" s="8" t="s">
        <v>12887</v>
      </c>
      <c r="C5693" s="24" t="s">
        <v>3931</v>
      </c>
      <c r="D5693" s="25">
        <v>28</v>
      </c>
      <c r="E5693" s="12"/>
      <c r="F5693" s="8"/>
    </row>
    <row r="5694" spans="1:6">
      <c r="A5694" s="16">
        <v>1414</v>
      </c>
      <c r="B5694" s="8" t="s">
        <v>12888</v>
      </c>
      <c r="C5694" s="24" t="s">
        <v>3931</v>
      </c>
      <c r="D5694" s="25">
        <v>28</v>
      </c>
      <c r="E5694" s="12"/>
      <c r="F5694" s="8"/>
    </row>
    <row r="5695" spans="1:6">
      <c r="A5695" s="16">
        <v>1414</v>
      </c>
      <c r="B5695" s="8" t="s">
        <v>12889</v>
      </c>
      <c r="C5695" s="24" t="s">
        <v>3931</v>
      </c>
      <c r="D5695" s="25">
        <v>90</v>
      </c>
      <c r="E5695" s="12"/>
      <c r="F5695" s="8"/>
    </row>
    <row r="5696" spans="1:6">
      <c r="A5696" s="16">
        <v>1414</v>
      </c>
      <c r="B5696" s="8" t="s">
        <v>12890</v>
      </c>
      <c r="C5696" s="24" t="s">
        <v>3931</v>
      </c>
      <c r="D5696" s="25">
        <v>90</v>
      </c>
      <c r="E5696" s="12"/>
      <c r="F5696" s="8"/>
    </row>
    <row r="5697" spans="1:6">
      <c r="A5697" s="16">
        <v>1415</v>
      </c>
      <c r="B5697" s="8" t="s">
        <v>12891</v>
      </c>
      <c r="C5697" s="24" t="s">
        <v>3931</v>
      </c>
      <c r="D5697" s="25">
        <v>7</v>
      </c>
      <c r="E5697" s="12">
        <v>20.18</v>
      </c>
      <c r="F5697" s="8"/>
    </row>
    <row r="5698" spans="1:6">
      <c r="A5698" s="16">
        <v>1415</v>
      </c>
      <c r="B5698" s="8" t="s">
        <v>12892</v>
      </c>
      <c r="C5698" s="24" t="s">
        <v>3931</v>
      </c>
      <c r="D5698" s="25">
        <v>7</v>
      </c>
      <c r="E5698" s="12">
        <v>21.11</v>
      </c>
      <c r="F5698" s="8"/>
    </row>
    <row r="5699" spans="1:6">
      <c r="A5699" s="16">
        <v>1415</v>
      </c>
      <c r="B5699" s="8" t="s">
        <v>12893</v>
      </c>
      <c r="C5699" s="24" t="s">
        <v>3931</v>
      </c>
      <c r="D5699" s="25">
        <v>28</v>
      </c>
      <c r="E5699" s="12"/>
      <c r="F5699" s="8"/>
    </row>
    <row r="5700" spans="1:6">
      <c r="A5700" s="16">
        <v>1415</v>
      </c>
      <c r="B5700" s="8" t="s">
        <v>12894</v>
      </c>
      <c r="C5700" s="24" t="s">
        <v>3931</v>
      </c>
      <c r="D5700" s="25">
        <v>28</v>
      </c>
      <c r="E5700" s="12"/>
      <c r="F5700" s="8"/>
    </row>
    <row r="5701" spans="1:6">
      <c r="A5701" s="16">
        <v>1415</v>
      </c>
      <c r="B5701" s="8" t="s">
        <v>12895</v>
      </c>
      <c r="C5701" s="24" t="s">
        <v>3931</v>
      </c>
      <c r="D5701" s="25">
        <v>90</v>
      </c>
      <c r="E5701" s="12"/>
      <c r="F5701" s="8"/>
    </row>
    <row r="5702" spans="1:6">
      <c r="A5702" s="16">
        <v>1415</v>
      </c>
      <c r="B5702" s="8" t="s">
        <v>12896</v>
      </c>
      <c r="C5702" s="24" t="s">
        <v>3931</v>
      </c>
      <c r="D5702" s="25">
        <v>90</v>
      </c>
      <c r="E5702" s="12"/>
      <c r="F5702" s="8"/>
    </row>
    <row r="5703" spans="1:6">
      <c r="A5703" s="16">
        <v>1416</v>
      </c>
      <c r="B5703" s="8" t="s">
        <v>12897</v>
      </c>
      <c r="C5703" s="24" t="s">
        <v>3931</v>
      </c>
      <c r="D5703" s="25">
        <v>7</v>
      </c>
      <c r="E5703" s="12">
        <v>38.9</v>
      </c>
      <c r="F5703" s="8"/>
    </row>
    <row r="5704" spans="1:6">
      <c r="A5704" s="16">
        <v>1416</v>
      </c>
      <c r="B5704" s="8" t="s">
        <v>12898</v>
      </c>
      <c r="C5704" s="24" t="s">
        <v>3931</v>
      </c>
      <c r="D5704" s="25">
        <v>7</v>
      </c>
      <c r="E5704" s="12">
        <v>37.700000000000003</v>
      </c>
      <c r="F5704" s="8"/>
    </row>
    <row r="5705" spans="1:6">
      <c r="A5705" s="16">
        <v>1416</v>
      </c>
      <c r="B5705" s="8" t="s">
        <v>12899</v>
      </c>
      <c r="C5705" s="24" t="s">
        <v>3931</v>
      </c>
      <c r="D5705" s="25">
        <v>28</v>
      </c>
      <c r="E5705" s="12"/>
      <c r="F5705" s="8"/>
    </row>
    <row r="5706" spans="1:6">
      <c r="A5706" s="16">
        <v>1416</v>
      </c>
      <c r="B5706" s="8" t="s">
        <v>12900</v>
      </c>
      <c r="C5706" s="24" t="s">
        <v>3931</v>
      </c>
      <c r="D5706" s="25">
        <v>28</v>
      </c>
      <c r="E5706" s="12"/>
      <c r="F5706" s="8"/>
    </row>
    <row r="5707" spans="1:6">
      <c r="A5707" s="16">
        <v>1416</v>
      </c>
      <c r="B5707" s="8" t="s">
        <v>12901</v>
      </c>
      <c r="C5707" s="24" t="s">
        <v>3931</v>
      </c>
      <c r="D5707" s="25">
        <v>90</v>
      </c>
      <c r="E5707" s="12"/>
      <c r="F5707" s="8"/>
    </row>
    <row r="5708" spans="1:6">
      <c r="A5708" s="16">
        <v>1416</v>
      </c>
      <c r="B5708" s="8" t="s">
        <v>12902</v>
      </c>
      <c r="C5708" s="24" t="s">
        <v>3931</v>
      </c>
      <c r="D5708" s="25">
        <v>90</v>
      </c>
      <c r="E5708" s="12"/>
      <c r="F5708" s="8"/>
    </row>
    <row r="5709" spans="1:6">
      <c r="A5709" s="16">
        <v>1417</v>
      </c>
      <c r="B5709" s="8" t="s">
        <v>12903</v>
      </c>
      <c r="C5709" s="24" t="s">
        <v>3931</v>
      </c>
      <c r="D5709" s="25">
        <v>7</v>
      </c>
      <c r="E5709" s="12">
        <v>37.659999999999997</v>
      </c>
      <c r="F5709" s="8"/>
    </row>
    <row r="5710" spans="1:6">
      <c r="A5710" s="16">
        <v>1417</v>
      </c>
      <c r="B5710" s="8" t="s">
        <v>12904</v>
      </c>
      <c r="C5710" s="24" t="s">
        <v>3931</v>
      </c>
      <c r="D5710" s="25">
        <v>7</v>
      </c>
      <c r="E5710" s="12">
        <v>34.840000000000003</v>
      </c>
      <c r="F5710" s="8"/>
    </row>
    <row r="5711" spans="1:6">
      <c r="A5711" s="16">
        <v>1417</v>
      </c>
      <c r="B5711" s="8" t="s">
        <v>12905</v>
      </c>
      <c r="C5711" s="24" t="s">
        <v>3931</v>
      </c>
      <c r="D5711" s="25">
        <v>28</v>
      </c>
      <c r="E5711" s="12"/>
      <c r="F5711" s="8"/>
    </row>
    <row r="5712" spans="1:6">
      <c r="A5712" s="16">
        <v>1417</v>
      </c>
      <c r="B5712" s="8" t="s">
        <v>12906</v>
      </c>
      <c r="C5712" s="24" t="s">
        <v>3931</v>
      </c>
      <c r="D5712" s="25">
        <v>28</v>
      </c>
      <c r="E5712" s="12"/>
      <c r="F5712" s="8"/>
    </row>
    <row r="5713" spans="1:6">
      <c r="A5713" s="16">
        <v>1417</v>
      </c>
      <c r="B5713" s="8" t="s">
        <v>12907</v>
      </c>
      <c r="C5713" s="24" t="s">
        <v>3931</v>
      </c>
      <c r="D5713" s="25">
        <v>90</v>
      </c>
      <c r="E5713" s="12"/>
      <c r="F5713" s="8"/>
    </row>
    <row r="5714" spans="1:6">
      <c r="A5714" s="16">
        <v>1417</v>
      </c>
      <c r="B5714" s="8" t="s">
        <v>12908</v>
      </c>
      <c r="C5714" s="24" t="s">
        <v>3931</v>
      </c>
      <c r="D5714" s="25">
        <v>90</v>
      </c>
      <c r="E5714" s="12"/>
      <c r="F5714" s="8"/>
    </row>
    <row r="5715" spans="1:6">
      <c r="A5715" s="16">
        <v>1418</v>
      </c>
      <c r="B5715" s="8" t="s">
        <v>12909</v>
      </c>
      <c r="C5715" s="24" t="s">
        <v>3931</v>
      </c>
      <c r="D5715" s="25">
        <v>7</v>
      </c>
      <c r="E5715" s="12">
        <v>37.5</v>
      </c>
      <c r="F5715" s="8"/>
    </row>
    <row r="5716" spans="1:6">
      <c r="A5716" s="16">
        <v>1418</v>
      </c>
      <c r="B5716" s="8" t="s">
        <v>12910</v>
      </c>
      <c r="C5716" s="24" t="s">
        <v>3931</v>
      </c>
      <c r="D5716" s="25">
        <v>7</v>
      </c>
      <c r="E5716" s="12">
        <v>36.1</v>
      </c>
      <c r="F5716" s="8"/>
    </row>
    <row r="5717" spans="1:6">
      <c r="A5717" s="16">
        <v>1418</v>
      </c>
      <c r="B5717" s="8" t="s">
        <v>12911</v>
      </c>
      <c r="C5717" s="24" t="s">
        <v>3931</v>
      </c>
      <c r="D5717" s="25">
        <v>28</v>
      </c>
      <c r="E5717" s="12"/>
      <c r="F5717" s="8"/>
    </row>
    <row r="5718" spans="1:6">
      <c r="A5718" s="16">
        <v>1418</v>
      </c>
      <c r="B5718" s="8" t="s">
        <v>12912</v>
      </c>
      <c r="C5718" s="24" t="s">
        <v>3931</v>
      </c>
      <c r="D5718" s="25">
        <v>28</v>
      </c>
      <c r="E5718" s="12"/>
      <c r="F5718" s="8"/>
    </row>
    <row r="5719" spans="1:6">
      <c r="A5719" s="16">
        <v>1418</v>
      </c>
      <c r="B5719" s="8" t="s">
        <v>12913</v>
      </c>
      <c r="C5719" s="24" t="s">
        <v>3931</v>
      </c>
      <c r="D5719" s="25">
        <v>90</v>
      </c>
      <c r="E5719" s="12"/>
      <c r="F5719" s="8"/>
    </row>
    <row r="5720" spans="1:6">
      <c r="A5720" s="16">
        <v>1418</v>
      </c>
      <c r="B5720" s="8" t="s">
        <v>12914</v>
      </c>
      <c r="C5720" s="24" t="s">
        <v>3931</v>
      </c>
      <c r="D5720" s="25">
        <v>90</v>
      </c>
      <c r="E5720" s="12"/>
      <c r="F5720" s="8"/>
    </row>
    <row r="5721" spans="1:6">
      <c r="A5721" s="16">
        <v>1419</v>
      </c>
      <c r="B5721" s="8" t="s">
        <v>12915</v>
      </c>
      <c r="C5721" s="24" t="s">
        <v>3931</v>
      </c>
      <c r="D5721" s="25">
        <v>7</v>
      </c>
      <c r="E5721" s="12">
        <v>38.659999999999997</v>
      </c>
      <c r="F5721" s="8"/>
    </row>
    <row r="5722" spans="1:6">
      <c r="A5722" s="16">
        <v>1419</v>
      </c>
      <c r="B5722" s="8" t="s">
        <v>12916</v>
      </c>
      <c r="C5722" s="24" t="s">
        <v>3931</v>
      </c>
      <c r="D5722" s="25">
        <v>7</v>
      </c>
      <c r="E5722" s="12">
        <v>39.53</v>
      </c>
      <c r="F5722" s="8"/>
    </row>
    <row r="5723" spans="1:6">
      <c r="A5723" s="16">
        <v>1419</v>
      </c>
      <c r="B5723" s="8" t="s">
        <v>12917</v>
      </c>
      <c r="C5723" s="24" t="s">
        <v>3931</v>
      </c>
      <c r="D5723" s="25">
        <v>28</v>
      </c>
      <c r="E5723" s="12"/>
      <c r="F5723" s="8"/>
    </row>
    <row r="5724" spans="1:6">
      <c r="A5724" s="16">
        <v>1419</v>
      </c>
      <c r="B5724" s="8" t="s">
        <v>12918</v>
      </c>
      <c r="C5724" s="24" t="s">
        <v>3931</v>
      </c>
      <c r="D5724" s="25">
        <v>28</v>
      </c>
      <c r="E5724" s="12"/>
      <c r="F5724" s="8"/>
    </row>
    <row r="5725" spans="1:6">
      <c r="A5725" s="16">
        <v>1419</v>
      </c>
      <c r="B5725" s="8" t="s">
        <v>12919</v>
      </c>
      <c r="C5725" s="24" t="s">
        <v>3931</v>
      </c>
      <c r="D5725" s="25">
        <v>90</v>
      </c>
      <c r="E5725" s="12"/>
      <c r="F5725" s="8"/>
    </row>
    <row r="5726" spans="1:6">
      <c r="A5726" s="16">
        <v>1419</v>
      </c>
      <c r="B5726" s="8" t="s">
        <v>12920</v>
      </c>
      <c r="C5726" s="24" t="s">
        <v>3931</v>
      </c>
      <c r="D5726" s="25">
        <v>90</v>
      </c>
      <c r="E5726" s="12"/>
      <c r="F5726" s="8"/>
    </row>
    <row r="5727" spans="1:6">
      <c r="A5727" s="16">
        <v>1420</v>
      </c>
      <c r="B5727" s="8" t="s">
        <v>12921</v>
      </c>
      <c r="C5727" s="24" t="s">
        <v>3931</v>
      </c>
      <c r="D5727" s="25">
        <v>7</v>
      </c>
      <c r="E5727" s="12">
        <v>39.29</v>
      </c>
      <c r="F5727" s="8"/>
    </row>
    <row r="5728" spans="1:6">
      <c r="A5728" s="16">
        <v>1420</v>
      </c>
      <c r="B5728" s="8" t="s">
        <v>12922</v>
      </c>
      <c r="C5728" s="24" t="s">
        <v>3931</v>
      </c>
      <c r="D5728" s="25">
        <v>7</v>
      </c>
      <c r="E5728" s="12">
        <v>37.840000000000003</v>
      </c>
      <c r="F5728" s="8"/>
    </row>
    <row r="5729" spans="1:6">
      <c r="A5729" s="16">
        <v>1420</v>
      </c>
      <c r="B5729" s="8" t="s">
        <v>12923</v>
      </c>
      <c r="C5729" s="24" t="s">
        <v>3931</v>
      </c>
      <c r="D5729" s="25">
        <v>28</v>
      </c>
      <c r="E5729" s="12"/>
      <c r="F5729" s="8"/>
    </row>
    <row r="5730" spans="1:6">
      <c r="A5730" s="16">
        <v>1420</v>
      </c>
      <c r="B5730" s="8" t="s">
        <v>12924</v>
      </c>
      <c r="C5730" s="24" t="s">
        <v>3931</v>
      </c>
      <c r="D5730" s="25">
        <v>28</v>
      </c>
      <c r="E5730" s="12"/>
      <c r="F5730" s="8"/>
    </row>
    <row r="5731" spans="1:6">
      <c r="A5731" s="16">
        <v>1420</v>
      </c>
      <c r="B5731" s="8" t="s">
        <v>12925</v>
      </c>
      <c r="C5731" s="24" t="s">
        <v>3931</v>
      </c>
      <c r="D5731" s="25">
        <v>90</v>
      </c>
      <c r="E5731" s="12"/>
      <c r="F5731" s="8"/>
    </row>
    <row r="5732" spans="1:6">
      <c r="A5732" s="16">
        <v>1420</v>
      </c>
      <c r="B5732" s="8" t="s">
        <v>12926</v>
      </c>
      <c r="C5732" s="24" t="s">
        <v>3931</v>
      </c>
      <c r="D5732" s="25">
        <v>90</v>
      </c>
      <c r="E5732" s="12"/>
      <c r="F5732" s="8"/>
    </row>
    <row r="5733" spans="1:6">
      <c r="A5733" s="16">
        <v>1421</v>
      </c>
      <c r="B5733" s="8" t="s">
        <v>12927</v>
      </c>
      <c r="C5733" s="24" t="s">
        <v>3931</v>
      </c>
      <c r="D5733" s="25">
        <v>7</v>
      </c>
      <c r="E5733" s="12">
        <v>37.729999999999997</v>
      </c>
      <c r="F5733" s="8"/>
    </row>
    <row r="5734" spans="1:6">
      <c r="A5734" s="16">
        <v>1421</v>
      </c>
      <c r="B5734" s="8" t="s">
        <v>12928</v>
      </c>
      <c r="C5734" s="24" t="s">
        <v>3931</v>
      </c>
      <c r="D5734" s="25">
        <v>7</v>
      </c>
      <c r="E5734" s="12">
        <v>34.75</v>
      </c>
      <c r="F5734" s="8"/>
    </row>
    <row r="5735" spans="1:6">
      <c r="A5735" s="16">
        <v>1421</v>
      </c>
      <c r="B5735" s="8" t="s">
        <v>12929</v>
      </c>
      <c r="C5735" s="24" t="s">
        <v>3931</v>
      </c>
      <c r="D5735" s="25">
        <v>28</v>
      </c>
      <c r="E5735" s="12"/>
      <c r="F5735" s="8"/>
    </row>
    <row r="5736" spans="1:6">
      <c r="A5736" s="16">
        <v>1421</v>
      </c>
      <c r="B5736" s="8" t="s">
        <v>12930</v>
      </c>
      <c r="C5736" s="24" t="s">
        <v>3931</v>
      </c>
      <c r="D5736" s="25">
        <v>28</v>
      </c>
      <c r="E5736" s="12"/>
      <c r="F5736" s="8"/>
    </row>
    <row r="5737" spans="1:6">
      <c r="A5737" s="16">
        <v>1421</v>
      </c>
      <c r="B5737" s="8" t="s">
        <v>12931</v>
      </c>
      <c r="C5737" s="24" t="s">
        <v>3931</v>
      </c>
      <c r="D5737" s="25">
        <v>90</v>
      </c>
      <c r="E5737" s="12"/>
      <c r="F5737" s="8"/>
    </row>
    <row r="5738" spans="1:6">
      <c r="A5738" s="16">
        <v>1421</v>
      </c>
      <c r="B5738" s="8" t="s">
        <v>12932</v>
      </c>
      <c r="C5738" s="24" t="s">
        <v>3931</v>
      </c>
      <c r="D5738" s="25">
        <v>90</v>
      </c>
      <c r="E5738" s="12"/>
      <c r="F5738" s="8"/>
    </row>
    <row r="5739" spans="1:6">
      <c r="A5739" s="16">
        <v>1422</v>
      </c>
      <c r="B5739" s="8" t="s">
        <v>12933</v>
      </c>
      <c r="C5739" s="24" t="s">
        <v>3931</v>
      </c>
      <c r="D5739" s="25">
        <v>7</v>
      </c>
      <c r="E5739" s="12">
        <v>19.2</v>
      </c>
      <c r="F5739" s="8"/>
    </row>
    <row r="5740" spans="1:6">
      <c r="A5740" s="16">
        <v>1422</v>
      </c>
      <c r="B5740" s="8" t="s">
        <v>12934</v>
      </c>
      <c r="C5740" s="24" t="s">
        <v>3931</v>
      </c>
      <c r="D5740" s="25">
        <v>7</v>
      </c>
      <c r="E5740" s="12">
        <v>19.46</v>
      </c>
      <c r="F5740" s="8"/>
    </row>
    <row r="5741" spans="1:6">
      <c r="A5741" s="16">
        <v>1422</v>
      </c>
      <c r="B5741" s="8" t="s">
        <v>12935</v>
      </c>
      <c r="C5741" s="24" t="s">
        <v>3931</v>
      </c>
      <c r="D5741" s="25">
        <v>28</v>
      </c>
      <c r="E5741" s="12"/>
      <c r="F5741" s="8"/>
    </row>
    <row r="5742" spans="1:6">
      <c r="A5742" s="16">
        <v>1422</v>
      </c>
      <c r="B5742" s="8" t="s">
        <v>12936</v>
      </c>
      <c r="C5742" s="24" t="s">
        <v>3931</v>
      </c>
      <c r="D5742" s="25">
        <v>28</v>
      </c>
      <c r="E5742" s="12"/>
      <c r="F5742" s="8"/>
    </row>
    <row r="5743" spans="1:6">
      <c r="A5743" s="16">
        <v>1422</v>
      </c>
      <c r="B5743" s="8" t="s">
        <v>12937</v>
      </c>
      <c r="C5743" s="24" t="s">
        <v>3931</v>
      </c>
      <c r="D5743" s="25">
        <v>90</v>
      </c>
      <c r="E5743" s="12"/>
      <c r="F5743" s="8"/>
    </row>
    <row r="5744" spans="1:6">
      <c r="A5744" s="16">
        <v>1422</v>
      </c>
      <c r="B5744" s="8" t="s">
        <v>12938</v>
      </c>
      <c r="C5744" s="24" t="s">
        <v>3931</v>
      </c>
      <c r="D5744" s="25">
        <v>90</v>
      </c>
      <c r="E5744" s="12"/>
      <c r="F5744" s="8"/>
    </row>
    <row r="5745" spans="1:6">
      <c r="A5745" s="16">
        <v>1423</v>
      </c>
      <c r="B5745" s="8" t="s">
        <v>12939</v>
      </c>
      <c r="C5745" s="24" t="s">
        <v>3931</v>
      </c>
      <c r="D5745" s="25">
        <v>7</v>
      </c>
      <c r="E5745" s="12">
        <v>22.65</v>
      </c>
      <c r="F5745" s="8"/>
    </row>
    <row r="5746" spans="1:6">
      <c r="A5746" s="16">
        <v>1423</v>
      </c>
      <c r="B5746" s="8" t="s">
        <v>12940</v>
      </c>
      <c r="C5746" s="24" t="s">
        <v>3931</v>
      </c>
      <c r="D5746" s="25">
        <v>7</v>
      </c>
      <c r="E5746" s="12">
        <v>22.54</v>
      </c>
      <c r="F5746" s="8"/>
    </row>
    <row r="5747" spans="1:6">
      <c r="A5747" s="16">
        <v>1423</v>
      </c>
      <c r="B5747" s="8" t="s">
        <v>12941</v>
      </c>
      <c r="C5747" s="24" t="s">
        <v>3931</v>
      </c>
      <c r="D5747" s="25">
        <v>28</v>
      </c>
      <c r="E5747" s="12"/>
      <c r="F5747" s="8"/>
    </row>
    <row r="5748" spans="1:6">
      <c r="A5748" s="16">
        <v>1423</v>
      </c>
      <c r="B5748" s="8" t="s">
        <v>12942</v>
      </c>
      <c r="C5748" s="24" t="s">
        <v>3931</v>
      </c>
      <c r="D5748" s="25">
        <v>28</v>
      </c>
      <c r="E5748" s="12"/>
      <c r="F5748" s="8"/>
    </row>
    <row r="5749" spans="1:6">
      <c r="A5749" s="16">
        <v>1423</v>
      </c>
      <c r="B5749" s="8" t="s">
        <v>12943</v>
      </c>
      <c r="C5749" s="24" t="s">
        <v>3931</v>
      </c>
      <c r="D5749" s="25">
        <v>90</v>
      </c>
      <c r="E5749" s="12"/>
      <c r="F5749" s="8"/>
    </row>
    <row r="5750" spans="1:6">
      <c r="A5750" s="16">
        <v>1423</v>
      </c>
      <c r="B5750" s="8" t="s">
        <v>12944</v>
      </c>
      <c r="C5750" s="24" t="s">
        <v>3931</v>
      </c>
      <c r="D5750" s="25">
        <v>90</v>
      </c>
      <c r="E5750" s="12"/>
      <c r="F5750" s="8"/>
    </row>
    <row r="5751" spans="1:6">
      <c r="A5751" s="16">
        <v>1424</v>
      </c>
      <c r="B5751" s="8" t="s">
        <v>12945</v>
      </c>
      <c r="C5751" s="24" t="s">
        <v>3931</v>
      </c>
      <c r="D5751" s="25">
        <v>7</v>
      </c>
      <c r="E5751" s="12">
        <v>18.78</v>
      </c>
      <c r="F5751" s="8"/>
    </row>
    <row r="5752" spans="1:6">
      <c r="A5752" s="16">
        <v>1424</v>
      </c>
      <c r="B5752" s="8" t="s">
        <v>12946</v>
      </c>
      <c r="C5752" s="24" t="s">
        <v>3931</v>
      </c>
      <c r="D5752" s="25">
        <v>7</v>
      </c>
      <c r="E5752" s="12">
        <v>18.38</v>
      </c>
      <c r="F5752" s="8"/>
    </row>
    <row r="5753" spans="1:6">
      <c r="A5753" s="16">
        <v>1424</v>
      </c>
      <c r="B5753" s="8" t="s">
        <v>12947</v>
      </c>
      <c r="C5753" s="24" t="s">
        <v>3931</v>
      </c>
      <c r="D5753" s="25">
        <v>28</v>
      </c>
      <c r="E5753" s="12"/>
      <c r="F5753" s="8"/>
    </row>
    <row r="5754" spans="1:6">
      <c r="A5754" s="16">
        <v>1424</v>
      </c>
      <c r="B5754" s="8" t="s">
        <v>12948</v>
      </c>
      <c r="C5754" s="24" t="s">
        <v>3931</v>
      </c>
      <c r="D5754" s="25">
        <v>28</v>
      </c>
      <c r="E5754" s="12"/>
      <c r="F5754" s="8"/>
    </row>
    <row r="5755" spans="1:6">
      <c r="A5755" s="16">
        <v>1424</v>
      </c>
      <c r="B5755" s="8" t="s">
        <v>12949</v>
      </c>
      <c r="C5755" s="24" t="s">
        <v>3931</v>
      </c>
      <c r="D5755" s="25">
        <v>90</v>
      </c>
      <c r="E5755" s="12"/>
      <c r="F5755" s="8"/>
    </row>
    <row r="5756" spans="1:6">
      <c r="A5756" s="16">
        <v>1424</v>
      </c>
      <c r="B5756" s="8" t="s">
        <v>12950</v>
      </c>
      <c r="C5756" s="24" t="s">
        <v>3931</v>
      </c>
      <c r="D5756" s="25">
        <v>90</v>
      </c>
      <c r="E5756" s="12"/>
      <c r="F5756" s="8"/>
    </row>
    <row r="5757" spans="1:6">
      <c r="A5757" s="16">
        <v>1425</v>
      </c>
      <c r="B5757" s="8" t="s">
        <v>12951</v>
      </c>
      <c r="C5757" s="24" t="s">
        <v>3931</v>
      </c>
      <c r="D5757" s="25">
        <v>7</v>
      </c>
      <c r="E5757" s="12">
        <v>19.87</v>
      </c>
      <c r="F5757" s="8"/>
    </row>
    <row r="5758" spans="1:6">
      <c r="A5758" s="16">
        <v>1425</v>
      </c>
      <c r="B5758" s="8" t="s">
        <v>12952</v>
      </c>
      <c r="C5758" s="24" t="s">
        <v>3931</v>
      </c>
      <c r="D5758" s="25">
        <v>7</v>
      </c>
      <c r="E5758" s="12">
        <v>19.899999999999999</v>
      </c>
      <c r="F5758" s="8"/>
    </row>
    <row r="5759" spans="1:6">
      <c r="A5759" s="16">
        <v>1425</v>
      </c>
      <c r="B5759" s="8" t="s">
        <v>12953</v>
      </c>
      <c r="C5759" s="24" t="s">
        <v>3931</v>
      </c>
      <c r="D5759" s="25">
        <v>28</v>
      </c>
      <c r="E5759" s="12"/>
      <c r="F5759" s="8"/>
    </row>
    <row r="5760" spans="1:6">
      <c r="A5760" s="16">
        <v>1425</v>
      </c>
      <c r="B5760" s="8" t="s">
        <v>12954</v>
      </c>
      <c r="C5760" s="24" t="s">
        <v>3931</v>
      </c>
      <c r="D5760" s="25">
        <v>28</v>
      </c>
      <c r="E5760" s="12"/>
      <c r="F5760" s="8"/>
    </row>
    <row r="5761" spans="1:6">
      <c r="A5761" s="16">
        <v>1425</v>
      </c>
      <c r="B5761" s="8" t="s">
        <v>12955</v>
      </c>
      <c r="C5761" s="24" t="s">
        <v>3931</v>
      </c>
      <c r="D5761" s="25">
        <v>90</v>
      </c>
      <c r="E5761" s="12"/>
      <c r="F5761" s="8"/>
    </row>
    <row r="5762" spans="1:6">
      <c r="A5762" s="16">
        <v>1425</v>
      </c>
      <c r="B5762" s="8" t="s">
        <v>12956</v>
      </c>
      <c r="C5762" s="24" t="s">
        <v>3931</v>
      </c>
      <c r="D5762" s="25">
        <v>90</v>
      </c>
      <c r="E5762" s="12"/>
      <c r="F5762" s="8"/>
    </row>
    <row r="5763" spans="1:6">
      <c r="A5763" s="16">
        <v>1426</v>
      </c>
      <c r="B5763" s="8" t="s">
        <v>12957</v>
      </c>
      <c r="C5763" s="24" t="s">
        <v>3931</v>
      </c>
      <c r="D5763" s="25">
        <v>7</v>
      </c>
      <c r="E5763" s="12">
        <v>41.01</v>
      </c>
      <c r="F5763" s="8"/>
    </row>
    <row r="5764" spans="1:6">
      <c r="A5764" s="16">
        <v>1426</v>
      </c>
      <c r="B5764" s="8" t="s">
        <v>12958</v>
      </c>
      <c r="C5764" s="24" t="s">
        <v>3931</v>
      </c>
      <c r="D5764" s="25">
        <v>7</v>
      </c>
      <c r="E5764" s="12">
        <v>41.78</v>
      </c>
      <c r="F5764" s="8"/>
    </row>
    <row r="5765" spans="1:6">
      <c r="A5765" s="16">
        <v>1426</v>
      </c>
      <c r="B5765" s="8" t="s">
        <v>12959</v>
      </c>
      <c r="C5765" s="24" t="s">
        <v>3931</v>
      </c>
      <c r="D5765" s="25">
        <v>28</v>
      </c>
      <c r="E5765" s="12"/>
      <c r="F5765" s="8"/>
    </row>
    <row r="5766" spans="1:6">
      <c r="A5766" s="16">
        <v>1426</v>
      </c>
      <c r="B5766" s="8" t="s">
        <v>12960</v>
      </c>
      <c r="C5766" s="24" t="s">
        <v>3931</v>
      </c>
      <c r="D5766" s="25">
        <v>28</v>
      </c>
      <c r="E5766" s="12"/>
      <c r="F5766" s="8"/>
    </row>
    <row r="5767" spans="1:6">
      <c r="A5767" s="16">
        <v>1426</v>
      </c>
      <c r="B5767" s="8" t="s">
        <v>12961</v>
      </c>
      <c r="C5767" s="24" t="s">
        <v>3931</v>
      </c>
      <c r="D5767" s="25">
        <v>90</v>
      </c>
      <c r="E5767" s="12"/>
      <c r="F5767" s="8"/>
    </row>
    <row r="5768" spans="1:6">
      <c r="A5768" s="16">
        <v>1426</v>
      </c>
      <c r="B5768" s="8" t="s">
        <v>12962</v>
      </c>
      <c r="C5768" s="24" t="s">
        <v>3931</v>
      </c>
      <c r="D5768" s="25">
        <v>90</v>
      </c>
      <c r="E5768" s="12"/>
      <c r="F5768" s="8"/>
    </row>
    <row r="5769" spans="1:6">
      <c r="A5769" s="16">
        <v>1427</v>
      </c>
      <c r="B5769" s="8" t="s">
        <v>12963</v>
      </c>
      <c r="C5769" s="24" t="s">
        <v>3931</v>
      </c>
      <c r="D5769" s="25">
        <v>7</v>
      </c>
      <c r="E5769" s="12">
        <v>43.16</v>
      </c>
      <c r="F5769" s="8"/>
    </row>
    <row r="5770" spans="1:6">
      <c r="A5770" s="16">
        <v>1427</v>
      </c>
      <c r="B5770" s="8" t="s">
        <v>12964</v>
      </c>
      <c r="C5770" s="24" t="s">
        <v>3931</v>
      </c>
      <c r="D5770" s="25">
        <v>7</v>
      </c>
      <c r="E5770" s="12">
        <v>35.1</v>
      </c>
      <c r="F5770" s="8"/>
    </row>
    <row r="5771" spans="1:6">
      <c r="A5771" s="16">
        <v>1427</v>
      </c>
      <c r="B5771" s="8" t="s">
        <v>12965</v>
      </c>
      <c r="C5771" s="24" t="s">
        <v>3931</v>
      </c>
      <c r="D5771" s="25">
        <v>28</v>
      </c>
      <c r="E5771" s="12"/>
      <c r="F5771" s="8"/>
    </row>
    <row r="5772" spans="1:6">
      <c r="A5772" s="16">
        <v>1427</v>
      </c>
      <c r="B5772" s="8" t="s">
        <v>12966</v>
      </c>
      <c r="C5772" s="24" t="s">
        <v>3931</v>
      </c>
      <c r="D5772" s="25">
        <v>28</v>
      </c>
      <c r="E5772" s="12"/>
      <c r="F5772" s="8"/>
    </row>
    <row r="5773" spans="1:6">
      <c r="A5773" s="16">
        <v>1427</v>
      </c>
      <c r="B5773" s="8" t="s">
        <v>12967</v>
      </c>
      <c r="C5773" s="24" t="s">
        <v>3931</v>
      </c>
      <c r="D5773" s="25">
        <v>90</v>
      </c>
      <c r="E5773" s="12"/>
      <c r="F5773" s="8"/>
    </row>
    <row r="5774" spans="1:6">
      <c r="A5774" s="16">
        <v>1427</v>
      </c>
      <c r="B5774" s="8" t="s">
        <v>12968</v>
      </c>
      <c r="C5774" s="24" t="s">
        <v>3931</v>
      </c>
      <c r="D5774" s="25">
        <v>90</v>
      </c>
      <c r="E5774" s="12"/>
      <c r="F5774" s="8"/>
    </row>
    <row r="5775" spans="1:6">
      <c r="A5775" s="16">
        <v>1428</v>
      </c>
      <c r="B5775" s="8" t="s">
        <v>12969</v>
      </c>
      <c r="C5775" s="24" t="s">
        <v>3931</v>
      </c>
      <c r="D5775" s="25">
        <v>7</v>
      </c>
      <c r="E5775" s="12">
        <v>42.37</v>
      </c>
      <c r="F5775" s="8"/>
    </row>
    <row r="5776" spans="1:6">
      <c r="A5776" s="16">
        <v>1428</v>
      </c>
      <c r="B5776" s="8" t="s">
        <v>12970</v>
      </c>
      <c r="C5776" s="24" t="s">
        <v>3931</v>
      </c>
      <c r="D5776" s="25">
        <v>7</v>
      </c>
      <c r="E5776" s="12">
        <v>40.700000000000003</v>
      </c>
      <c r="F5776" s="8"/>
    </row>
    <row r="5777" spans="1:6">
      <c r="A5777" s="16">
        <v>1428</v>
      </c>
      <c r="B5777" s="8" t="s">
        <v>12971</v>
      </c>
      <c r="C5777" s="24" t="s">
        <v>3931</v>
      </c>
      <c r="D5777" s="25">
        <v>28</v>
      </c>
      <c r="E5777" s="12"/>
      <c r="F5777" s="8"/>
    </row>
    <row r="5778" spans="1:6">
      <c r="A5778" s="16">
        <v>1428</v>
      </c>
      <c r="B5778" s="8" t="s">
        <v>12972</v>
      </c>
      <c r="C5778" s="24" t="s">
        <v>3931</v>
      </c>
      <c r="D5778" s="25">
        <v>28</v>
      </c>
      <c r="E5778" s="12"/>
      <c r="F5778" s="8"/>
    </row>
    <row r="5779" spans="1:6">
      <c r="A5779" s="16">
        <v>1428</v>
      </c>
      <c r="B5779" s="8" t="s">
        <v>12973</v>
      </c>
      <c r="C5779" s="24" t="s">
        <v>3931</v>
      </c>
      <c r="D5779" s="25">
        <v>90</v>
      </c>
      <c r="E5779" s="12"/>
      <c r="F5779" s="8"/>
    </row>
    <row r="5780" spans="1:6">
      <c r="A5780" s="16">
        <v>1428</v>
      </c>
      <c r="B5780" s="8" t="s">
        <v>12974</v>
      </c>
      <c r="C5780" s="24" t="s">
        <v>3931</v>
      </c>
      <c r="D5780" s="25">
        <v>90</v>
      </c>
      <c r="E5780" s="12"/>
      <c r="F5780" s="8"/>
    </row>
    <row r="5781" spans="1:6">
      <c r="A5781" s="16">
        <v>1429</v>
      </c>
      <c r="B5781" s="8" t="s">
        <v>12975</v>
      </c>
      <c r="C5781" s="24" t="s">
        <v>3931</v>
      </c>
      <c r="D5781" s="25">
        <v>7</v>
      </c>
      <c r="E5781" s="12">
        <v>35.869999999999997</v>
      </c>
      <c r="F5781" s="8"/>
    </row>
    <row r="5782" spans="1:6">
      <c r="A5782" s="16">
        <v>1429</v>
      </c>
      <c r="B5782" s="8" t="s">
        <v>12976</v>
      </c>
      <c r="C5782" s="24" t="s">
        <v>3931</v>
      </c>
      <c r="D5782" s="25">
        <v>7</v>
      </c>
      <c r="E5782" s="12">
        <v>34.04</v>
      </c>
      <c r="F5782" s="8"/>
    </row>
    <row r="5783" spans="1:6">
      <c r="A5783" s="16">
        <v>1429</v>
      </c>
      <c r="B5783" s="8" t="s">
        <v>12977</v>
      </c>
      <c r="C5783" s="24" t="s">
        <v>3931</v>
      </c>
      <c r="D5783" s="25">
        <v>28</v>
      </c>
      <c r="E5783" s="12"/>
      <c r="F5783" s="8"/>
    </row>
    <row r="5784" spans="1:6">
      <c r="A5784" s="16">
        <v>1429</v>
      </c>
      <c r="B5784" s="8" t="s">
        <v>12978</v>
      </c>
      <c r="C5784" s="24" t="s">
        <v>3931</v>
      </c>
      <c r="D5784" s="25">
        <v>28</v>
      </c>
      <c r="E5784" s="12"/>
      <c r="F5784" s="8"/>
    </row>
    <row r="5785" spans="1:6">
      <c r="A5785" s="16">
        <v>1429</v>
      </c>
      <c r="B5785" s="8" t="s">
        <v>12979</v>
      </c>
      <c r="C5785" s="24" t="s">
        <v>3931</v>
      </c>
      <c r="D5785" s="25">
        <v>90</v>
      </c>
      <c r="E5785" s="12"/>
      <c r="F5785" s="8"/>
    </row>
    <row r="5786" spans="1:6">
      <c r="A5786" s="16">
        <v>1429</v>
      </c>
      <c r="B5786" s="8" t="s">
        <v>12980</v>
      </c>
      <c r="C5786" s="24" t="s">
        <v>3931</v>
      </c>
      <c r="D5786" s="25">
        <v>90</v>
      </c>
      <c r="E5786" s="12"/>
      <c r="F5786" s="8"/>
    </row>
    <row r="5787" spans="1:6">
      <c r="A5787" s="16">
        <v>1430</v>
      </c>
      <c r="B5787" s="8" t="s">
        <v>12981</v>
      </c>
      <c r="C5787" s="24" t="s">
        <v>3931</v>
      </c>
      <c r="D5787" s="25">
        <v>7</v>
      </c>
      <c r="E5787" s="12">
        <v>42.32</v>
      </c>
      <c r="F5787" s="8"/>
    </row>
    <row r="5788" spans="1:6">
      <c r="A5788" s="16">
        <v>1430</v>
      </c>
      <c r="B5788" s="8" t="s">
        <v>12982</v>
      </c>
      <c r="C5788" s="24" t="s">
        <v>3931</v>
      </c>
      <c r="D5788" s="25">
        <v>7</v>
      </c>
      <c r="E5788" s="12">
        <v>36.93</v>
      </c>
      <c r="F5788" s="8"/>
    </row>
    <row r="5789" spans="1:6">
      <c r="A5789" s="16">
        <v>1430</v>
      </c>
      <c r="B5789" s="8" t="s">
        <v>12983</v>
      </c>
      <c r="C5789" s="24" t="s">
        <v>3931</v>
      </c>
      <c r="D5789" s="25">
        <v>28</v>
      </c>
      <c r="E5789" s="12"/>
      <c r="F5789" s="8"/>
    </row>
    <row r="5790" spans="1:6">
      <c r="A5790" s="16">
        <v>1430</v>
      </c>
      <c r="B5790" s="8" t="s">
        <v>12984</v>
      </c>
      <c r="C5790" s="24" t="s">
        <v>3931</v>
      </c>
      <c r="D5790" s="25">
        <v>28</v>
      </c>
      <c r="E5790" s="12"/>
      <c r="F5790" s="8"/>
    </row>
    <row r="5791" spans="1:6">
      <c r="A5791" s="16">
        <v>1430</v>
      </c>
      <c r="B5791" s="8" t="s">
        <v>12985</v>
      </c>
      <c r="C5791" s="24" t="s">
        <v>3931</v>
      </c>
      <c r="D5791" s="25">
        <v>90</v>
      </c>
      <c r="E5791" s="12"/>
      <c r="F5791" s="8"/>
    </row>
    <row r="5792" spans="1:6">
      <c r="A5792" s="16">
        <v>1430</v>
      </c>
      <c r="B5792" s="8" t="s">
        <v>12986</v>
      </c>
      <c r="C5792" s="24" t="s">
        <v>3931</v>
      </c>
      <c r="D5792" s="25">
        <v>90</v>
      </c>
      <c r="E5792" s="12"/>
      <c r="F5792" s="8"/>
    </row>
    <row r="5793" spans="1:6">
      <c r="A5793" s="16">
        <v>1431</v>
      </c>
      <c r="B5793" s="8" t="s">
        <v>12987</v>
      </c>
      <c r="C5793" s="24" t="s">
        <v>3931</v>
      </c>
      <c r="D5793" s="25">
        <v>7</v>
      </c>
      <c r="E5793" s="12">
        <v>20.149999999999999</v>
      </c>
      <c r="F5793" s="8"/>
    </row>
    <row r="5794" spans="1:6">
      <c r="A5794" s="16">
        <v>1431</v>
      </c>
      <c r="B5794" s="8" t="s">
        <v>12988</v>
      </c>
      <c r="C5794" s="24" t="s">
        <v>3931</v>
      </c>
      <c r="D5794" s="25">
        <v>7</v>
      </c>
      <c r="E5794" s="12">
        <v>20.059999999999999</v>
      </c>
      <c r="F5794" s="8"/>
    </row>
    <row r="5795" spans="1:6">
      <c r="A5795" s="16">
        <v>1431</v>
      </c>
      <c r="B5795" s="8" t="s">
        <v>12989</v>
      </c>
      <c r="C5795" s="24" t="s">
        <v>3931</v>
      </c>
      <c r="D5795" s="25">
        <v>28</v>
      </c>
      <c r="E5795" s="12"/>
      <c r="F5795" s="8"/>
    </row>
    <row r="5796" spans="1:6">
      <c r="A5796" s="16">
        <v>1431</v>
      </c>
      <c r="B5796" s="8" t="s">
        <v>12990</v>
      </c>
      <c r="C5796" s="24" t="s">
        <v>3931</v>
      </c>
      <c r="D5796" s="25">
        <v>28</v>
      </c>
      <c r="E5796" s="12"/>
      <c r="F5796" s="8"/>
    </row>
    <row r="5797" spans="1:6">
      <c r="A5797" s="16">
        <v>1431</v>
      </c>
      <c r="B5797" s="8" t="s">
        <v>12991</v>
      </c>
      <c r="C5797" s="24" t="s">
        <v>3931</v>
      </c>
      <c r="D5797" s="25">
        <v>90</v>
      </c>
      <c r="E5797" s="12"/>
      <c r="F5797" s="8"/>
    </row>
    <row r="5798" spans="1:6">
      <c r="A5798" s="16">
        <v>1431</v>
      </c>
      <c r="B5798" s="8" t="s">
        <v>12992</v>
      </c>
      <c r="C5798" s="24" t="s">
        <v>3931</v>
      </c>
      <c r="D5798" s="25">
        <v>90</v>
      </c>
      <c r="E5798" s="12"/>
      <c r="F5798" s="8"/>
    </row>
    <row r="5799" spans="1:6">
      <c r="A5799" s="16">
        <v>1432</v>
      </c>
      <c r="B5799" s="8" t="s">
        <v>12993</v>
      </c>
      <c r="C5799" s="24" t="s">
        <v>3931</v>
      </c>
      <c r="D5799" s="25">
        <v>7</v>
      </c>
      <c r="E5799" s="12">
        <v>30.16</v>
      </c>
      <c r="F5799" s="8"/>
    </row>
    <row r="5800" spans="1:6">
      <c r="A5800" s="16">
        <v>1432</v>
      </c>
      <c r="B5800" s="8" t="s">
        <v>12994</v>
      </c>
      <c r="C5800" s="24" t="s">
        <v>3931</v>
      </c>
      <c r="D5800" s="25">
        <v>7</v>
      </c>
      <c r="E5800" s="12">
        <v>27.93</v>
      </c>
      <c r="F5800" s="8"/>
    </row>
    <row r="5801" spans="1:6">
      <c r="A5801" s="16">
        <v>1432</v>
      </c>
      <c r="B5801" s="8" t="s">
        <v>12995</v>
      </c>
      <c r="C5801" s="24" t="s">
        <v>3931</v>
      </c>
      <c r="D5801" s="25">
        <v>28</v>
      </c>
      <c r="E5801" s="12"/>
      <c r="F5801" s="8"/>
    </row>
    <row r="5802" spans="1:6">
      <c r="A5802" s="16">
        <v>1432</v>
      </c>
      <c r="B5802" s="8" t="s">
        <v>12996</v>
      </c>
      <c r="C5802" s="24" t="s">
        <v>3931</v>
      </c>
      <c r="D5802" s="25">
        <v>28</v>
      </c>
      <c r="E5802" s="12"/>
      <c r="F5802" s="8"/>
    </row>
    <row r="5803" spans="1:6">
      <c r="A5803" s="16">
        <v>1432</v>
      </c>
      <c r="B5803" s="8" t="s">
        <v>12997</v>
      </c>
      <c r="C5803" s="24" t="s">
        <v>3931</v>
      </c>
      <c r="D5803" s="25">
        <v>90</v>
      </c>
      <c r="E5803" s="12"/>
      <c r="F5803" s="8"/>
    </row>
    <row r="5804" spans="1:6">
      <c r="A5804" s="16">
        <v>1432</v>
      </c>
      <c r="B5804" s="8" t="s">
        <v>12998</v>
      </c>
      <c r="C5804" s="24" t="s">
        <v>3931</v>
      </c>
      <c r="D5804" s="25">
        <v>90</v>
      </c>
      <c r="E5804" s="12"/>
      <c r="F5804" s="8"/>
    </row>
    <row r="5805" spans="1:6">
      <c r="A5805" s="16">
        <v>1433</v>
      </c>
      <c r="B5805" s="8" t="s">
        <v>12999</v>
      </c>
      <c r="C5805" s="24" t="s">
        <v>3931</v>
      </c>
      <c r="D5805" s="25">
        <v>7</v>
      </c>
      <c r="E5805" s="12">
        <v>33.6</v>
      </c>
      <c r="F5805" s="8"/>
    </row>
    <row r="5806" spans="1:6">
      <c r="A5806" s="16">
        <v>1433</v>
      </c>
      <c r="B5806" s="8" t="s">
        <v>13000</v>
      </c>
      <c r="C5806" s="24" t="s">
        <v>3931</v>
      </c>
      <c r="D5806" s="25">
        <v>7</v>
      </c>
      <c r="E5806" s="12">
        <v>33.18</v>
      </c>
      <c r="F5806" s="8"/>
    </row>
    <row r="5807" spans="1:6">
      <c r="A5807" s="16">
        <v>1433</v>
      </c>
      <c r="B5807" s="8" t="s">
        <v>13001</v>
      </c>
      <c r="C5807" s="24" t="s">
        <v>3931</v>
      </c>
      <c r="D5807" s="25">
        <v>28</v>
      </c>
      <c r="E5807" s="12"/>
      <c r="F5807" s="8"/>
    </row>
    <row r="5808" spans="1:6">
      <c r="A5808" s="16">
        <v>1433</v>
      </c>
      <c r="B5808" s="8" t="s">
        <v>13002</v>
      </c>
      <c r="C5808" s="24" t="s">
        <v>3931</v>
      </c>
      <c r="D5808" s="25">
        <v>28</v>
      </c>
      <c r="E5808" s="12"/>
      <c r="F5808" s="8"/>
    </row>
    <row r="5809" spans="1:6">
      <c r="A5809" s="16">
        <v>1433</v>
      </c>
      <c r="B5809" s="8" t="s">
        <v>13003</v>
      </c>
      <c r="C5809" s="24" t="s">
        <v>3931</v>
      </c>
      <c r="D5809" s="25">
        <v>90</v>
      </c>
      <c r="E5809" s="12"/>
      <c r="F5809" s="8"/>
    </row>
    <row r="5810" spans="1:6">
      <c r="A5810" s="16">
        <v>1433</v>
      </c>
      <c r="B5810" s="8" t="s">
        <v>13004</v>
      </c>
      <c r="C5810" s="24" t="s">
        <v>3931</v>
      </c>
      <c r="D5810" s="25">
        <v>90</v>
      </c>
      <c r="E5810" s="12"/>
      <c r="F5810" s="8"/>
    </row>
    <row r="5811" spans="1:6">
      <c r="A5811" s="16">
        <v>1434</v>
      </c>
      <c r="B5811" s="8" t="s">
        <v>13005</v>
      </c>
      <c r="C5811" s="24" t="s">
        <v>3931</v>
      </c>
      <c r="D5811" s="25">
        <v>7</v>
      </c>
      <c r="E5811" s="12">
        <v>39.909999999999997</v>
      </c>
      <c r="F5811" s="8"/>
    </row>
    <row r="5812" spans="1:6">
      <c r="A5812" s="16">
        <v>1434</v>
      </c>
      <c r="B5812" s="8" t="s">
        <v>13006</v>
      </c>
      <c r="C5812" s="24" t="s">
        <v>3931</v>
      </c>
      <c r="D5812" s="25">
        <v>7</v>
      </c>
      <c r="E5812" s="12">
        <v>40.5</v>
      </c>
      <c r="F5812" s="8"/>
    </row>
    <row r="5813" spans="1:6">
      <c r="A5813" s="16">
        <v>1434</v>
      </c>
      <c r="B5813" s="8" t="s">
        <v>13007</v>
      </c>
      <c r="C5813" s="24" t="s">
        <v>3931</v>
      </c>
      <c r="D5813" s="25">
        <v>28</v>
      </c>
      <c r="E5813" s="12"/>
      <c r="F5813" s="8"/>
    </row>
    <row r="5814" spans="1:6">
      <c r="A5814" s="16">
        <v>1434</v>
      </c>
      <c r="B5814" s="8" t="s">
        <v>13008</v>
      </c>
      <c r="C5814" s="24" t="s">
        <v>3931</v>
      </c>
      <c r="D5814" s="25">
        <v>28</v>
      </c>
      <c r="E5814" s="12"/>
      <c r="F5814" s="8"/>
    </row>
    <row r="5815" spans="1:6">
      <c r="A5815" s="16">
        <v>1434</v>
      </c>
      <c r="B5815" s="8" t="s">
        <v>13009</v>
      </c>
      <c r="C5815" s="24" t="s">
        <v>3931</v>
      </c>
      <c r="D5815" s="25">
        <v>90</v>
      </c>
      <c r="E5815" s="12"/>
      <c r="F5815" s="8"/>
    </row>
    <row r="5816" spans="1:6">
      <c r="A5816" s="16">
        <v>1434</v>
      </c>
      <c r="B5816" s="8" t="s">
        <v>13010</v>
      </c>
      <c r="C5816" s="24" t="s">
        <v>3931</v>
      </c>
      <c r="D5816" s="25">
        <v>90</v>
      </c>
      <c r="E5816" s="12"/>
      <c r="F5816" s="8"/>
    </row>
    <row r="5817" spans="1:6">
      <c r="A5817" s="16">
        <v>1435</v>
      </c>
      <c r="B5817" s="8" t="s">
        <v>13011</v>
      </c>
      <c r="C5817" s="24" t="s">
        <v>3931</v>
      </c>
      <c r="D5817" s="25">
        <v>7</v>
      </c>
      <c r="E5817" s="12">
        <v>36.86</v>
      </c>
      <c r="F5817" s="8"/>
    </row>
    <row r="5818" spans="1:6">
      <c r="A5818" s="16">
        <v>1435</v>
      </c>
      <c r="B5818" s="8" t="s">
        <v>13012</v>
      </c>
      <c r="C5818" s="24" t="s">
        <v>3931</v>
      </c>
      <c r="D5818" s="25">
        <v>7</v>
      </c>
      <c r="E5818" s="12">
        <v>37.159999999999997</v>
      </c>
      <c r="F5818" s="8"/>
    </row>
    <row r="5819" spans="1:6">
      <c r="A5819" s="16">
        <v>1435</v>
      </c>
      <c r="B5819" s="8" t="s">
        <v>13013</v>
      </c>
      <c r="C5819" s="24" t="s">
        <v>3931</v>
      </c>
      <c r="D5819" s="25">
        <v>28</v>
      </c>
      <c r="E5819" s="12"/>
      <c r="F5819" s="8"/>
    </row>
    <row r="5820" spans="1:6">
      <c r="A5820" s="16">
        <v>1435</v>
      </c>
      <c r="B5820" s="8" t="s">
        <v>13014</v>
      </c>
      <c r="C5820" s="24" t="s">
        <v>3931</v>
      </c>
      <c r="D5820" s="25">
        <v>28</v>
      </c>
      <c r="E5820" s="12"/>
      <c r="F5820" s="8"/>
    </row>
    <row r="5821" spans="1:6">
      <c r="A5821" s="16">
        <v>1435</v>
      </c>
      <c r="B5821" s="8" t="s">
        <v>13015</v>
      </c>
      <c r="C5821" s="24" t="s">
        <v>3931</v>
      </c>
      <c r="D5821" s="25">
        <v>90</v>
      </c>
      <c r="E5821" s="12"/>
      <c r="F5821" s="8"/>
    </row>
    <row r="5822" spans="1:6">
      <c r="A5822" s="16">
        <v>1435</v>
      </c>
      <c r="B5822" s="8" t="s">
        <v>13016</v>
      </c>
      <c r="C5822" s="24" t="s">
        <v>3931</v>
      </c>
      <c r="D5822" s="25">
        <v>90</v>
      </c>
      <c r="E5822" s="12"/>
      <c r="F5822" s="8"/>
    </row>
    <row r="5823" spans="1:6">
      <c r="A5823" s="16">
        <v>1436</v>
      </c>
      <c r="B5823" s="8" t="s">
        <v>13017</v>
      </c>
      <c r="C5823" s="24" t="s">
        <v>3931</v>
      </c>
      <c r="D5823" s="25">
        <v>7</v>
      </c>
      <c r="E5823" s="12">
        <v>35.5</v>
      </c>
      <c r="F5823" s="8"/>
    </row>
    <row r="5824" spans="1:6">
      <c r="A5824" s="16">
        <v>1436</v>
      </c>
      <c r="B5824" s="8" t="s">
        <v>13018</v>
      </c>
      <c r="C5824" s="24" t="s">
        <v>3931</v>
      </c>
      <c r="D5824" s="25">
        <v>7</v>
      </c>
      <c r="E5824" s="12">
        <v>38.14</v>
      </c>
      <c r="F5824" s="8"/>
    </row>
    <row r="5825" spans="1:6">
      <c r="A5825" s="16">
        <v>1436</v>
      </c>
      <c r="B5825" s="8" t="s">
        <v>13019</v>
      </c>
      <c r="C5825" s="24" t="s">
        <v>3931</v>
      </c>
      <c r="D5825" s="25">
        <v>28</v>
      </c>
      <c r="E5825" s="12"/>
      <c r="F5825" s="8"/>
    </row>
    <row r="5826" spans="1:6">
      <c r="A5826" s="16">
        <v>1436</v>
      </c>
      <c r="B5826" s="8" t="s">
        <v>13020</v>
      </c>
      <c r="C5826" s="24" t="s">
        <v>3931</v>
      </c>
      <c r="D5826" s="25">
        <v>28</v>
      </c>
      <c r="E5826" s="12"/>
      <c r="F5826" s="8"/>
    </row>
    <row r="5827" spans="1:6">
      <c r="A5827" s="16">
        <v>1436</v>
      </c>
      <c r="B5827" s="8" t="s">
        <v>13021</v>
      </c>
      <c r="C5827" s="24" t="s">
        <v>3931</v>
      </c>
      <c r="D5827" s="25">
        <v>90</v>
      </c>
      <c r="E5827" s="12"/>
      <c r="F5827" s="8"/>
    </row>
    <row r="5828" spans="1:6">
      <c r="A5828" s="16">
        <v>1436</v>
      </c>
      <c r="B5828" s="8" t="s">
        <v>13022</v>
      </c>
      <c r="C5828" s="24" t="s">
        <v>3931</v>
      </c>
      <c r="D5828" s="25">
        <v>90</v>
      </c>
      <c r="E5828" s="12"/>
      <c r="F5828" s="8"/>
    </row>
    <row r="5829" spans="1:6">
      <c r="A5829" s="16">
        <v>1437</v>
      </c>
      <c r="B5829" s="8" t="s">
        <v>13023</v>
      </c>
      <c r="C5829" s="24" t="s">
        <v>3931</v>
      </c>
      <c r="D5829" s="25">
        <v>3</v>
      </c>
      <c r="E5829" s="12">
        <v>36.96</v>
      </c>
      <c r="F5829" s="8"/>
    </row>
    <row r="5830" spans="1:6">
      <c r="A5830" s="16">
        <v>1437</v>
      </c>
      <c r="B5830" s="8" t="s">
        <v>13024</v>
      </c>
      <c r="C5830" s="24" t="s">
        <v>3931</v>
      </c>
      <c r="D5830" s="25">
        <v>3</v>
      </c>
      <c r="E5830" s="12">
        <v>33.19</v>
      </c>
      <c r="F5830" s="8"/>
    </row>
    <row r="5831" spans="1:6">
      <c r="A5831" s="16">
        <v>1437</v>
      </c>
      <c r="B5831" s="8" t="s">
        <v>13025</v>
      </c>
      <c r="C5831" s="24" t="s">
        <v>3931</v>
      </c>
      <c r="D5831" s="25">
        <v>7</v>
      </c>
      <c r="E5831" s="12">
        <v>38.090000000000003</v>
      </c>
      <c r="F5831" s="8"/>
    </row>
    <row r="5832" spans="1:6">
      <c r="A5832" s="16">
        <v>1437</v>
      </c>
      <c r="B5832" s="8" t="s">
        <v>13026</v>
      </c>
      <c r="C5832" s="24" t="s">
        <v>3931</v>
      </c>
      <c r="D5832" s="25">
        <v>7</v>
      </c>
      <c r="E5832" s="12">
        <v>37.950000000000003</v>
      </c>
      <c r="F5832" s="8"/>
    </row>
    <row r="5833" spans="1:6">
      <c r="A5833" s="16">
        <v>1437</v>
      </c>
      <c r="B5833" s="8" t="s">
        <v>13027</v>
      </c>
      <c r="C5833" s="24" t="s">
        <v>3931</v>
      </c>
      <c r="D5833" s="25">
        <v>28</v>
      </c>
      <c r="E5833" s="12"/>
      <c r="F5833" s="8"/>
    </row>
    <row r="5834" spans="1:6">
      <c r="A5834" s="16">
        <v>1437</v>
      </c>
      <c r="B5834" s="8" t="s">
        <v>13028</v>
      </c>
      <c r="C5834" s="24" t="s">
        <v>3931</v>
      </c>
      <c r="D5834" s="25">
        <v>28</v>
      </c>
      <c r="E5834" s="12"/>
      <c r="F5834" s="8"/>
    </row>
    <row r="5835" spans="1:6">
      <c r="A5835" s="16">
        <v>1437</v>
      </c>
      <c r="B5835" s="8" t="s">
        <v>13029</v>
      </c>
      <c r="C5835" s="24" t="s">
        <v>3931</v>
      </c>
      <c r="D5835" s="25">
        <v>90</v>
      </c>
      <c r="E5835" s="12"/>
      <c r="F5835" s="8"/>
    </row>
    <row r="5836" spans="1:6">
      <c r="A5836" s="16">
        <v>1437</v>
      </c>
      <c r="B5836" s="8" t="s">
        <v>13030</v>
      </c>
      <c r="C5836" s="24" t="s">
        <v>3931</v>
      </c>
      <c r="D5836" s="25">
        <v>90</v>
      </c>
      <c r="E5836" s="12"/>
      <c r="F5836" s="8"/>
    </row>
    <row r="5837" spans="1:6">
      <c r="A5837" s="16">
        <v>1438</v>
      </c>
      <c r="B5837" s="8" t="s">
        <v>13031</v>
      </c>
      <c r="C5837" s="24" t="s">
        <v>3931</v>
      </c>
      <c r="D5837" s="25">
        <v>7</v>
      </c>
      <c r="E5837" s="12">
        <v>13.98</v>
      </c>
      <c r="F5837" s="8"/>
    </row>
    <row r="5838" spans="1:6">
      <c r="A5838" s="16">
        <v>1438</v>
      </c>
      <c r="B5838" s="8" t="s">
        <v>13032</v>
      </c>
      <c r="C5838" s="24" t="s">
        <v>3931</v>
      </c>
      <c r="D5838" s="25">
        <v>7</v>
      </c>
      <c r="E5838" s="12">
        <v>28.88</v>
      </c>
      <c r="F5838" s="8"/>
    </row>
    <row r="5839" spans="1:6">
      <c r="A5839" s="16">
        <v>1438</v>
      </c>
      <c r="B5839" s="8" t="s">
        <v>13033</v>
      </c>
      <c r="C5839" s="24" t="s">
        <v>3931</v>
      </c>
      <c r="D5839" s="25">
        <v>28</v>
      </c>
      <c r="E5839" s="12"/>
      <c r="F5839" s="8"/>
    </row>
    <row r="5840" spans="1:6">
      <c r="A5840" s="16">
        <v>1438</v>
      </c>
      <c r="B5840" s="8" t="s">
        <v>13034</v>
      </c>
      <c r="C5840" s="24" t="s">
        <v>3931</v>
      </c>
      <c r="D5840" s="25">
        <v>28</v>
      </c>
      <c r="E5840" s="12"/>
      <c r="F5840" s="8"/>
    </row>
    <row r="5841" spans="1:6">
      <c r="A5841" s="16">
        <v>1438</v>
      </c>
      <c r="B5841" s="8" t="s">
        <v>13035</v>
      </c>
      <c r="C5841" s="24" t="s">
        <v>3931</v>
      </c>
      <c r="D5841" s="25">
        <v>90</v>
      </c>
      <c r="E5841" s="12"/>
      <c r="F5841" s="8"/>
    </row>
    <row r="5842" spans="1:6">
      <c r="A5842" s="16">
        <v>1438</v>
      </c>
      <c r="B5842" s="8" t="s">
        <v>13036</v>
      </c>
      <c r="C5842" s="24" t="s">
        <v>3931</v>
      </c>
      <c r="D5842" s="25">
        <v>90</v>
      </c>
      <c r="E5842" s="12"/>
      <c r="F5842" s="8"/>
    </row>
    <row r="5843" spans="1:6">
      <c r="A5843" s="16">
        <v>1439</v>
      </c>
      <c r="B5843" s="8" t="s">
        <v>13037</v>
      </c>
      <c r="C5843" s="24" t="s">
        <v>3931</v>
      </c>
      <c r="D5843" s="25">
        <v>7</v>
      </c>
      <c r="E5843" s="12">
        <v>37.57</v>
      </c>
      <c r="F5843" s="8"/>
    </row>
    <row r="5844" spans="1:6">
      <c r="A5844" s="16">
        <v>1439</v>
      </c>
      <c r="B5844" s="8" t="s">
        <v>13038</v>
      </c>
      <c r="C5844" s="24" t="s">
        <v>3931</v>
      </c>
      <c r="D5844" s="25">
        <v>7</v>
      </c>
      <c r="E5844" s="12">
        <v>35.11</v>
      </c>
      <c r="F5844" s="8"/>
    </row>
    <row r="5845" spans="1:6">
      <c r="A5845" s="16">
        <v>1439</v>
      </c>
      <c r="B5845" s="8" t="s">
        <v>13039</v>
      </c>
      <c r="C5845" s="24" t="s">
        <v>3931</v>
      </c>
      <c r="D5845" s="25">
        <v>28</v>
      </c>
      <c r="E5845" s="12"/>
      <c r="F5845" s="8"/>
    </row>
    <row r="5846" spans="1:6">
      <c r="A5846" s="16">
        <v>1439</v>
      </c>
      <c r="B5846" s="8" t="s">
        <v>13040</v>
      </c>
      <c r="C5846" s="24" t="s">
        <v>3931</v>
      </c>
      <c r="D5846" s="25">
        <v>28</v>
      </c>
      <c r="E5846" s="12"/>
      <c r="F5846" s="8"/>
    </row>
    <row r="5847" spans="1:6">
      <c r="A5847" s="16">
        <v>1439</v>
      </c>
      <c r="B5847" s="8" t="s">
        <v>13041</v>
      </c>
      <c r="C5847" s="24" t="s">
        <v>3931</v>
      </c>
      <c r="D5847" s="25">
        <v>90</v>
      </c>
      <c r="E5847" s="12"/>
      <c r="F5847" s="8"/>
    </row>
    <row r="5848" spans="1:6">
      <c r="A5848" s="16">
        <v>1439</v>
      </c>
      <c r="B5848" s="8" t="s">
        <v>13042</v>
      </c>
      <c r="C5848" s="24" t="s">
        <v>3931</v>
      </c>
      <c r="D5848" s="25">
        <v>90</v>
      </c>
      <c r="E5848" s="12"/>
      <c r="F5848" s="8"/>
    </row>
    <row r="5849" spans="1:6">
      <c r="A5849" s="16">
        <v>1440</v>
      </c>
      <c r="B5849" s="8" t="s">
        <v>13043</v>
      </c>
      <c r="C5849" s="24" t="s">
        <v>3931</v>
      </c>
      <c r="D5849" s="25">
        <v>7</v>
      </c>
      <c r="E5849" s="12">
        <v>33.92</v>
      </c>
      <c r="F5849" s="8"/>
    </row>
    <row r="5850" spans="1:6">
      <c r="A5850" s="16">
        <v>1440</v>
      </c>
      <c r="B5850" s="8" t="s">
        <v>13044</v>
      </c>
      <c r="C5850" s="24" t="s">
        <v>3931</v>
      </c>
      <c r="D5850" s="25">
        <v>7</v>
      </c>
      <c r="E5850" s="12">
        <v>34.6</v>
      </c>
      <c r="F5850" s="8"/>
    </row>
    <row r="5851" spans="1:6">
      <c r="A5851" s="16">
        <v>1440</v>
      </c>
      <c r="B5851" s="8" t="s">
        <v>13045</v>
      </c>
      <c r="C5851" s="24" t="s">
        <v>3931</v>
      </c>
      <c r="D5851" s="25">
        <v>28</v>
      </c>
      <c r="E5851" s="12"/>
      <c r="F5851" s="8"/>
    </row>
    <row r="5852" spans="1:6">
      <c r="A5852" s="16">
        <v>1440</v>
      </c>
      <c r="B5852" s="8" t="s">
        <v>13046</v>
      </c>
      <c r="C5852" s="24" t="s">
        <v>3931</v>
      </c>
      <c r="D5852" s="25">
        <v>28</v>
      </c>
      <c r="E5852" s="12"/>
      <c r="F5852" s="8"/>
    </row>
    <row r="5853" spans="1:6">
      <c r="A5853" s="16">
        <v>1440</v>
      </c>
      <c r="B5853" s="8" t="s">
        <v>13047</v>
      </c>
      <c r="C5853" s="24" t="s">
        <v>3931</v>
      </c>
      <c r="D5853" s="25">
        <v>90</v>
      </c>
      <c r="E5853" s="12"/>
      <c r="F5853" s="8"/>
    </row>
    <row r="5854" spans="1:6">
      <c r="A5854" s="16">
        <v>1440</v>
      </c>
      <c r="B5854" s="8" t="s">
        <v>13048</v>
      </c>
      <c r="C5854" s="24" t="s">
        <v>3931</v>
      </c>
      <c r="D5854" s="25">
        <v>90</v>
      </c>
      <c r="E5854" s="12"/>
      <c r="F5854" s="8"/>
    </row>
    <row r="5855" spans="1:6">
      <c r="A5855" s="16">
        <v>1441</v>
      </c>
      <c r="B5855" s="8" t="s">
        <v>13049</v>
      </c>
      <c r="C5855" s="24" t="s">
        <v>3931</v>
      </c>
      <c r="D5855" s="25">
        <v>7</v>
      </c>
      <c r="E5855" s="12">
        <v>49.45</v>
      </c>
      <c r="F5855" s="8"/>
    </row>
    <row r="5856" spans="1:6">
      <c r="A5856" s="16">
        <v>1441</v>
      </c>
      <c r="B5856" s="8" t="s">
        <v>13050</v>
      </c>
      <c r="C5856" s="24" t="s">
        <v>3931</v>
      </c>
      <c r="D5856" s="25">
        <v>7</v>
      </c>
      <c r="E5856" s="12">
        <v>21.58</v>
      </c>
      <c r="F5856" s="8"/>
    </row>
    <row r="5857" spans="1:6">
      <c r="A5857" s="16">
        <v>1441</v>
      </c>
      <c r="B5857" s="8" t="s">
        <v>13051</v>
      </c>
      <c r="C5857" s="24" t="s">
        <v>3931</v>
      </c>
      <c r="D5857" s="25">
        <v>28</v>
      </c>
      <c r="E5857" s="12"/>
      <c r="F5857" s="8"/>
    </row>
    <row r="5858" spans="1:6">
      <c r="A5858" s="16">
        <v>1441</v>
      </c>
      <c r="B5858" s="8" t="s">
        <v>13052</v>
      </c>
      <c r="C5858" s="24" t="s">
        <v>3931</v>
      </c>
      <c r="D5858" s="25">
        <v>28</v>
      </c>
      <c r="E5858" s="12"/>
      <c r="F5858" s="8"/>
    </row>
    <row r="5859" spans="1:6">
      <c r="A5859" s="16">
        <v>1441</v>
      </c>
      <c r="B5859" s="8" t="s">
        <v>13053</v>
      </c>
      <c r="C5859" s="24" t="s">
        <v>3931</v>
      </c>
      <c r="D5859" s="25">
        <v>90</v>
      </c>
      <c r="E5859" s="12"/>
      <c r="F5859" s="8"/>
    </row>
    <row r="5860" spans="1:6">
      <c r="A5860" s="16">
        <v>1441</v>
      </c>
      <c r="B5860" s="8" t="s">
        <v>13054</v>
      </c>
      <c r="C5860" s="24" t="s">
        <v>3931</v>
      </c>
      <c r="D5860" s="25">
        <v>90</v>
      </c>
      <c r="E5860" s="12"/>
      <c r="F5860" s="8"/>
    </row>
    <row r="5861" spans="1:6">
      <c r="A5861" s="16">
        <v>1442</v>
      </c>
      <c r="B5861" s="8" t="s">
        <v>13055</v>
      </c>
      <c r="C5861" s="24" t="s">
        <v>3931</v>
      </c>
      <c r="D5861" s="25">
        <v>7</v>
      </c>
      <c r="E5861" s="12">
        <v>38.21</v>
      </c>
      <c r="F5861" s="8"/>
    </row>
    <row r="5862" spans="1:6">
      <c r="A5862" s="16">
        <v>1442</v>
      </c>
      <c r="B5862" s="8" t="s">
        <v>13056</v>
      </c>
      <c r="C5862" s="24" t="s">
        <v>3931</v>
      </c>
      <c r="D5862" s="25">
        <v>7</v>
      </c>
      <c r="E5862" s="12">
        <v>39.200000000000003</v>
      </c>
      <c r="F5862" s="8"/>
    </row>
    <row r="5863" spans="1:6">
      <c r="A5863" s="16">
        <v>1442</v>
      </c>
      <c r="B5863" s="8" t="s">
        <v>13057</v>
      </c>
      <c r="C5863" s="24" t="s">
        <v>3931</v>
      </c>
      <c r="D5863" s="25">
        <v>28</v>
      </c>
      <c r="E5863" s="12"/>
      <c r="F5863" s="8"/>
    </row>
    <row r="5864" spans="1:6">
      <c r="A5864" s="16">
        <v>1442</v>
      </c>
      <c r="B5864" s="8" t="s">
        <v>13058</v>
      </c>
      <c r="C5864" s="24" t="s">
        <v>3931</v>
      </c>
      <c r="D5864" s="25">
        <v>28</v>
      </c>
      <c r="E5864" s="12"/>
      <c r="F5864" s="8"/>
    </row>
    <row r="5865" spans="1:6">
      <c r="A5865" s="16">
        <v>1442</v>
      </c>
      <c r="B5865" s="8" t="s">
        <v>13059</v>
      </c>
      <c r="C5865" s="24" t="s">
        <v>3931</v>
      </c>
      <c r="D5865" s="25">
        <v>90</v>
      </c>
      <c r="E5865" s="12"/>
      <c r="F5865" s="8"/>
    </row>
    <row r="5866" spans="1:6">
      <c r="A5866" s="16">
        <v>1442</v>
      </c>
      <c r="B5866" s="8" t="s">
        <v>13060</v>
      </c>
      <c r="C5866" s="24" t="s">
        <v>3931</v>
      </c>
      <c r="D5866" s="25">
        <v>90</v>
      </c>
      <c r="E5866" s="12"/>
      <c r="F5866" s="8"/>
    </row>
    <row r="5867" spans="1:6">
      <c r="A5867" s="16">
        <v>1443</v>
      </c>
      <c r="B5867" s="8" t="s">
        <v>13061</v>
      </c>
      <c r="C5867" s="24" t="s">
        <v>3931</v>
      </c>
      <c r="D5867" s="25">
        <v>7</v>
      </c>
      <c r="E5867" s="12">
        <v>18.38</v>
      </c>
      <c r="F5867" s="8"/>
    </row>
    <row r="5868" spans="1:6">
      <c r="A5868" s="16">
        <v>1443</v>
      </c>
      <c r="B5868" s="8" t="s">
        <v>13062</v>
      </c>
      <c r="C5868" s="24" t="s">
        <v>3931</v>
      </c>
      <c r="D5868" s="25">
        <v>7</v>
      </c>
      <c r="E5868" s="12">
        <v>18.239999999999998</v>
      </c>
      <c r="F5868" s="8"/>
    </row>
    <row r="5869" spans="1:6">
      <c r="A5869" s="16">
        <v>1443</v>
      </c>
      <c r="B5869" s="8" t="s">
        <v>13063</v>
      </c>
      <c r="C5869" s="24" t="s">
        <v>3931</v>
      </c>
      <c r="D5869" s="25">
        <v>28</v>
      </c>
      <c r="E5869" s="12"/>
      <c r="F5869" s="8"/>
    </row>
    <row r="5870" spans="1:6">
      <c r="A5870" s="16">
        <v>1443</v>
      </c>
      <c r="B5870" s="8" t="s">
        <v>13064</v>
      </c>
      <c r="C5870" s="24" t="s">
        <v>3931</v>
      </c>
      <c r="D5870" s="25">
        <v>28</v>
      </c>
      <c r="E5870" s="12"/>
      <c r="F5870" s="8"/>
    </row>
    <row r="5871" spans="1:6">
      <c r="A5871" s="16">
        <v>1443</v>
      </c>
      <c r="B5871" s="8" t="s">
        <v>13065</v>
      </c>
      <c r="C5871" s="24" t="s">
        <v>3931</v>
      </c>
      <c r="D5871" s="25">
        <v>90</v>
      </c>
      <c r="E5871" s="12"/>
      <c r="F5871" s="8"/>
    </row>
    <row r="5872" spans="1:6">
      <c r="A5872" s="16">
        <v>1443</v>
      </c>
      <c r="B5872" s="8" t="s">
        <v>13066</v>
      </c>
      <c r="C5872" s="24" t="s">
        <v>3931</v>
      </c>
      <c r="D5872" s="25">
        <v>90</v>
      </c>
      <c r="E5872" s="12"/>
      <c r="F5872" s="8"/>
    </row>
    <row r="5873" spans="1:6">
      <c r="A5873" s="16">
        <v>1444</v>
      </c>
      <c r="B5873" s="8" t="s">
        <v>13067</v>
      </c>
      <c r="C5873" s="24" t="s">
        <v>3931</v>
      </c>
      <c r="D5873" s="25">
        <v>7</v>
      </c>
      <c r="E5873" s="12">
        <v>28.76</v>
      </c>
      <c r="F5873" s="8"/>
    </row>
    <row r="5874" spans="1:6">
      <c r="A5874" s="16">
        <v>1444</v>
      </c>
      <c r="B5874" s="8" t="s">
        <v>13068</v>
      </c>
      <c r="C5874" s="24" t="s">
        <v>3931</v>
      </c>
      <c r="D5874" s="25">
        <v>7</v>
      </c>
      <c r="E5874" s="12">
        <v>28.04</v>
      </c>
      <c r="F5874" s="8"/>
    </row>
    <row r="5875" spans="1:6">
      <c r="A5875" s="16">
        <v>1444</v>
      </c>
      <c r="B5875" s="8" t="s">
        <v>13069</v>
      </c>
      <c r="C5875" s="24" t="s">
        <v>3931</v>
      </c>
      <c r="D5875" s="25">
        <v>28</v>
      </c>
      <c r="E5875" s="12"/>
      <c r="F5875" s="8"/>
    </row>
    <row r="5876" spans="1:6">
      <c r="A5876" s="16">
        <v>1444</v>
      </c>
      <c r="B5876" s="8" t="s">
        <v>13070</v>
      </c>
      <c r="C5876" s="24" t="s">
        <v>3931</v>
      </c>
      <c r="D5876" s="25">
        <v>28</v>
      </c>
      <c r="E5876" s="12"/>
      <c r="F5876" s="8"/>
    </row>
    <row r="5877" spans="1:6">
      <c r="A5877" s="16">
        <v>1444</v>
      </c>
      <c r="B5877" s="8" t="s">
        <v>13071</v>
      </c>
      <c r="C5877" s="24" t="s">
        <v>3931</v>
      </c>
      <c r="D5877" s="25">
        <v>90</v>
      </c>
      <c r="E5877" s="12"/>
      <c r="F5877" s="8"/>
    </row>
    <row r="5878" spans="1:6">
      <c r="A5878" s="16">
        <v>1444</v>
      </c>
      <c r="B5878" s="8" t="s">
        <v>13072</v>
      </c>
      <c r="C5878" s="24" t="s">
        <v>3931</v>
      </c>
      <c r="D5878" s="25">
        <v>90</v>
      </c>
      <c r="E5878" s="12"/>
      <c r="F5878" s="8"/>
    </row>
    <row r="5879" spans="1:6">
      <c r="A5879" s="16">
        <v>1445</v>
      </c>
      <c r="B5879" s="8" t="s">
        <v>13073</v>
      </c>
      <c r="C5879" s="24" t="s">
        <v>3931</v>
      </c>
      <c r="D5879" s="25">
        <v>7</v>
      </c>
      <c r="E5879" s="12">
        <v>41.88</v>
      </c>
      <c r="F5879" s="8"/>
    </row>
    <row r="5880" spans="1:6">
      <c r="A5880" s="16">
        <v>1445</v>
      </c>
      <c r="B5880" s="8" t="s">
        <v>13074</v>
      </c>
      <c r="C5880" s="24" t="s">
        <v>3931</v>
      </c>
      <c r="D5880" s="25">
        <v>7</v>
      </c>
      <c r="E5880" s="12">
        <v>45.39</v>
      </c>
      <c r="F5880" s="8"/>
    </row>
    <row r="5881" spans="1:6">
      <c r="A5881" s="16">
        <v>1445</v>
      </c>
      <c r="B5881" s="8" t="s">
        <v>13075</v>
      </c>
      <c r="C5881" s="24" t="s">
        <v>3931</v>
      </c>
      <c r="D5881" s="25">
        <v>28</v>
      </c>
      <c r="E5881" s="12"/>
      <c r="F5881" s="8"/>
    </row>
    <row r="5882" spans="1:6">
      <c r="A5882" s="16">
        <v>1445</v>
      </c>
      <c r="B5882" s="8" t="s">
        <v>13076</v>
      </c>
      <c r="C5882" s="24" t="s">
        <v>3931</v>
      </c>
      <c r="D5882" s="25">
        <v>28</v>
      </c>
      <c r="E5882" s="12"/>
      <c r="F5882" s="8"/>
    </row>
    <row r="5883" spans="1:6">
      <c r="A5883" s="16">
        <v>1445</v>
      </c>
      <c r="B5883" s="8" t="s">
        <v>13077</v>
      </c>
      <c r="C5883" s="24" t="s">
        <v>3931</v>
      </c>
      <c r="D5883" s="25">
        <v>90</v>
      </c>
      <c r="E5883" s="12"/>
      <c r="F5883" s="8"/>
    </row>
    <row r="5884" spans="1:6">
      <c r="A5884" s="16">
        <v>1445</v>
      </c>
      <c r="B5884" s="8" t="s">
        <v>13078</v>
      </c>
      <c r="C5884" s="24" t="s">
        <v>3931</v>
      </c>
      <c r="D5884" s="25">
        <v>90</v>
      </c>
      <c r="E5884" s="12"/>
      <c r="F5884" s="8"/>
    </row>
    <row r="5885" spans="1:6">
      <c r="A5885" s="16">
        <v>1446</v>
      </c>
      <c r="B5885" s="8" t="s">
        <v>13079</v>
      </c>
      <c r="C5885" s="24" t="s">
        <v>3931</v>
      </c>
      <c r="D5885" s="25">
        <v>7</v>
      </c>
      <c r="E5885" s="12">
        <v>41.86</v>
      </c>
      <c r="F5885" s="8"/>
    </row>
    <row r="5886" spans="1:6">
      <c r="A5886" s="16">
        <v>1446</v>
      </c>
      <c r="B5886" s="8" t="s">
        <v>13080</v>
      </c>
      <c r="C5886" s="24" t="s">
        <v>3931</v>
      </c>
      <c r="D5886" s="25">
        <v>7</v>
      </c>
      <c r="E5886" s="12">
        <v>38.43</v>
      </c>
      <c r="F5886" s="8"/>
    </row>
    <row r="5887" spans="1:6">
      <c r="A5887" s="16">
        <v>1446</v>
      </c>
      <c r="B5887" s="8" t="s">
        <v>13081</v>
      </c>
      <c r="C5887" s="24" t="s">
        <v>3931</v>
      </c>
      <c r="D5887" s="25">
        <v>28</v>
      </c>
      <c r="E5887" s="12"/>
      <c r="F5887" s="8"/>
    </row>
    <row r="5888" spans="1:6">
      <c r="A5888" s="16">
        <v>1446</v>
      </c>
      <c r="B5888" s="8" t="s">
        <v>13082</v>
      </c>
      <c r="C5888" s="24" t="s">
        <v>3931</v>
      </c>
      <c r="D5888" s="25">
        <v>28</v>
      </c>
      <c r="E5888" s="12"/>
      <c r="F5888" s="8"/>
    </row>
    <row r="5889" spans="1:6">
      <c r="A5889" s="16">
        <v>1446</v>
      </c>
      <c r="B5889" s="8" t="s">
        <v>13083</v>
      </c>
      <c r="C5889" s="24" t="s">
        <v>3931</v>
      </c>
      <c r="D5889" s="25">
        <v>90</v>
      </c>
      <c r="E5889" s="12"/>
      <c r="F5889" s="8"/>
    </row>
    <row r="5890" spans="1:6">
      <c r="A5890" s="16">
        <v>1446</v>
      </c>
      <c r="B5890" s="8" t="s">
        <v>13084</v>
      </c>
      <c r="C5890" s="24" t="s">
        <v>3931</v>
      </c>
      <c r="D5890" s="25">
        <v>90</v>
      </c>
      <c r="E5890" s="12"/>
      <c r="F5890" s="8"/>
    </row>
    <row r="5891" spans="1:6">
      <c r="A5891" s="16">
        <v>1447</v>
      </c>
      <c r="B5891" s="8" t="s">
        <v>13085</v>
      </c>
      <c r="C5891" s="24" t="s">
        <v>3931</v>
      </c>
      <c r="D5891" s="25">
        <v>7</v>
      </c>
      <c r="E5891" s="12">
        <v>19.34</v>
      </c>
      <c r="F5891" s="8"/>
    </row>
    <row r="5892" spans="1:6">
      <c r="A5892" s="16">
        <v>1447</v>
      </c>
      <c r="B5892" s="8" t="s">
        <v>13086</v>
      </c>
      <c r="C5892" s="24" t="s">
        <v>3931</v>
      </c>
      <c r="D5892" s="25">
        <v>7</v>
      </c>
      <c r="E5892" s="12">
        <v>21.1</v>
      </c>
      <c r="F5892" s="8"/>
    </row>
    <row r="5893" spans="1:6">
      <c r="A5893" s="16">
        <v>1447</v>
      </c>
      <c r="B5893" s="8" t="s">
        <v>13087</v>
      </c>
      <c r="C5893" s="24" t="s">
        <v>3931</v>
      </c>
      <c r="D5893" s="25">
        <v>28</v>
      </c>
      <c r="E5893" s="12"/>
      <c r="F5893" s="8"/>
    </row>
    <row r="5894" spans="1:6">
      <c r="A5894" s="16">
        <v>1447</v>
      </c>
      <c r="B5894" s="8" t="s">
        <v>13088</v>
      </c>
      <c r="C5894" s="24" t="s">
        <v>3931</v>
      </c>
      <c r="D5894" s="25">
        <v>28</v>
      </c>
      <c r="E5894" s="12"/>
      <c r="F5894" s="8"/>
    </row>
    <row r="5895" spans="1:6">
      <c r="A5895" s="16">
        <v>1447</v>
      </c>
      <c r="B5895" s="8" t="s">
        <v>13089</v>
      </c>
      <c r="C5895" s="24" t="s">
        <v>3931</v>
      </c>
      <c r="D5895" s="25">
        <v>90</v>
      </c>
      <c r="E5895" s="12"/>
      <c r="F5895" s="8"/>
    </row>
    <row r="5896" spans="1:6">
      <c r="A5896" s="16">
        <v>1447</v>
      </c>
      <c r="B5896" s="8" t="s">
        <v>13090</v>
      </c>
      <c r="C5896" s="24" t="s">
        <v>3931</v>
      </c>
      <c r="D5896" s="25">
        <v>90</v>
      </c>
      <c r="E5896" s="12"/>
      <c r="F5896" s="8"/>
    </row>
    <row r="5897" spans="1:6">
      <c r="A5897" s="16">
        <v>1448</v>
      </c>
      <c r="B5897" s="8" t="s">
        <v>13091</v>
      </c>
      <c r="C5897" s="24" t="s">
        <v>3931</v>
      </c>
      <c r="D5897" s="25">
        <v>7</v>
      </c>
      <c r="E5897" s="12">
        <v>41.07</v>
      </c>
      <c r="F5897" s="8"/>
    </row>
    <row r="5898" spans="1:6">
      <c r="A5898" s="16">
        <v>1448</v>
      </c>
      <c r="B5898" s="8" t="s">
        <v>13092</v>
      </c>
      <c r="C5898" s="24" t="s">
        <v>3931</v>
      </c>
      <c r="D5898" s="25">
        <v>7</v>
      </c>
      <c r="E5898" s="12">
        <v>39.29</v>
      </c>
      <c r="F5898" s="8"/>
    </row>
    <row r="5899" spans="1:6">
      <c r="A5899" s="16">
        <v>1448</v>
      </c>
      <c r="B5899" s="8" t="s">
        <v>13093</v>
      </c>
      <c r="C5899" s="24" t="s">
        <v>3931</v>
      </c>
      <c r="D5899" s="25">
        <v>28</v>
      </c>
      <c r="E5899" s="12"/>
      <c r="F5899" s="8"/>
    </row>
    <row r="5900" spans="1:6">
      <c r="A5900" s="16">
        <v>1448</v>
      </c>
      <c r="B5900" s="8" t="s">
        <v>13094</v>
      </c>
      <c r="C5900" s="24" t="s">
        <v>3931</v>
      </c>
      <c r="D5900" s="25">
        <v>28</v>
      </c>
      <c r="E5900" s="12"/>
      <c r="F5900" s="8"/>
    </row>
    <row r="5901" spans="1:6">
      <c r="A5901" s="16">
        <v>1448</v>
      </c>
      <c r="B5901" s="8" t="s">
        <v>13095</v>
      </c>
      <c r="C5901" s="24" t="s">
        <v>3931</v>
      </c>
      <c r="D5901" s="25">
        <v>90</v>
      </c>
      <c r="E5901" s="12"/>
      <c r="F5901" s="8"/>
    </row>
    <row r="5902" spans="1:6">
      <c r="A5902" s="16">
        <v>1448</v>
      </c>
      <c r="B5902" s="8" t="s">
        <v>13096</v>
      </c>
      <c r="C5902" s="24" t="s">
        <v>3931</v>
      </c>
      <c r="D5902" s="25">
        <v>90</v>
      </c>
      <c r="E5902" s="12"/>
      <c r="F5902" s="8"/>
    </row>
    <row r="5903" spans="1:6">
      <c r="A5903" s="16">
        <v>1449</v>
      </c>
      <c r="B5903" s="8" t="s">
        <v>13097</v>
      </c>
      <c r="C5903" s="24" t="s">
        <v>3931</v>
      </c>
      <c r="D5903" s="25">
        <v>7</v>
      </c>
      <c r="E5903" s="12">
        <v>27.2</v>
      </c>
      <c r="F5903" s="8"/>
    </row>
    <row r="5904" spans="1:6">
      <c r="A5904" s="16">
        <v>1449</v>
      </c>
      <c r="B5904" s="8" t="s">
        <v>13098</v>
      </c>
      <c r="C5904" s="24" t="s">
        <v>3931</v>
      </c>
      <c r="D5904" s="25">
        <v>7</v>
      </c>
      <c r="E5904" s="12">
        <v>37.880000000000003</v>
      </c>
      <c r="F5904" s="8"/>
    </row>
    <row r="5905" spans="1:6">
      <c r="A5905" s="16">
        <v>1449</v>
      </c>
      <c r="B5905" s="8" t="s">
        <v>13099</v>
      </c>
      <c r="C5905" s="24" t="s">
        <v>3931</v>
      </c>
      <c r="D5905" s="25">
        <v>28</v>
      </c>
      <c r="E5905" s="12"/>
      <c r="F5905" s="8"/>
    </row>
    <row r="5906" spans="1:6">
      <c r="A5906" s="16">
        <v>1449</v>
      </c>
      <c r="B5906" s="8" t="s">
        <v>13100</v>
      </c>
      <c r="C5906" s="24" t="s">
        <v>3931</v>
      </c>
      <c r="D5906" s="25">
        <v>28</v>
      </c>
      <c r="E5906" s="12"/>
      <c r="F5906" s="8"/>
    </row>
    <row r="5907" spans="1:6">
      <c r="A5907" s="16">
        <v>1449</v>
      </c>
      <c r="B5907" s="8" t="s">
        <v>13101</v>
      </c>
      <c r="C5907" s="24" t="s">
        <v>3931</v>
      </c>
      <c r="D5907" s="25">
        <v>90</v>
      </c>
      <c r="E5907" s="12"/>
      <c r="F5907" s="8"/>
    </row>
    <row r="5908" spans="1:6">
      <c r="A5908" s="16">
        <v>1449</v>
      </c>
      <c r="B5908" s="8" t="s">
        <v>13102</v>
      </c>
      <c r="C5908" s="24" t="s">
        <v>3931</v>
      </c>
      <c r="D5908" s="25">
        <v>90</v>
      </c>
      <c r="E5908" s="12"/>
      <c r="F5908" s="8"/>
    </row>
    <row r="5909" spans="1:6">
      <c r="A5909" s="16">
        <v>1450</v>
      </c>
      <c r="B5909" s="8" t="s">
        <v>13103</v>
      </c>
      <c r="C5909" s="24" t="s">
        <v>3931</v>
      </c>
      <c r="D5909" s="25">
        <v>7</v>
      </c>
      <c r="E5909" s="12">
        <v>39.46</v>
      </c>
      <c r="F5909" s="8"/>
    </row>
    <row r="5910" spans="1:6">
      <c r="A5910" s="16">
        <v>1450</v>
      </c>
      <c r="B5910" s="8" t="s">
        <v>13104</v>
      </c>
      <c r="C5910" s="24" t="s">
        <v>3931</v>
      </c>
      <c r="D5910" s="25">
        <v>7</v>
      </c>
      <c r="E5910" s="12">
        <v>42.58</v>
      </c>
      <c r="F5910" s="8"/>
    </row>
    <row r="5911" spans="1:6">
      <c r="A5911" s="16">
        <v>1450</v>
      </c>
      <c r="B5911" s="8" t="s">
        <v>13105</v>
      </c>
      <c r="C5911" s="24" t="s">
        <v>3931</v>
      </c>
      <c r="D5911" s="25">
        <v>28</v>
      </c>
      <c r="E5911" s="12"/>
      <c r="F5911" s="8"/>
    </row>
    <row r="5912" spans="1:6">
      <c r="A5912" s="16">
        <v>1450</v>
      </c>
      <c r="B5912" s="8" t="s">
        <v>13106</v>
      </c>
      <c r="C5912" s="24" t="s">
        <v>3931</v>
      </c>
      <c r="D5912" s="25">
        <v>28</v>
      </c>
      <c r="E5912" s="12"/>
      <c r="F5912" s="8"/>
    </row>
    <row r="5913" spans="1:6">
      <c r="A5913" s="16">
        <v>1450</v>
      </c>
      <c r="B5913" s="8" t="s">
        <v>13107</v>
      </c>
      <c r="C5913" s="24" t="s">
        <v>3931</v>
      </c>
      <c r="D5913" s="25">
        <v>90</v>
      </c>
      <c r="E5913" s="12"/>
      <c r="F5913" s="8"/>
    </row>
    <row r="5914" spans="1:6">
      <c r="A5914" s="16">
        <v>1450</v>
      </c>
      <c r="B5914" s="8" t="s">
        <v>13108</v>
      </c>
      <c r="C5914" s="24" t="s">
        <v>3931</v>
      </c>
      <c r="D5914" s="25">
        <v>90</v>
      </c>
      <c r="E5914" s="12"/>
      <c r="F5914" s="8"/>
    </row>
    <row r="5915" spans="1:6">
      <c r="A5915" s="16">
        <v>1451</v>
      </c>
      <c r="B5915" s="8" t="s">
        <v>13109</v>
      </c>
      <c r="C5915" s="24" t="s">
        <v>3931</v>
      </c>
      <c r="D5915" s="25">
        <v>7</v>
      </c>
      <c r="E5915" s="12">
        <v>41.25</v>
      </c>
      <c r="F5915" s="8"/>
    </row>
    <row r="5916" spans="1:6">
      <c r="A5916" s="16">
        <v>1451</v>
      </c>
      <c r="B5916" s="8" t="s">
        <v>13110</v>
      </c>
      <c r="C5916" s="24" t="s">
        <v>3931</v>
      </c>
      <c r="D5916" s="25">
        <v>7</v>
      </c>
      <c r="E5916" s="12">
        <v>44.56</v>
      </c>
      <c r="F5916" s="8"/>
    </row>
    <row r="5917" spans="1:6">
      <c r="A5917" s="16">
        <v>1451</v>
      </c>
      <c r="B5917" s="8" t="s">
        <v>13111</v>
      </c>
      <c r="C5917" s="24" t="s">
        <v>3931</v>
      </c>
      <c r="D5917" s="25">
        <v>28</v>
      </c>
      <c r="E5917" s="12"/>
      <c r="F5917" s="8"/>
    </row>
    <row r="5918" spans="1:6">
      <c r="A5918" s="16">
        <v>1451</v>
      </c>
      <c r="B5918" s="8" t="s">
        <v>13112</v>
      </c>
      <c r="C5918" s="24" t="s">
        <v>3931</v>
      </c>
      <c r="D5918" s="25">
        <v>28</v>
      </c>
      <c r="E5918" s="12"/>
      <c r="F5918" s="8"/>
    </row>
    <row r="5919" spans="1:6">
      <c r="A5919" s="16">
        <v>1451</v>
      </c>
      <c r="B5919" s="8" t="s">
        <v>13113</v>
      </c>
      <c r="C5919" s="24" t="s">
        <v>3931</v>
      </c>
      <c r="D5919" s="25">
        <v>90</v>
      </c>
      <c r="E5919" s="12"/>
      <c r="F5919" s="8"/>
    </row>
    <row r="5920" spans="1:6">
      <c r="A5920" s="16">
        <v>1451</v>
      </c>
      <c r="B5920" s="8" t="s">
        <v>13114</v>
      </c>
      <c r="C5920" s="24" t="s">
        <v>3931</v>
      </c>
      <c r="D5920" s="25">
        <v>90</v>
      </c>
      <c r="E5920" s="12"/>
      <c r="F5920" s="8"/>
    </row>
    <row r="5921" spans="1:6">
      <c r="A5921" s="16">
        <v>1452</v>
      </c>
      <c r="B5921" s="8" t="s">
        <v>13115</v>
      </c>
      <c r="C5921" s="24" t="s">
        <v>3931</v>
      </c>
      <c r="D5921" s="25">
        <v>7</v>
      </c>
      <c r="E5921" s="12">
        <v>27.37</v>
      </c>
      <c r="F5921" s="8"/>
    </row>
    <row r="5922" spans="1:6">
      <c r="A5922" s="16">
        <v>1452</v>
      </c>
      <c r="B5922" s="8" t="s">
        <v>13116</v>
      </c>
      <c r="C5922" s="24" t="s">
        <v>3931</v>
      </c>
      <c r="D5922" s="25">
        <v>7</v>
      </c>
      <c r="E5922" s="12">
        <v>27.78</v>
      </c>
      <c r="F5922" s="8"/>
    </row>
    <row r="5923" spans="1:6">
      <c r="A5923" s="16">
        <v>1452</v>
      </c>
      <c r="B5923" s="8" t="s">
        <v>13117</v>
      </c>
      <c r="C5923" s="24" t="s">
        <v>3931</v>
      </c>
      <c r="D5923" s="25">
        <v>28</v>
      </c>
      <c r="E5923" s="12"/>
      <c r="F5923" s="8"/>
    </row>
    <row r="5924" spans="1:6">
      <c r="A5924" s="16">
        <v>1452</v>
      </c>
      <c r="B5924" s="8" t="s">
        <v>13118</v>
      </c>
      <c r="C5924" s="24" t="s">
        <v>3931</v>
      </c>
      <c r="D5924" s="25">
        <v>28</v>
      </c>
      <c r="E5924" s="12"/>
      <c r="F5924" s="8"/>
    </row>
    <row r="5925" spans="1:6">
      <c r="A5925" s="16">
        <v>1452</v>
      </c>
      <c r="B5925" s="8" t="s">
        <v>13119</v>
      </c>
      <c r="C5925" s="24" t="s">
        <v>3931</v>
      </c>
      <c r="D5925" s="25">
        <v>90</v>
      </c>
      <c r="E5925" s="12"/>
      <c r="F5925" s="8"/>
    </row>
    <row r="5926" spans="1:6">
      <c r="A5926" s="16">
        <v>1452</v>
      </c>
      <c r="B5926" s="8" t="s">
        <v>13120</v>
      </c>
      <c r="C5926" s="24" t="s">
        <v>3931</v>
      </c>
      <c r="D5926" s="25">
        <v>90</v>
      </c>
      <c r="E5926" s="12"/>
      <c r="F5926" s="8"/>
    </row>
    <row r="5927" spans="1:6">
      <c r="A5927" s="16">
        <v>1453</v>
      </c>
      <c r="B5927" s="8" t="s">
        <v>13121</v>
      </c>
      <c r="C5927" s="24" t="s">
        <v>3931</v>
      </c>
      <c r="D5927" s="25">
        <v>7</v>
      </c>
      <c r="E5927" s="12">
        <v>16.54</v>
      </c>
      <c r="F5927" s="8"/>
    </row>
    <row r="5928" spans="1:6">
      <c r="A5928" s="16">
        <v>1453</v>
      </c>
      <c r="B5928" s="8" t="s">
        <v>13122</v>
      </c>
      <c r="C5928" s="24" t="s">
        <v>3931</v>
      </c>
      <c r="D5928" s="25">
        <v>7</v>
      </c>
      <c r="E5928" s="12">
        <v>17.559999999999999</v>
      </c>
      <c r="F5928" s="8"/>
    </row>
    <row r="5929" spans="1:6">
      <c r="A5929" s="16">
        <v>1453</v>
      </c>
      <c r="B5929" s="8" t="s">
        <v>13123</v>
      </c>
      <c r="C5929" s="24" t="s">
        <v>3931</v>
      </c>
      <c r="D5929" s="25">
        <v>28</v>
      </c>
      <c r="E5929" s="12"/>
      <c r="F5929" s="8"/>
    </row>
    <row r="5930" spans="1:6">
      <c r="A5930" s="16">
        <v>1453</v>
      </c>
      <c r="B5930" s="8" t="s">
        <v>13124</v>
      </c>
      <c r="C5930" s="24" t="s">
        <v>3931</v>
      </c>
      <c r="D5930" s="25">
        <v>28</v>
      </c>
      <c r="E5930" s="12"/>
      <c r="F5930" s="8"/>
    </row>
    <row r="5931" spans="1:6">
      <c r="A5931" s="16">
        <v>1453</v>
      </c>
      <c r="B5931" s="8" t="s">
        <v>13125</v>
      </c>
      <c r="C5931" s="24" t="s">
        <v>3931</v>
      </c>
      <c r="D5931" s="25">
        <v>90</v>
      </c>
      <c r="E5931" s="12"/>
      <c r="F5931" s="8"/>
    </row>
    <row r="5932" spans="1:6">
      <c r="A5932" s="16">
        <v>1453</v>
      </c>
      <c r="B5932" s="8" t="s">
        <v>13126</v>
      </c>
      <c r="C5932" s="24" t="s">
        <v>3931</v>
      </c>
      <c r="D5932" s="25">
        <v>90</v>
      </c>
      <c r="E5932" s="12"/>
      <c r="F5932" s="8"/>
    </row>
    <row r="5933" spans="1:6">
      <c r="A5933" s="16">
        <v>1454</v>
      </c>
      <c r="B5933" s="8" t="s">
        <v>13127</v>
      </c>
      <c r="C5933" s="24" t="s">
        <v>3931</v>
      </c>
      <c r="D5933" s="25">
        <v>7</v>
      </c>
      <c r="E5933" s="12">
        <v>42.05</v>
      </c>
      <c r="F5933" s="8"/>
    </row>
    <row r="5934" spans="1:6">
      <c r="A5934" s="16">
        <v>1454</v>
      </c>
      <c r="B5934" s="8" t="s">
        <v>13128</v>
      </c>
      <c r="C5934" s="24" t="s">
        <v>3931</v>
      </c>
      <c r="D5934" s="25">
        <v>7</v>
      </c>
      <c r="E5934" s="12">
        <v>44.88</v>
      </c>
      <c r="F5934" s="8"/>
    </row>
    <row r="5935" spans="1:6">
      <c r="A5935" s="16">
        <v>1454</v>
      </c>
      <c r="B5935" s="8" t="s">
        <v>13129</v>
      </c>
      <c r="C5935" s="24" t="s">
        <v>3931</v>
      </c>
      <c r="D5935" s="25">
        <v>28</v>
      </c>
      <c r="E5935" s="12"/>
      <c r="F5935" s="8"/>
    </row>
    <row r="5936" spans="1:6">
      <c r="A5936" s="16">
        <v>1454</v>
      </c>
      <c r="B5936" s="8" t="s">
        <v>13130</v>
      </c>
      <c r="C5936" s="24" t="s">
        <v>3931</v>
      </c>
      <c r="D5936" s="25">
        <v>28</v>
      </c>
      <c r="E5936" s="12"/>
      <c r="F5936" s="8"/>
    </row>
    <row r="5937" spans="1:6">
      <c r="A5937" s="16">
        <v>1454</v>
      </c>
      <c r="B5937" s="8" t="s">
        <v>13131</v>
      </c>
      <c r="C5937" s="24" t="s">
        <v>3931</v>
      </c>
      <c r="D5937" s="25">
        <v>90</v>
      </c>
      <c r="E5937" s="12"/>
      <c r="F5937" s="8"/>
    </row>
    <row r="5938" spans="1:6">
      <c r="A5938" s="16">
        <v>1454</v>
      </c>
      <c r="B5938" s="8" t="s">
        <v>13132</v>
      </c>
      <c r="C5938" s="24" t="s">
        <v>3931</v>
      </c>
      <c r="D5938" s="25">
        <v>90</v>
      </c>
      <c r="E5938" s="12"/>
      <c r="F5938" s="8"/>
    </row>
    <row r="5939" spans="1:6">
      <c r="A5939" s="16">
        <v>1455</v>
      </c>
      <c r="B5939" s="8" t="s">
        <v>13133</v>
      </c>
      <c r="C5939" s="24" t="s">
        <v>3931</v>
      </c>
      <c r="D5939" s="25">
        <v>7</v>
      </c>
      <c r="E5939" s="12">
        <v>41.06</v>
      </c>
      <c r="F5939" s="8"/>
    </row>
    <row r="5940" spans="1:6">
      <c r="A5940" s="16">
        <v>1455</v>
      </c>
      <c r="B5940" s="8" t="s">
        <v>13134</v>
      </c>
      <c r="C5940" s="24" t="s">
        <v>3931</v>
      </c>
      <c r="D5940" s="25">
        <v>7</v>
      </c>
      <c r="E5940" s="12">
        <v>40.99</v>
      </c>
      <c r="F5940" s="8"/>
    </row>
    <row r="5941" spans="1:6">
      <c r="A5941" s="16">
        <v>1455</v>
      </c>
      <c r="B5941" s="8" t="s">
        <v>13135</v>
      </c>
      <c r="C5941" s="24" t="s">
        <v>3931</v>
      </c>
      <c r="D5941" s="25">
        <v>28</v>
      </c>
      <c r="E5941" s="12"/>
      <c r="F5941" s="8"/>
    </row>
    <row r="5942" spans="1:6">
      <c r="A5942" s="16">
        <v>1455</v>
      </c>
      <c r="B5942" s="8" t="s">
        <v>13136</v>
      </c>
      <c r="C5942" s="24" t="s">
        <v>3931</v>
      </c>
      <c r="D5942" s="25">
        <v>28</v>
      </c>
      <c r="E5942" s="12"/>
      <c r="F5942" s="8"/>
    </row>
    <row r="5943" spans="1:6">
      <c r="A5943" s="16">
        <v>1455</v>
      </c>
      <c r="B5943" s="8" t="s">
        <v>13137</v>
      </c>
      <c r="C5943" s="24" t="s">
        <v>3931</v>
      </c>
      <c r="D5943" s="25">
        <v>90</v>
      </c>
      <c r="E5943" s="12"/>
      <c r="F5943" s="8"/>
    </row>
    <row r="5944" spans="1:6">
      <c r="A5944" s="16">
        <v>1455</v>
      </c>
      <c r="B5944" s="8" t="s">
        <v>13138</v>
      </c>
      <c r="C5944" s="24" t="s">
        <v>3931</v>
      </c>
      <c r="D5944" s="25">
        <v>90</v>
      </c>
      <c r="E5944" s="12"/>
      <c r="F5944" s="8"/>
    </row>
    <row r="5945" spans="1:6">
      <c r="A5945" s="16">
        <v>1456</v>
      </c>
      <c r="B5945" s="8" t="s">
        <v>13139</v>
      </c>
      <c r="C5945" s="24" t="s">
        <v>3931</v>
      </c>
      <c r="D5945" s="25">
        <v>7</v>
      </c>
      <c r="E5945" s="12">
        <v>20.03</v>
      </c>
      <c r="F5945" s="8"/>
    </row>
    <row r="5946" spans="1:6">
      <c r="A5946" s="16">
        <v>1456</v>
      </c>
      <c r="B5946" s="8" t="s">
        <v>13140</v>
      </c>
      <c r="C5946" s="24" t="s">
        <v>3931</v>
      </c>
      <c r="D5946" s="25">
        <v>7</v>
      </c>
      <c r="E5946" s="12">
        <v>20.78</v>
      </c>
      <c r="F5946" s="8"/>
    </row>
    <row r="5947" spans="1:6">
      <c r="A5947" s="16">
        <v>1456</v>
      </c>
      <c r="B5947" s="8" t="s">
        <v>13141</v>
      </c>
      <c r="C5947" s="24" t="s">
        <v>3931</v>
      </c>
      <c r="D5947" s="25">
        <v>28</v>
      </c>
      <c r="E5947" s="12"/>
      <c r="F5947" s="8"/>
    </row>
    <row r="5948" spans="1:6">
      <c r="A5948" s="16">
        <v>1456</v>
      </c>
      <c r="B5948" s="8" t="s">
        <v>13142</v>
      </c>
      <c r="C5948" s="24" t="s">
        <v>3931</v>
      </c>
      <c r="D5948" s="25">
        <v>28</v>
      </c>
      <c r="E5948" s="12"/>
      <c r="F5948" s="8"/>
    </row>
    <row r="5949" spans="1:6">
      <c r="A5949" s="16">
        <v>1456</v>
      </c>
      <c r="B5949" s="8" t="s">
        <v>13143</v>
      </c>
      <c r="C5949" s="24" t="s">
        <v>3931</v>
      </c>
      <c r="D5949" s="25">
        <v>90</v>
      </c>
      <c r="E5949" s="12"/>
      <c r="F5949" s="8"/>
    </row>
    <row r="5950" spans="1:6">
      <c r="A5950" s="16">
        <v>1456</v>
      </c>
      <c r="B5950" s="8" t="s">
        <v>13144</v>
      </c>
      <c r="C5950" s="24" t="s">
        <v>3931</v>
      </c>
      <c r="D5950" s="25">
        <v>90</v>
      </c>
      <c r="E5950" s="12"/>
      <c r="F5950" s="8"/>
    </row>
    <row r="5951" spans="1:6">
      <c r="A5951" s="16">
        <v>1457</v>
      </c>
      <c r="B5951" s="8" t="s">
        <v>13145</v>
      </c>
      <c r="C5951" s="24" t="s">
        <v>3931</v>
      </c>
      <c r="D5951" s="25">
        <v>7</v>
      </c>
      <c r="E5951" s="12">
        <v>34</v>
      </c>
      <c r="F5951" s="8"/>
    </row>
    <row r="5952" spans="1:6">
      <c r="A5952" s="16">
        <v>1457</v>
      </c>
      <c r="B5952" s="8" t="s">
        <v>13146</v>
      </c>
      <c r="C5952" s="24" t="s">
        <v>3931</v>
      </c>
      <c r="D5952" s="25">
        <v>7</v>
      </c>
      <c r="E5952" s="12">
        <v>33.44</v>
      </c>
      <c r="F5952" s="8"/>
    </row>
    <row r="5953" spans="1:6">
      <c r="A5953" s="16">
        <v>1457</v>
      </c>
      <c r="B5953" s="8" t="s">
        <v>13147</v>
      </c>
      <c r="C5953" s="24" t="s">
        <v>3931</v>
      </c>
      <c r="D5953" s="25">
        <v>28</v>
      </c>
      <c r="E5953" s="12"/>
      <c r="F5953" s="8"/>
    </row>
    <row r="5954" spans="1:6">
      <c r="A5954" s="16">
        <v>1457</v>
      </c>
      <c r="B5954" s="8" t="s">
        <v>13148</v>
      </c>
      <c r="C5954" s="24" t="s">
        <v>3931</v>
      </c>
      <c r="D5954" s="25">
        <v>28</v>
      </c>
      <c r="E5954" s="12"/>
      <c r="F5954" s="8"/>
    </row>
    <row r="5955" spans="1:6">
      <c r="A5955" s="16">
        <v>1457</v>
      </c>
      <c r="B5955" s="8" t="s">
        <v>13149</v>
      </c>
      <c r="C5955" s="24" t="s">
        <v>3931</v>
      </c>
      <c r="D5955" s="25">
        <v>90</v>
      </c>
      <c r="E5955" s="12"/>
      <c r="F5955" s="8"/>
    </row>
    <row r="5956" spans="1:6">
      <c r="A5956" s="16">
        <v>1457</v>
      </c>
      <c r="B5956" s="8" t="s">
        <v>13150</v>
      </c>
      <c r="C5956" s="24" t="s">
        <v>3931</v>
      </c>
      <c r="D5956" s="25">
        <v>90</v>
      </c>
      <c r="E5956" s="12"/>
      <c r="F5956" s="8"/>
    </row>
    <row r="5957" spans="1:6">
      <c r="A5957" s="16">
        <v>1458</v>
      </c>
      <c r="B5957" s="8" t="s">
        <v>13151</v>
      </c>
      <c r="C5957" s="24" t="s">
        <v>3931</v>
      </c>
      <c r="D5957" s="25">
        <v>7</v>
      </c>
      <c r="E5957" s="12">
        <v>36.08</v>
      </c>
      <c r="F5957" s="8"/>
    </row>
    <row r="5958" spans="1:6">
      <c r="A5958" s="16">
        <v>1458</v>
      </c>
      <c r="B5958" s="8" t="s">
        <v>13152</v>
      </c>
      <c r="C5958" s="24" t="s">
        <v>3931</v>
      </c>
      <c r="D5958" s="25">
        <v>7</v>
      </c>
      <c r="E5958" s="12">
        <v>33.99</v>
      </c>
      <c r="F5958" s="8"/>
    </row>
    <row r="5959" spans="1:6">
      <c r="A5959" s="16">
        <v>1458</v>
      </c>
      <c r="B5959" s="8" t="s">
        <v>13153</v>
      </c>
      <c r="C5959" s="24" t="s">
        <v>3931</v>
      </c>
      <c r="D5959" s="25">
        <v>28</v>
      </c>
      <c r="E5959" s="12"/>
      <c r="F5959" s="8"/>
    </row>
    <row r="5960" spans="1:6">
      <c r="A5960" s="16">
        <v>1458</v>
      </c>
      <c r="B5960" s="8" t="s">
        <v>13154</v>
      </c>
      <c r="C5960" s="24" t="s">
        <v>3931</v>
      </c>
      <c r="D5960" s="25">
        <v>28</v>
      </c>
      <c r="E5960" s="12"/>
      <c r="F5960" s="8"/>
    </row>
    <row r="5961" spans="1:6">
      <c r="A5961" s="16">
        <v>1458</v>
      </c>
      <c r="B5961" s="8" t="s">
        <v>13155</v>
      </c>
      <c r="C5961" s="24" t="s">
        <v>3931</v>
      </c>
      <c r="D5961" s="25">
        <v>90</v>
      </c>
      <c r="E5961" s="12"/>
      <c r="F5961" s="8"/>
    </row>
    <row r="5962" spans="1:6">
      <c r="A5962" s="16">
        <v>1458</v>
      </c>
      <c r="B5962" s="8" t="s">
        <v>13156</v>
      </c>
      <c r="C5962" s="24" t="s">
        <v>3931</v>
      </c>
      <c r="D5962" s="25">
        <v>90</v>
      </c>
      <c r="E5962" s="12"/>
      <c r="F5962" s="8"/>
    </row>
    <row r="5963" spans="1:6">
      <c r="A5963" s="16">
        <v>1459</v>
      </c>
      <c r="B5963" s="8" t="s">
        <v>13157</v>
      </c>
      <c r="C5963" s="24" t="s">
        <v>3931</v>
      </c>
      <c r="D5963" s="25">
        <v>7</v>
      </c>
      <c r="E5963" s="12">
        <v>21.36</v>
      </c>
      <c r="F5963" s="8"/>
    </row>
    <row r="5964" spans="1:6">
      <c r="A5964" s="16">
        <v>1459</v>
      </c>
      <c r="B5964" s="8" t="s">
        <v>13158</v>
      </c>
      <c r="C5964" s="24" t="s">
        <v>3931</v>
      </c>
      <c r="D5964" s="25">
        <v>7</v>
      </c>
      <c r="E5964" s="12">
        <v>23.26</v>
      </c>
      <c r="F5964" s="8"/>
    </row>
    <row r="5965" spans="1:6">
      <c r="A5965" s="16">
        <v>1459</v>
      </c>
      <c r="B5965" s="8" t="s">
        <v>13159</v>
      </c>
      <c r="C5965" s="24" t="s">
        <v>3931</v>
      </c>
      <c r="D5965" s="25">
        <v>28</v>
      </c>
      <c r="E5965" s="12"/>
      <c r="F5965" s="8"/>
    </row>
    <row r="5966" spans="1:6">
      <c r="A5966" s="16">
        <v>1459</v>
      </c>
      <c r="B5966" s="8" t="s">
        <v>13160</v>
      </c>
      <c r="C5966" s="24" t="s">
        <v>3931</v>
      </c>
      <c r="D5966" s="25">
        <v>28</v>
      </c>
      <c r="E5966" s="12"/>
      <c r="F5966" s="8"/>
    </row>
    <row r="5967" spans="1:6">
      <c r="A5967" s="16">
        <v>1459</v>
      </c>
      <c r="B5967" s="8" t="s">
        <v>13161</v>
      </c>
      <c r="C5967" s="24" t="s">
        <v>3931</v>
      </c>
      <c r="D5967" s="25">
        <v>90</v>
      </c>
      <c r="E5967" s="12"/>
      <c r="F5967" s="8"/>
    </row>
    <row r="5968" spans="1:6">
      <c r="A5968" s="16">
        <v>1459</v>
      </c>
      <c r="B5968" s="8" t="s">
        <v>13162</v>
      </c>
      <c r="C5968" s="24" t="s">
        <v>3931</v>
      </c>
      <c r="D5968" s="25">
        <v>90</v>
      </c>
      <c r="E5968" s="12"/>
      <c r="F5968" s="8"/>
    </row>
    <row r="5969" spans="1:6">
      <c r="A5969" s="16">
        <v>1460</v>
      </c>
      <c r="B5969" s="8" t="s">
        <v>13163</v>
      </c>
      <c r="C5969" s="24" t="s">
        <v>3931</v>
      </c>
      <c r="D5969" s="25">
        <v>7</v>
      </c>
      <c r="E5969" s="12">
        <v>34.9</v>
      </c>
      <c r="F5969" s="8"/>
    </row>
    <row r="5970" spans="1:6">
      <c r="A5970" s="16">
        <v>1460</v>
      </c>
      <c r="B5970" s="8" t="s">
        <v>13164</v>
      </c>
      <c r="C5970" s="24" t="s">
        <v>3931</v>
      </c>
      <c r="D5970" s="25">
        <v>7</v>
      </c>
      <c r="E5970" s="12">
        <v>35.01</v>
      </c>
      <c r="F5970" s="8"/>
    </row>
    <row r="5971" spans="1:6">
      <c r="A5971" s="16">
        <v>1460</v>
      </c>
      <c r="B5971" s="8" t="s">
        <v>13165</v>
      </c>
      <c r="C5971" s="24" t="s">
        <v>3931</v>
      </c>
      <c r="D5971" s="25">
        <v>28</v>
      </c>
      <c r="E5971" s="12"/>
      <c r="F5971" s="8"/>
    </row>
    <row r="5972" spans="1:6">
      <c r="A5972" s="16">
        <v>1460</v>
      </c>
      <c r="B5972" s="8" t="s">
        <v>13166</v>
      </c>
      <c r="C5972" s="24" t="s">
        <v>3931</v>
      </c>
      <c r="D5972" s="25">
        <v>28</v>
      </c>
      <c r="E5972" s="12"/>
      <c r="F5972" s="8"/>
    </row>
    <row r="5973" spans="1:6">
      <c r="A5973" s="16">
        <v>1460</v>
      </c>
      <c r="B5973" s="8" t="s">
        <v>13167</v>
      </c>
      <c r="C5973" s="24" t="s">
        <v>3931</v>
      </c>
      <c r="D5973" s="25">
        <v>90</v>
      </c>
      <c r="E5973" s="12"/>
      <c r="F5973" s="8"/>
    </row>
    <row r="5974" spans="1:6">
      <c r="A5974" s="16">
        <v>1460</v>
      </c>
      <c r="B5974" s="8" t="s">
        <v>13168</v>
      </c>
      <c r="C5974" s="24" t="s">
        <v>3931</v>
      </c>
      <c r="D5974" s="25">
        <v>90</v>
      </c>
      <c r="E5974" s="12"/>
      <c r="F5974" s="8"/>
    </row>
    <row r="5975" spans="1:6">
      <c r="A5975" s="16">
        <v>1461</v>
      </c>
      <c r="B5975" s="8" t="s">
        <v>13169</v>
      </c>
      <c r="C5975" s="24" t="s">
        <v>3931</v>
      </c>
      <c r="D5975" s="25">
        <v>7</v>
      </c>
      <c r="E5975" s="12">
        <v>43.73</v>
      </c>
      <c r="F5975" s="8"/>
    </row>
    <row r="5976" spans="1:6">
      <c r="A5976" s="16">
        <v>1461</v>
      </c>
      <c r="B5976" s="8" t="s">
        <v>13170</v>
      </c>
      <c r="C5976" s="24" t="s">
        <v>3931</v>
      </c>
      <c r="D5976" s="25">
        <v>7</v>
      </c>
      <c r="E5976" s="12">
        <v>33.369999999999997</v>
      </c>
      <c r="F5976" s="8"/>
    </row>
    <row r="5977" spans="1:6">
      <c r="A5977" s="16">
        <v>1461</v>
      </c>
      <c r="B5977" s="8" t="s">
        <v>13171</v>
      </c>
      <c r="C5977" s="24" t="s">
        <v>3931</v>
      </c>
      <c r="D5977" s="25">
        <v>28</v>
      </c>
      <c r="E5977" s="12"/>
      <c r="F5977" s="8"/>
    </row>
    <row r="5978" spans="1:6">
      <c r="A5978" s="16">
        <v>1461</v>
      </c>
      <c r="B5978" s="8" t="s">
        <v>13172</v>
      </c>
      <c r="C5978" s="24" t="s">
        <v>3931</v>
      </c>
      <c r="D5978" s="25">
        <v>28</v>
      </c>
      <c r="E5978" s="12"/>
      <c r="F5978" s="8"/>
    </row>
    <row r="5979" spans="1:6">
      <c r="A5979" s="16">
        <v>1461</v>
      </c>
      <c r="B5979" s="8" t="s">
        <v>13173</v>
      </c>
      <c r="C5979" s="24" t="s">
        <v>3931</v>
      </c>
      <c r="D5979" s="25">
        <v>90</v>
      </c>
      <c r="E5979" s="12"/>
      <c r="F5979" s="8"/>
    </row>
    <row r="5980" spans="1:6">
      <c r="A5980" s="16">
        <v>1461</v>
      </c>
      <c r="B5980" s="8" t="s">
        <v>13174</v>
      </c>
      <c r="C5980" s="24" t="s">
        <v>3931</v>
      </c>
      <c r="D5980" s="25">
        <v>90</v>
      </c>
      <c r="E5980" s="12"/>
      <c r="F5980" s="8"/>
    </row>
    <row r="5981" spans="1:6">
      <c r="A5981" s="16">
        <v>1462</v>
      </c>
      <c r="B5981" s="8" t="s">
        <v>13175</v>
      </c>
      <c r="C5981" s="24" t="s">
        <v>3931</v>
      </c>
      <c r="D5981" s="25">
        <v>7</v>
      </c>
      <c r="E5981" s="12">
        <v>41.37</v>
      </c>
      <c r="F5981" s="8"/>
    </row>
    <row r="5982" spans="1:6">
      <c r="A5982" s="16">
        <v>1462</v>
      </c>
      <c r="B5982" s="8" t="s">
        <v>13176</v>
      </c>
      <c r="C5982" s="24" t="s">
        <v>3931</v>
      </c>
      <c r="D5982" s="25">
        <v>7</v>
      </c>
      <c r="E5982" s="12">
        <v>38.17</v>
      </c>
      <c r="F5982" s="8"/>
    </row>
    <row r="5983" spans="1:6">
      <c r="A5983" s="16">
        <v>1462</v>
      </c>
      <c r="B5983" s="8" t="s">
        <v>13177</v>
      </c>
      <c r="C5983" s="24" t="s">
        <v>3931</v>
      </c>
      <c r="D5983" s="25">
        <v>28</v>
      </c>
      <c r="E5983" s="12"/>
      <c r="F5983" s="8"/>
    </row>
    <row r="5984" spans="1:6">
      <c r="A5984" s="16">
        <v>1462</v>
      </c>
      <c r="B5984" s="8" t="s">
        <v>13178</v>
      </c>
      <c r="C5984" s="24" t="s">
        <v>3931</v>
      </c>
      <c r="D5984" s="25">
        <v>28</v>
      </c>
      <c r="E5984" s="12"/>
      <c r="F5984" s="8"/>
    </row>
    <row r="5985" spans="1:6">
      <c r="A5985" s="16">
        <v>1462</v>
      </c>
      <c r="B5985" s="8" t="s">
        <v>13179</v>
      </c>
      <c r="C5985" s="24" t="s">
        <v>3931</v>
      </c>
      <c r="D5985" s="25">
        <v>90</v>
      </c>
      <c r="E5985" s="12"/>
      <c r="F5985" s="8"/>
    </row>
    <row r="5986" spans="1:6">
      <c r="A5986" s="16">
        <v>1462</v>
      </c>
      <c r="B5986" s="8" t="s">
        <v>13180</v>
      </c>
      <c r="C5986" s="24" t="s">
        <v>3931</v>
      </c>
      <c r="D5986" s="25">
        <v>90</v>
      </c>
      <c r="E5986" s="12"/>
      <c r="F5986" s="8"/>
    </row>
    <row r="5987" spans="1:6">
      <c r="A5987" s="16">
        <v>1463</v>
      </c>
      <c r="B5987" s="8" t="s">
        <v>13181</v>
      </c>
      <c r="C5987" s="24" t="s">
        <v>3931</v>
      </c>
      <c r="D5987" s="25">
        <v>7</v>
      </c>
      <c r="E5987" s="12">
        <v>17.190000000000001</v>
      </c>
      <c r="F5987" s="8"/>
    </row>
    <row r="5988" spans="1:6">
      <c r="A5988" s="16">
        <v>1463</v>
      </c>
      <c r="B5988" s="8" t="s">
        <v>13182</v>
      </c>
      <c r="C5988" s="24" t="s">
        <v>3931</v>
      </c>
      <c r="D5988" s="25">
        <v>7</v>
      </c>
      <c r="E5988" s="12">
        <v>17.89</v>
      </c>
      <c r="F5988" s="8"/>
    </row>
    <row r="5989" spans="1:6">
      <c r="A5989" s="16">
        <v>1463</v>
      </c>
      <c r="B5989" s="8" t="s">
        <v>13183</v>
      </c>
      <c r="C5989" s="24" t="s">
        <v>3931</v>
      </c>
      <c r="D5989" s="25">
        <v>28</v>
      </c>
      <c r="E5989" s="12"/>
      <c r="F5989" s="8"/>
    </row>
    <row r="5990" spans="1:6">
      <c r="A5990" s="16">
        <v>1463</v>
      </c>
      <c r="B5990" s="8" t="s">
        <v>13184</v>
      </c>
      <c r="C5990" s="24" t="s">
        <v>3931</v>
      </c>
      <c r="D5990" s="25">
        <v>28</v>
      </c>
      <c r="E5990" s="12"/>
      <c r="F5990" s="8"/>
    </row>
    <row r="5991" spans="1:6">
      <c r="A5991" s="16">
        <v>1463</v>
      </c>
      <c r="B5991" s="8" t="s">
        <v>13185</v>
      </c>
      <c r="C5991" s="24" t="s">
        <v>3931</v>
      </c>
      <c r="D5991" s="25">
        <v>90</v>
      </c>
      <c r="E5991" s="12"/>
      <c r="F5991" s="8"/>
    </row>
    <row r="5992" spans="1:6">
      <c r="A5992" s="16">
        <v>1463</v>
      </c>
      <c r="B5992" s="8" t="s">
        <v>13186</v>
      </c>
      <c r="C5992" s="24" t="s">
        <v>3931</v>
      </c>
      <c r="D5992" s="25">
        <v>90</v>
      </c>
      <c r="E5992" s="12"/>
      <c r="F5992" s="8"/>
    </row>
    <row r="5993" spans="1:6">
      <c r="A5993" s="16">
        <v>1464</v>
      </c>
      <c r="B5993" s="8" t="s">
        <v>13187</v>
      </c>
      <c r="C5993" s="24" t="s">
        <v>3931</v>
      </c>
      <c r="D5993" s="25">
        <v>7</v>
      </c>
      <c r="E5993" s="12">
        <v>24.07</v>
      </c>
      <c r="F5993" s="8"/>
    </row>
    <row r="5994" spans="1:6">
      <c r="A5994" s="16">
        <v>1464</v>
      </c>
      <c r="B5994" s="8" t="s">
        <v>13188</v>
      </c>
      <c r="C5994" s="24" t="s">
        <v>3931</v>
      </c>
      <c r="D5994" s="25">
        <v>7</v>
      </c>
      <c r="E5994" s="12">
        <v>26.83</v>
      </c>
      <c r="F5994" s="8"/>
    </row>
    <row r="5995" spans="1:6">
      <c r="A5995" s="16">
        <v>1464</v>
      </c>
      <c r="B5995" s="8" t="s">
        <v>13189</v>
      </c>
      <c r="C5995" s="24" t="s">
        <v>3931</v>
      </c>
      <c r="D5995" s="25">
        <v>28</v>
      </c>
      <c r="E5995" s="12"/>
      <c r="F5995" s="8"/>
    </row>
    <row r="5996" spans="1:6">
      <c r="A5996" s="16">
        <v>1464</v>
      </c>
      <c r="B5996" s="8" t="s">
        <v>13190</v>
      </c>
      <c r="C5996" s="24" t="s">
        <v>3931</v>
      </c>
      <c r="D5996" s="25">
        <v>28</v>
      </c>
      <c r="E5996" s="12"/>
      <c r="F5996" s="8"/>
    </row>
    <row r="5997" spans="1:6">
      <c r="A5997" s="16">
        <v>1464</v>
      </c>
      <c r="B5997" s="8" t="s">
        <v>13191</v>
      </c>
      <c r="C5997" s="24" t="s">
        <v>3931</v>
      </c>
      <c r="D5997" s="25">
        <v>90</v>
      </c>
      <c r="E5997" s="12"/>
      <c r="F5997" s="8"/>
    </row>
    <row r="5998" spans="1:6">
      <c r="A5998" s="16">
        <v>1464</v>
      </c>
      <c r="B5998" s="8" t="s">
        <v>13192</v>
      </c>
      <c r="C5998" s="24" t="s">
        <v>3931</v>
      </c>
      <c r="D5998" s="25">
        <v>90</v>
      </c>
      <c r="E5998" s="12"/>
      <c r="F5998" s="8"/>
    </row>
    <row r="5999" spans="1:6">
      <c r="A5999" s="16">
        <v>1465</v>
      </c>
      <c r="B5999" s="8" t="s">
        <v>13193</v>
      </c>
      <c r="C5999" s="24" t="s">
        <v>3931</v>
      </c>
      <c r="D5999" s="25">
        <v>7</v>
      </c>
      <c r="E5999" s="12">
        <v>25.58</v>
      </c>
      <c r="F5999" s="8"/>
    </row>
    <row r="6000" spans="1:6">
      <c r="A6000" s="16">
        <v>1465</v>
      </c>
      <c r="B6000" s="8" t="s">
        <v>13194</v>
      </c>
      <c r="C6000" s="24" t="s">
        <v>3931</v>
      </c>
      <c r="D6000" s="25">
        <v>7</v>
      </c>
      <c r="E6000" s="12">
        <v>24.45</v>
      </c>
      <c r="F6000" s="8"/>
    </row>
    <row r="6001" spans="1:6">
      <c r="A6001" s="16">
        <v>1465</v>
      </c>
      <c r="B6001" s="8" t="s">
        <v>13195</v>
      </c>
      <c r="C6001" s="24" t="s">
        <v>3931</v>
      </c>
      <c r="D6001" s="25">
        <v>28</v>
      </c>
      <c r="E6001" s="12"/>
      <c r="F6001" s="8"/>
    </row>
    <row r="6002" spans="1:6">
      <c r="A6002" s="16">
        <v>1465</v>
      </c>
      <c r="B6002" s="8" t="s">
        <v>13196</v>
      </c>
      <c r="C6002" s="24" t="s">
        <v>3931</v>
      </c>
      <c r="D6002" s="25">
        <v>28</v>
      </c>
      <c r="E6002" s="12"/>
      <c r="F6002" s="8"/>
    </row>
    <row r="6003" spans="1:6">
      <c r="A6003" s="16">
        <v>1465</v>
      </c>
      <c r="B6003" s="8" t="s">
        <v>13197</v>
      </c>
      <c r="C6003" s="24" t="s">
        <v>3931</v>
      </c>
      <c r="D6003" s="25">
        <v>90</v>
      </c>
      <c r="E6003" s="12"/>
      <c r="F6003" s="8"/>
    </row>
    <row r="6004" spans="1:6">
      <c r="A6004" s="16">
        <v>1465</v>
      </c>
      <c r="B6004" s="8" t="s">
        <v>13198</v>
      </c>
      <c r="C6004" s="24" t="s">
        <v>3931</v>
      </c>
      <c r="D6004" s="25">
        <v>90</v>
      </c>
      <c r="E6004" s="12"/>
      <c r="F6004" s="8"/>
    </row>
    <row r="6005" spans="1:6">
      <c r="A6005" s="16">
        <v>1466</v>
      </c>
      <c r="B6005" s="8" t="s">
        <v>13199</v>
      </c>
      <c r="C6005" s="24" t="s">
        <v>3931</v>
      </c>
      <c r="D6005" s="25">
        <v>7</v>
      </c>
      <c r="E6005" s="12">
        <v>36.58</v>
      </c>
      <c r="F6005" s="8"/>
    </row>
    <row r="6006" spans="1:6">
      <c r="A6006" s="16">
        <v>1466</v>
      </c>
      <c r="B6006" s="8" t="s">
        <v>13200</v>
      </c>
      <c r="C6006" s="24" t="s">
        <v>3931</v>
      </c>
      <c r="D6006" s="25">
        <v>7</v>
      </c>
      <c r="E6006" s="12">
        <v>36.08</v>
      </c>
      <c r="F6006" s="8"/>
    </row>
    <row r="6007" spans="1:6">
      <c r="A6007" s="16">
        <v>1466</v>
      </c>
      <c r="B6007" s="8" t="s">
        <v>13201</v>
      </c>
      <c r="C6007" s="24" t="s">
        <v>3931</v>
      </c>
      <c r="D6007" s="25">
        <v>28</v>
      </c>
      <c r="E6007" s="12"/>
      <c r="F6007" s="8"/>
    </row>
    <row r="6008" spans="1:6">
      <c r="A6008" s="16">
        <v>1466</v>
      </c>
      <c r="B6008" s="8" t="s">
        <v>13202</v>
      </c>
      <c r="C6008" s="24" t="s">
        <v>3931</v>
      </c>
      <c r="D6008" s="25">
        <v>28</v>
      </c>
      <c r="E6008" s="12"/>
      <c r="F6008" s="8"/>
    </row>
    <row r="6009" spans="1:6">
      <c r="A6009" s="16">
        <v>1466</v>
      </c>
      <c r="B6009" s="8" t="s">
        <v>13203</v>
      </c>
      <c r="C6009" s="24" t="s">
        <v>3931</v>
      </c>
      <c r="D6009" s="25">
        <v>90</v>
      </c>
      <c r="E6009" s="12"/>
      <c r="F6009" s="8"/>
    </row>
    <row r="6010" spans="1:6">
      <c r="A6010" s="16">
        <v>1466</v>
      </c>
      <c r="B6010" s="8" t="s">
        <v>13204</v>
      </c>
      <c r="C6010" s="24" t="s">
        <v>3931</v>
      </c>
      <c r="D6010" s="25">
        <v>90</v>
      </c>
      <c r="E6010" s="12"/>
      <c r="F6010" s="8"/>
    </row>
    <row r="6011" spans="1:6">
      <c r="A6011" s="16">
        <v>1467</v>
      </c>
      <c r="B6011" s="8" t="s">
        <v>13205</v>
      </c>
      <c r="C6011" s="24" t="s">
        <v>3931</v>
      </c>
      <c r="D6011" s="25">
        <v>7</v>
      </c>
      <c r="E6011" s="12">
        <v>24.83</v>
      </c>
      <c r="F6011" s="8"/>
    </row>
    <row r="6012" spans="1:6">
      <c r="A6012" s="16">
        <v>1467</v>
      </c>
      <c r="B6012" s="8" t="s">
        <v>13206</v>
      </c>
      <c r="C6012" s="24" t="s">
        <v>3931</v>
      </c>
      <c r="D6012" s="25">
        <v>7</v>
      </c>
      <c r="E6012" s="12">
        <v>21.91</v>
      </c>
      <c r="F6012" s="8"/>
    </row>
    <row r="6013" spans="1:6">
      <c r="A6013" s="16">
        <v>1467</v>
      </c>
      <c r="B6013" s="8" t="s">
        <v>13207</v>
      </c>
      <c r="C6013" s="24" t="s">
        <v>3931</v>
      </c>
      <c r="D6013" s="25">
        <v>28</v>
      </c>
      <c r="E6013" s="12"/>
      <c r="F6013" s="8"/>
    </row>
    <row r="6014" spans="1:6">
      <c r="A6014" s="16">
        <v>1467</v>
      </c>
      <c r="B6014" s="8" t="s">
        <v>13208</v>
      </c>
      <c r="C6014" s="24" t="s">
        <v>3931</v>
      </c>
      <c r="D6014" s="25">
        <v>28</v>
      </c>
      <c r="E6014" s="12"/>
      <c r="F6014" s="8"/>
    </row>
    <row r="6015" spans="1:6">
      <c r="A6015" s="16">
        <v>1467</v>
      </c>
      <c r="B6015" s="8" t="s">
        <v>13209</v>
      </c>
      <c r="C6015" s="24" t="s">
        <v>3931</v>
      </c>
      <c r="D6015" s="25">
        <v>90</v>
      </c>
      <c r="E6015" s="12"/>
      <c r="F6015" s="8"/>
    </row>
    <row r="6016" spans="1:6">
      <c r="A6016" s="16">
        <v>1467</v>
      </c>
      <c r="B6016" s="8" t="s">
        <v>13210</v>
      </c>
      <c r="C6016" s="24" t="s">
        <v>3931</v>
      </c>
      <c r="D6016" s="25">
        <v>90</v>
      </c>
      <c r="E6016" s="12"/>
      <c r="F6016" s="8"/>
    </row>
    <row r="6017" spans="1:6">
      <c r="A6017" s="16">
        <v>1468</v>
      </c>
      <c r="B6017" s="8" t="s">
        <v>13211</v>
      </c>
      <c r="C6017" s="24" t="s">
        <v>3931</v>
      </c>
      <c r="D6017" s="25">
        <v>7</v>
      </c>
      <c r="E6017" s="12">
        <v>43.4</v>
      </c>
      <c r="F6017" s="8"/>
    </row>
    <row r="6018" spans="1:6">
      <c r="A6018" s="16">
        <v>1468</v>
      </c>
      <c r="B6018" s="8" t="s">
        <v>13212</v>
      </c>
      <c r="C6018" s="24" t="s">
        <v>3931</v>
      </c>
      <c r="D6018" s="25">
        <v>7</v>
      </c>
      <c r="E6018" s="12">
        <v>42.23</v>
      </c>
      <c r="F6018" s="8"/>
    </row>
    <row r="6019" spans="1:6">
      <c r="A6019" s="16">
        <v>1468</v>
      </c>
      <c r="B6019" s="8" t="s">
        <v>13213</v>
      </c>
      <c r="C6019" s="24" t="s">
        <v>3931</v>
      </c>
      <c r="D6019" s="25">
        <v>28</v>
      </c>
      <c r="E6019" s="12"/>
      <c r="F6019" s="8"/>
    </row>
    <row r="6020" spans="1:6">
      <c r="A6020" s="16">
        <v>1468</v>
      </c>
      <c r="B6020" s="8" t="s">
        <v>13214</v>
      </c>
      <c r="C6020" s="24" t="s">
        <v>3931</v>
      </c>
      <c r="D6020" s="25">
        <v>28</v>
      </c>
      <c r="E6020" s="12"/>
      <c r="F6020" s="8"/>
    </row>
    <row r="6021" spans="1:6">
      <c r="A6021" s="16">
        <v>1468</v>
      </c>
      <c r="B6021" s="8" t="s">
        <v>13215</v>
      </c>
      <c r="C6021" s="24" t="s">
        <v>3931</v>
      </c>
      <c r="D6021" s="25">
        <v>90</v>
      </c>
      <c r="E6021" s="12"/>
      <c r="F6021" s="8"/>
    </row>
    <row r="6022" spans="1:6">
      <c r="A6022" s="16">
        <v>1468</v>
      </c>
      <c r="B6022" s="8" t="s">
        <v>13216</v>
      </c>
      <c r="C6022" s="24" t="s">
        <v>3931</v>
      </c>
      <c r="D6022" s="25">
        <v>90</v>
      </c>
      <c r="E6022" s="12"/>
      <c r="F6022" s="8"/>
    </row>
    <row r="6023" spans="1:6">
      <c r="A6023" s="16">
        <v>1469</v>
      </c>
      <c r="B6023" s="8" t="s">
        <v>13217</v>
      </c>
      <c r="C6023" s="24" t="s">
        <v>3931</v>
      </c>
      <c r="D6023" s="25">
        <v>7</v>
      </c>
      <c r="E6023" s="12">
        <v>40.22</v>
      </c>
      <c r="F6023" s="8"/>
    </row>
    <row r="6024" spans="1:6">
      <c r="A6024" s="16">
        <v>1469</v>
      </c>
      <c r="B6024" s="8" t="s">
        <v>13218</v>
      </c>
      <c r="C6024" s="24" t="s">
        <v>3931</v>
      </c>
      <c r="D6024" s="25">
        <v>7</v>
      </c>
      <c r="E6024" s="12">
        <v>42.98</v>
      </c>
      <c r="F6024" s="8"/>
    </row>
    <row r="6025" spans="1:6">
      <c r="A6025" s="16">
        <v>1469</v>
      </c>
      <c r="B6025" s="8" t="s">
        <v>13219</v>
      </c>
      <c r="C6025" s="24" t="s">
        <v>3931</v>
      </c>
      <c r="D6025" s="25">
        <v>28</v>
      </c>
      <c r="E6025" s="12"/>
      <c r="F6025" s="8"/>
    </row>
    <row r="6026" spans="1:6">
      <c r="A6026" s="16">
        <v>1469</v>
      </c>
      <c r="B6026" s="8" t="s">
        <v>13220</v>
      </c>
      <c r="C6026" s="24" t="s">
        <v>3931</v>
      </c>
      <c r="D6026" s="25">
        <v>28</v>
      </c>
      <c r="E6026" s="12"/>
      <c r="F6026" s="8"/>
    </row>
    <row r="6027" spans="1:6">
      <c r="A6027" s="16">
        <v>1469</v>
      </c>
      <c r="B6027" s="8" t="s">
        <v>13221</v>
      </c>
      <c r="C6027" s="24" t="s">
        <v>3931</v>
      </c>
      <c r="D6027" s="25">
        <v>90</v>
      </c>
      <c r="E6027" s="12"/>
      <c r="F6027" s="8"/>
    </row>
    <row r="6028" spans="1:6">
      <c r="A6028" s="16">
        <v>1469</v>
      </c>
      <c r="B6028" s="8" t="s">
        <v>13222</v>
      </c>
      <c r="C6028" s="24" t="s">
        <v>3931</v>
      </c>
      <c r="D6028" s="25">
        <v>90</v>
      </c>
      <c r="E6028" s="12"/>
      <c r="F6028" s="8"/>
    </row>
    <row r="6029" spans="1:6">
      <c r="A6029" s="16">
        <v>1470</v>
      </c>
      <c r="B6029" s="8" t="s">
        <v>13223</v>
      </c>
      <c r="C6029" s="24" t="s">
        <v>3931</v>
      </c>
      <c r="D6029" s="25">
        <v>7</v>
      </c>
      <c r="E6029" s="12">
        <v>43.69</v>
      </c>
      <c r="F6029" s="8"/>
    </row>
    <row r="6030" spans="1:6">
      <c r="A6030" s="16">
        <v>1470</v>
      </c>
      <c r="B6030" s="8" t="s">
        <v>13224</v>
      </c>
      <c r="C6030" s="24" t="s">
        <v>3931</v>
      </c>
      <c r="D6030" s="25">
        <v>7</v>
      </c>
      <c r="E6030" s="12">
        <v>45.2</v>
      </c>
      <c r="F6030" s="8"/>
    </row>
    <row r="6031" spans="1:6">
      <c r="A6031" s="16">
        <v>1470</v>
      </c>
      <c r="B6031" s="8" t="s">
        <v>13225</v>
      </c>
      <c r="C6031" s="24" t="s">
        <v>3931</v>
      </c>
      <c r="D6031" s="25">
        <v>28</v>
      </c>
      <c r="E6031" s="12"/>
      <c r="F6031" s="8"/>
    </row>
    <row r="6032" spans="1:6">
      <c r="A6032" s="16">
        <v>1470</v>
      </c>
      <c r="B6032" s="8" t="s">
        <v>13226</v>
      </c>
      <c r="C6032" s="24" t="s">
        <v>3931</v>
      </c>
      <c r="D6032" s="25">
        <v>28</v>
      </c>
      <c r="E6032" s="12"/>
      <c r="F6032" s="8"/>
    </row>
    <row r="6033" spans="1:6">
      <c r="A6033" s="16">
        <v>1470</v>
      </c>
      <c r="B6033" s="8" t="s">
        <v>13227</v>
      </c>
      <c r="C6033" s="24" t="s">
        <v>3931</v>
      </c>
      <c r="D6033" s="25">
        <v>90</v>
      </c>
      <c r="E6033" s="12"/>
      <c r="F6033" s="8"/>
    </row>
    <row r="6034" spans="1:6">
      <c r="A6034" s="16">
        <v>1470</v>
      </c>
      <c r="B6034" s="8" t="s">
        <v>13228</v>
      </c>
      <c r="C6034" s="24" t="s">
        <v>3931</v>
      </c>
      <c r="D6034" s="25">
        <v>90</v>
      </c>
      <c r="E6034" s="12"/>
      <c r="F6034" s="8"/>
    </row>
    <row r="6035" spans="1:6">
      <c r="A6035" s="16">
        <v>1471</v>
      </c>
      <c r="B6035" s="8" t="s">
        <v>13229</v>
      </c>
      <c r="C6035" s="24" t="s">
        <v>3931</v>
      </c>
      <c r="D6035" s="25">
        <v>7</v>
      </c>
      <c r="E6035" s="12">
        <v>47.59</v>
      </c>
      <c r="F6035" s="8"/>
    </row>
    <row r="6036" spans="1:6">
      <c r="A6036" s="16">
        <v>1471</v>
      </c>
      <c r="B6036" s="8" t="s">
        <v>13230</v>
      </c>
      <c r="C6036" s="24" t="s">
        <v>3931</v>
      </c>
      <c r="D6036" s="25">
        <v>7</v>
      </c>
      <c r="E6036" s="12">
        <v>41.05</v>
      </c>
      <c r="F6036" s="8"/>
    </row>
    <row r="6037" spans="1:6">
      <c r="A6037" s="16">
        <v>1471</v>
      </c>
      <c r="B6037" s="8" t="s">
        <v>13231</v>
      </c>
      <c r="C6037" s="24" t="s">
        <v>3931</v>
      </c>
      <c r="D6037" s="25">
        <v>28</v>
      </c>
      <c r="E6037" s="12"/>
      <c r="F6037" s="8"/>
    </row>
    <row r="6038" spans="1:6">
      <c r="A6038" s="16">
        <v>1471</v>
      </c>
      <c r="B6038" s="8" t="s">
        <v>13232</v>
      </c>
      <c r="C6038" s="24" t="s">
        <v>3931</v>
      </c>
      <c r="D6038" s="25">
        <v>28</v>
      </c>
      <c r="E6038" s="12"/>
      <c r="F6038" s="8"/>
    </row>
    <row r="6039" spans="1:6">
      <c r="A6039" s="16">
        <v>1471</v>
      </c>
      <c r="B6039" s="8" t="s">
        <v>13233</v>
      </c>
      <c r="C6039" s="24" t="s">
        <v>3931</v>
      </c>
      <c r="D6039" s="25">
        <v>90</v>
      </c>
      <c r="E6039" s="12"/>
      <c r="F6039" s="8"/>
    </row>
    <row r="6040" spans="1:6">
      <c r="A6040" s="16">
        <v>1471</v>
      </c>
      <c r="B6040" s="8" t="s">
        <v>13234</v>
      </c>
      <c r="C6040" s="24" t="s">
        <v>3931</v>
      </c>
      <c r="D6040" s="25">
        <v>90</v>
      </c>
      <c r="E6040" s="12"/>
      <c r="F6040" s="8"/>
    </row>
    <row r="6041" spans="1:6">
      <c r="A6041" s="16">
        <v>1472</v>
      </c>
      <c r="B6041" s="8" t="s">
        <v>13235</v>
      </c>
      <c r="C6041" s="24" t="s">
        <v>3931</v>
      </c>
      <c r="D6041" s="25">
        <v>7</v>
      </c>
      <c r="E6041" s="12">
        <v>48.78</v>
      </c>
      <c r="F6041" s="8"/>
    </row>
    <row r="6042" spans="1:6">
      <c r="A6042" s="16">
        <v>1472</v>
      </c>
      <c r="B6042" s="8" t="s">
        <v>13236</v>
      </c>
      <c r="C6042" s="24" t="s">
        <v>3931</v>
      </c>
      <c r="D6042" s="25">
        <v>7</v>
      </c>
      <c r="E6042" s="12">
        <v>48.73</v>
      </c>
      <c r="F6042" s="8"/>
    </row>
    <row r="6043" spans="1:6">
      <c r="A6043" s="16">
        <v>1472</v>
      </c>
      <c r="B6043" s="8" t="s">
        <v>13237</v>
      </c>
      <c r="C6043" s="24" t="s">
        <v>3931</v>
      </c>
      <c r="D6043" s="25">
        <v>28</v>
      </c>
      <c r="E6043" s="12"/>
      <c r="F6043" s="8"/>
    </row>
    <row r="6044" spans="1:6">
      <c r="A6044" s="16">
        <v>1472</v>
      </c>
      <c r="B6044" s="8" t="s">
        <v>13238</v>
      </c>
      <c r="C6044" s="24" t="s">
        <v>3931</v>
      </c>
      <c r="D6044" s="25">
        <v>28</v>
      </c>
      <c r="E6044" s="12"/>
      <c r="F6044" s="8"/>
    </row>
    <row r="6045" spans="1:6">
      <c r="A6045" s="16">
        <v>1472</v>
      </c>
      <c r="B6045" s="8" t="s">
        <v>13239</v>
      </c>
      <c r="C6045" s="24" t="s">
        <v>3931</v>
      </c>
      <c r="D6045" s="25">
        <v>90</v>
      </c>
      <c r="E6045" s="12"/>
      <c r="F6045" s="8"/>
    </row>
    <row r="6046" spans="1:6">
      <c r="A6046" s="16">
        <v>1472</v>
      </c>
      <c r="B6046" s="8" t="s">
        <v>13240</v>
      </c>
      <c r="C6046" s="24" t="s">
        <v>3931</v>
      </c>
      <c r="D6046" s="25">
        <v>90</v>
      </c>
      <c r="E6046" s="12"/>
      <c r="F6046" s="8"/>
    </row>
    <row r="6047" spans="1:6">
      <c r="A6047" s="16">
        <v>1473</v>
      </c>
      <c r="B6047" s="8" t="s">
        <v>13241</v>
      </c>
      <c r="C6047" s="24" t="s">
        <v>3931</v>
      </c>
      <c r="D6047" s="25">
        <v>7</v>
      </c>
      <c r="E6047" s="12">
        <v>50.19</v>
      </c>
      <c r="F6047" s="8"/>
    </row>
    <row r="6048" spans="1:6">
      <c r="A6048" s="16">
        <v>1473</v>
      </c>
      <c r="B6048" s="8" t="s">
        <v>13242</v>
      </c>
      <c r="C6048" s="24" t="s">
        <v>3931</v>
      </c>
      <c r="D6048" s="25">
        <v>7</v>
      </c>
      <c r="E6048" s="12">
        <v>49.53</v>
      </c>
      <c r="F6048" s="8"/>
    </row>
    <row r="6049" spans="1:6">
      <c r="A6049" s="16">
        <v>1473</v>
      </c>
      <c r="B6049" s="8" t="s">
        <v>13243</v>
      </c>
      <c r="C6049" s="24" t="s">
        <v>3931</v>
      </c>
      <c r="D6049" s="25">
        <v>28</v>
      </c>
      <c r="E6049" s="12"/>
      <c r="F6049" s="8"/>
    </row>
    <row r="6050" spans="1:6">
      <c r="A6050" s="16">
        <v>1473</v>
      </c>
      <c r="B6050" s="8" t="s">
        <v>13244</v>
      </c>
      <c r="C6050" s="24" t="s">
        <v>3931</v>
      </c>
      <c r="D6050" s="25">
        <v>28</v>
      </c>
      <c r="E6050" s="12"/>
      <c r="F6050" s="8"/>
    </row>
    <row r="6051" spans="1:6">
      <c r="A6051" s="16">
        <v>1473</v>
      </c>
      <c r="B6051" s="8" t="s">
        <v>13245</v>
      </c>
      <c r="C6051" s="24" t="s">
        <v>3931</v>
      </c>
      <c r="D6051" s="25">
        <v>90</v>
      </c>
      <c r="E6051" s="12"/>
      <c r="F6051" s="8"/>
    </row>
    <row r="6052" spans="1:6">
      <c r="A6052" s="16">
        <v>1473</v>
      </c>
      <c r="B6052" s="8" t="s">
        <v>13246</v>
      </c>
      <c r="C6052" s="24" t="s">
        <v>3931</v>
      </c>
      <c r="D6052" s="25">
        <v>90</v>
      </c>
      <c r="E6052" s="12"/>
      <c r="F6052" s="8"/>
    </row>
    <row r="6053" spans="1:6">
      <c r="A6053" s="16">
        <v>1474</v>
      </c>
      <c r="B6053" s="8" t="s">
        <v>13247</v>
      </c>
      <c r="C6053" s="24" t="s">
        <v>3931</v>
      </c>
      <c r="D6053" s="25">
        <v>7</v>
      </c>
      <c r="E6053" s="12">
        <v>43.81</v>
      </c>
      <c r="F6053" s="8"/>
    </row>
    <row r="6054" spans="1:6">
      <c r="A6054" s="16">
        <v>1474</v>
      </c>
      <c r="B6054" s="8" t="s">
        <v>13248</v>
      </c>
      <c r="C6054" s="24" t="s">
        <v>3931</v>
      </c>
      <c r="D6054" s="25">
        <v>7</v>
      </c>
      <c r="E6054" s="12">
        <v>43.93</v>
      </c>
      <c r="F6054" s="8"/>
    </row>
    <row r="6055" spans="1:6">
      <c r="A6055" s="16">
        <v>1474</v>
      </c>
      <c r="B6055" s="8" t="s">
        <v>13249</v>
      </c>
      <c r="C6055" s="24" t="s">
        <v>3931</v>
      </c>
      <c r="D6055" s="25">
        <v>28</v>
      </c>
      <c r="E6055" s="12"/>
      <c r="F6055" s="8"/>
    </row>
    <row r="6056" spans="1:6">
      <c r="A6056" s="16">
        <v>1474</v>
      </c>
      <c r="B6056" s="8" t="s">
        <v>13250</v>
      </c>
      <c r="C6056" s="24" t="s">
        <v>3931</v>
      </c>
      <c r="D6056" s="25">
        <v>28</v>
      </c>
      <c r="E6056" s="12"/>
      <c r="F6056" s="8"/>
    </row>
    <row r="6057" spans="1:6">
      <c r="A6057" s="16">
        <v>1474</v>
      </c>
      <c r="B6057" s="8" t="s">
        <v>13251</v>
      </c>
      <c r="C6057" s="24" t="s">
        <v>3931</v>
      </c>
      <c r="D6057" s="25">
        <v>90</v>
      </c>
      <c r="E6057" s="12"/>
      <c r="F6057" s="8"/>
    </row>
    <row r="6058" spans="1:6">
      <c r="A6058" s="16">
        <v>1474</v>
      </c>
      <c r="B6058" s="8" t="s">
        <v>13252</v>
      </c>
      <c r="C6058" s="24" t="s">
        <v>3931</v>
      </c>
      <c r="D6058" s="25">
        <v>90</v>
      </c>
      <c r="E6058" s="12"/>
      <c r="F6058" s="8"/>
    </row>
    <row r="6059" spans="1:6">
      <c r="A6059" s="16">
        <v>1475</v>
      </c>
      <c r="B6059" s="8" t="s">
        <v>13253</v>
      </c>
      <c r="C6059" s="24" t="s">
        <v>3931</v>
      </c>
      <c r="D6059" s="25">
        <v>7</v>
      </c>
      <c r="E6059" s="12">
        <v>50.03</v>
      </c>
      <c r="F6059" s="8"/>
    </row>
    <row r="6060" spans="1:6">
      <c r="A6060" s="16">
        <v>1475</v>
      </c>
      <c r="B6060" s="8" t="s">
        <v>13254</v>
      </c>
      <c r="C6060" s="24" t="s">
        <v>3931</v>
      </c>
      <c r="D6060" s="25">
        <v>7</v>
      </c>
      <c r="E6060" s="12">
        <v>51.27</v>
      </c>
      <c r="F6060" s="8"/>
    </row>
    <row r="6061" spans="1:6">
      <c r="A6061" s="16">
        <v>1475</v>
      </c>
      <c r="B6061" s="8" t="s">
        <v>13255</v>
      </c>
      <c r="C6061" s="24" t="s">
        <v>3931</v>
      </c>
      <c r="D6061" s="25">
        <v>28</v>
      </c>
      <c r="E6061" s="12"/>
      <c r="F6061" s="8"/>
    </row>
    <row r="6062" spans="1:6">
      <c r="A6062" s="16">
        <v>1475</v>
      </c>
      <c r="B6062" s="8" t="s">
        <v>13256</v>
      </c>
      <c r="C6062" s="24" t="s">
        <v>3931</v>
      </c>
      <c r="D6062" s="25">
        <v>28</v>
      </c>
      <c r="E6062" s="12"/>
      <c r="F6062" s="8"/>
    </row>
    <row r="6063" spans="1:6">
      <c r="A6063" s="16">
        <v>1475</v>
      </c>
      <c r="B6063" s="8" t="s">
        <v>13257</v>
      </c>
      <c r="C6063" s="24" t="s">
        <v>3931</v>
      </c>
      <c r="D6063" s="25">
        <v>90</v>
      </c>
      <c r="E6063" s="12"/>
      <c r="F6063" s="8"/>
    </row>
    <row r="6064" spans="1:6">
      <c r="A6064" s="16">
        <v>1475</v>
      </c>
      <c r="B6064" s="8" t="s">
        <v>13258</v>
      </c>
      <c r="C6064" s="24" t="s">
        <v>3931</v>
      </c>
      <c r="D6064" s="25">
        <v>90</v>
      </c>
      <c r="E6064" s="12"/>
      <c r="F6064" s="8"/>
    </row>
    <row r="6065" spans="1:6">
      <c r="A6065" s="16">
        <v>1476</v>
      </c>
      <c r="B6065" s="8" t="s">
        <v>13259</v>
      </c>
      <c r="C6065" s="24" t="s">
        <v>3931</v>
      </c>
      <c r="D6065" s="25">
        <v>7</v>
      </c>
      <c r="E6065" s="12">
        <v>42.27</v>
      </c>
      <c r="F6065" s="8"/>
    </row>
    <row r="6066" spans="1:6">
      <c r="A6066" s="16">
        <v>1476</v>
      </c>
      <c r="B6066" s="8" t="s">
        <v>13260</v>
      </c>
      <c r="C6066" s="24" t="s">
        <v>3931</v>
      </c>
      <c r="D6066" s="25">
        <v>7</v>
      </c>
      <c r="E6066" s="12">
        <v>46.35</v>
      </c>
      <c r="F6066" s="8"/>
    </row>
    <row r="6067" spans="1:6">
      <c r="A6067" s="16">
        <v>1476</v>
      </c>
      <c r="B6067" s="8" t="s">
        <v>13261</v>
      </c>
      <c r="C6067" s="24" t="s">
        <v>3931</v>
      </c>
      <c r="D6067" s="25">
        <v>28</v>
      </c>
      <c r="E6067" s="12"/>
      <c r="F6067" s="8"/>
    </row>
    <row r="6068" spans="1:6">
      <c r="A6068" s="16">
        <v>1476</v>
      </c>
      <c r="B6068" s="8" t="s">
        <v>13262</v>
      </c>
      <c r="C6068" s="24" t="s">
        <v>3931</v>
      </c>
      <c r="D6068" s="25">
        <v>28</v>
      </c>
      <c r="E6068" s="12"/>
      <c r="F6068" s="8"/>
    </row>
    <row r="6069" spans="1:6">
      <c r="A6069" s="16">
        <v>1476</v>
      </c>
      <c r="B6069" s="8" t="s">
        <v>13263</v>
      </c>
      <c r="C6069" s="24" t="s">
        <v>3931</v>
      </c>
      <c r="D6069" s="25">
        <v>90</v>
      </c>
      <c r="E6069" s="12"/>
      <c r="F6069" s="8"/>
    </row>
    <row r="6070" spans="1:6">
      <c r="A6070" s="16">
        <v>1476</v>
      </c>
      <c r="B6070" s="8" t="s">
        <v>13264</v>
      </c>
      <c r="C6070" s="24" t="s">
        <v>3931</v>
      </c>
      <c r="D6070" s="25">
        <v>90</v>
      </c>
      <c r="E6070" s="12"/>
      <c r="F6070" s="8"/>
    </row>
    <row r="6071" spans="1:6">
      <c r="A6071" s="16">
        <v>1477</v>
      </c>
      <c r="B6071" s="8" t="s">
        <v>13265</v>
      </c>
      <c r="C6071" s="24" t="s">
        <v>3931</v>
      </c>
      <c r="D6071" s="25">
        <v>3</v>
      </c>
      <c r="E6071" s="12">
        <v>34.53</v>
      </c>
      <c r="F6071" s="8"/>
    </row>
    <row r="6072" spans="1:6">
      <c r="A6072" s="16">
        <v>1477</v>
      </c>
      <c r="B6072" s="8" t="s">
        <v>13266</v>
      </c>
      <c r="C6072" s="24" t="s">
        <v>3931</v>
      </c>
      <c r="D6072" s="25">
        <v>3</v>
      </c>
      <c r="E6072" s="12">
        <v>34.340000000000003</v>
      </c>
      <c r="F6072" s="8"/>
    </row>
    <row r="6073" spans="1:6">
      <c r="A6073" s="16">
        <v>1477</v>
      </c>
      <c r="B6073" s="8" t="s">
        <v>13267</v>
      </c>
      <c r="C6073" s="24" t="s">
        <v>3931</v>
      </c>
      <c r="D6073" s="25">
        <v>7</v>
      </c>
      <c r="E6073" s="12">
        <v>43.32</v>
      </c>
      <c r="F6073" s="8"/>
    </row>
    <row r="6074" spans="1:6">
      <c r="A6074" s="16">
        <v>1477</v>
      </c>
      <c r="B6074" s="8" t="s">
        <v>13268</v>
      </c>
      <c r="C6074" s="24" t="s">
        <v>3931</v>
      </c>
      <c r="D6074" s="25">
        <v>7</v>
      </c>
      <c r="E6074" s="12">
        <v>42.17</v>
      </c>
      <c r="F6074" s="8"/>
    </row>
    <row r="6075" spans="1:6">
      <c r="A6075" s="16">
        <v>1477</v>
      </c>
      <c r="B6075" s="8" t="s">
        <v>13269</v>
      </c>
      <c r="C6075" s="24" t="s">
        <v>3931</v>
      </c>
      <c r="D6075" s="25">
        <v>28</v>
      </c>
      <c r="E6075" s="12"/>
      <c r="F6075" s="8"/>
    </row>
    <row r="6076" spans="1:6">
      <c r="A6076" s="16">
        <v>1477</v>
      </c>
      <c r="B6076" s="8" t="s">
        <v>13270</v>
      </c>
      <c r="C6076" s="24" t="s">
        <v>3931</v>
      </c>
      <c r="D6076" s="25">
        <v>28</v>
      </c>
      <c r="E6076" s="12"/>
      <c r="F6076" s="8"/>
    </row>
    <row r="6077" spans="1:6">
      <c r="A6077" s="16">
        <v>1477</v>
      </c>
      <c r="B6077" s="8" t="s">
        <v>13271</v>
      </c>
      <c r="C6077" s="24" t="s">
        <v>3931</v>
      </c>
      <c r="D6077" s="25">
        <v>90</v>
      </c>
      <c r="E6077" s="12"/>
      <c r="F6077" s="8"/>
    </row>
    <row r="6078" spans="1:6">
      <c r="A6078" s="16">
        <v>1477</v>
      </c>
      <c r="B6078" s="8" t="s">
        <v>13272</v>
      </c>
      <c r="C6078" s="24" t="s">
        <v>3931</v>
      </c>
      <c r="D6078" s="25">
        <v>90</v>
      </c>
      <c r="E6078" s="12"/>
      <c r="F6078" s="8"/>
    </row>
    <row r="6079" spans="1:6">
      <c r="A6079" s="16">
        <v>1478</v>
      </c>
      <c r="B6079" s="8" t="s">
        <v>13273</v>
      </c>
      <c r="C6079" s="24" t="s">
        <v>3931</v>
      </c>
      <c r="D6079" s="25">
        <v>7</v>
      </c>
      <c r="E6079" s="12">
        <v>42.27</v>
      </c>
      <c r="F6079" s="8"/>
    </row>
    <row r="6080" spans="1:6">
      <c r="A6080" s="16">
        <v>1478</v>
      </c>
      <c r="B6080" s="8" t="s">
        <v>13274</v>
      </c>
      <c r="C6080" s="24" t="s">
        <v>3931</v>
      </c>
      <c r="D6080" s="25">
        <v>7</v>
      </c>
      <c r="E6080" s="12">
        <v>43.67</v>
      </c>
      <c r="F6080" s="8"/>
    </row>
    <row r="6081" spans="1:6">
      <c r="A6081" s="16">
        <v>1478</v>
      </c>
      <c r="B6081" s="8" t="s">
        <v>13275</v>
      </c>
      <c r="C6081" s="24" t="s">
        <v>3931</v>
      </c>
      <c r="D6081" s="25">
        <v>28</v>
      </c>
      <c r="E6081" s="12"/>
      <c r="F6081" s="8"/>
    </row>
    <row r="6082" spans="1:6">
      <c r="A6082" s="16">
        <v>1478</v>
      </c>
      <c r="B6082" s="8" t="s">
        <v>13276</v>
      </c>
      <c r="C6082" s="24" t="s">
        <v>3931</v>
      </c>
      <c r="D6082" s="25">
        <v>28</v>
      </c>
      <c r="E6082" s="12"/>
      <c r="F6082" s="8"/>
    </row>
    <row r="6083" spans="1:6">
      <c r="A6083" s="16">
        <v>1478</v>
      </c>
      <c r="B6083" s="8" t="s">
        <v>13277</v>
      </c>
      <c r="C6083" s="24" t="s">
        <v>3931</v>
      </c>
      <c r="D6083" s="25">
        <v>90</v>
      </c>
      <c r="E6083" s="12"/>
      <c r="F6083" s="8"/>
    </row>
    <row r="6084" spans="1:6">
      <c r="A6084" s="16">
        <v>1478</v>
      </c>
      <c r="B6084" s="8" t="s">
        <v>13278</v>
      </c>
      <c r="C6084" s="24" t="s">
        <v>3931</v>
      </c>
      <c r="D6084" s="25">
        <v>90</v>
      </c>
      <c r="E6084" s="12"/>
      <c r="F6084" s="8"/>
    </row>
    <row r="6085" spans="1:6">
      <c r="A6085" s="16">
        <v>1479</v>
      </c>
      <c r="B6085" s="8" t="s">
        <v>13279</v>
      </c>
      <c r="C6085" s="24" t="s">
        <v>3931</v>
      </c>
      <c r="D6085" s="25">
        <v>7</v>
      </c>
      <c r="E6085" s="12">
        <v>38.590000000000003</v>
      </c>
      <c r="F6085" s="8"/>
    </row>
    <row r="6086" spans="1:6">
      <c r="A6086" s="16">
        <v>1479</v>
      </c>
      <c r="B6086" s="8" t="s">
        <v>13280</v>
      </c>
      <c r="C6086" s="24" t="s">
        <v>3931</v>
      </c>
      <c r="D6086" s="25">
        <v>7</v>
      </c>
      <c r="E6086" s="12">
        <v>39.799999999999997</v>
      </c>
      <c r="F6086" s="8"/>
    </row>
    <row r="6087" spans="1:6">
      <c r="A6087" s="16">
        <v>1479</v>
      </c>
      <c r="B6087" s="8" t="s">
        <v>13281</v>
      </c>
      <c r="C6087" s="24" t="s">
        <v>3931</v>
      </c>
      <c r="D6087" s="25">
        <v>28</v>
      </c>
      <c r="E6087" s="12"/>
      <c r="F6087" s="8"/>
    </row>
    <row r="6088" spans="1:6">
      <c r="A6088" s="16">
        <v>1479</v>
      </c>
      <c r="B6088" s="8" t="s">
        <v>13282</v>
      </c>
      <c r="C6088" s="24" t="s">
        <v>3931</v>
      </c>
      <c r="D6088" s="25">
        <v>28</v>
      </c>
      <c r="E6088" s="12"/>
      <c r="F6088" s="8"/>
    </row>
    <row r="6089" spans="1:6">
      <c r="A6089" s="16">
        <v>1479</v>
      </c>
      <c r="B6089" s="8" t="s">
        <v>13283</v>
      </c>
      <c r="C6089" s="24" t="s">
        <v>3931</v>
      </c>
      <c r="D6089" s="25">
        <v>90</v>
      </c>
      <c r="E6089" s="12"/>
      <c r="F6089" s="8"/>
    </row>
    <row r="6090" spans="1:6">
      <c r="A6090" s="16">
        <v>1479</v>
      </c>
      <c r="B6090" s="8" t="s">
        <v>13284</v>
      </c>
      <c r="C6090" s="24" t="s">
        <v>3931</v>
      </c>
      <c r="D6090" s="25">
        <v>90</v>
      </c>
      <c r="E6090" s="12"/>
      <c r="F6090" s="8"/>
    </row>
    <row r="6091" spans="1:6">
      <c r="A6091" s="16">
        <v>1480</v>
      </c>
      <c r="B6091" s="8" t="s">
        <v>13285</v>
      </c>
      <c r="C6091" s="24" t="s">
        <v>3931</v>
      </c>
      <c r="D6091" s="25">
        <v>7</v>
      </c>
      <c r="E6091" s="12">
        <v>50.08</v>
      </c>
      <c r="F6091" s="8"/>
    </row>
    <row r="6092" spans="1:6">
      <c r="A6092" s="16">
        <v>1480</v>
      </c>
      <c r="B6092" s="8" t="s">
        <v>13286</v>
      </c>
      <c r="C6092" s="24" t="s">
        <v>3931</v>
      </c>
      <c r="D6092" s="25">
        <v>7</v>
      </c>
      <c r="E6092" s="12">
        <v>51.18</v>
      </c>
      <c r="F6092" s="8"/>
    </row>
    <row r="6093" spans="1:6">
      <c r="A6093" s="16">
        <v>1480</v>
      </c>
      <c r="B6093" s="8" t="s">
        <v>13287</v>
      </c>
      <c r="C6093" s="24" t="s">
        <v>3931</v>
      </c>
      <c r="D6093" s="25">
        <v>28</v>
      </c>
      <c r="E6093" s="12"/>
      <c r="F6093" s="8"/>
    </row>
    <row r="6094" spans="1:6">
      <c r="A6094" s="16">
        <v>1480</v>
      </c>
      <c r="B6094" s="8" t="s">
        <v>13288</v>
      </c>
      <c r="C6094" s="24" t="s">
        <v>3931</v>
      </c>
      <c r="D6094" s="25">
        <v>28</v>
      </c>
      <c r="E6094" s="12"/>
      <c r="F6094" s="8"/>
    </row>
    <row r="6095" spans="1:6">
      <c r="A6095" s="16">
        <v>1480</v>
      </c>
      <c r="B6095" s="8" t="s">
        <v>13289</v>
      </c>
      <c r="C6095" s="24" t="s">
        <v>3931</v>
      </c>
      <c r="D6095" s="25">
        <v>90</v>
      </c>
      <c r="E6095" s="12"/>
      <c r="F6095" s="8"/>
    </row>
    <row r="6096" spans="1:6">
      <c r="A6096" s="16">
        <v>1480</v>
      </c>
      <c r="B6096" s="8" t="s">
        <v>13290</v>
      </c>
      <c r="C6096" s="24" t="s">
        <v>3931</v>
      </c>
      <c r="D6096" s="25">
        <v>90</v>
      </c>
      <c r="E6096" s="12"/>
      <c r="F6096" s="8"/>
    </row>
    <row r="6097" spans="1:6">
      <c r="A6097" s="16">
        <v>1481</v>
      </c>
      <c r="B6097" s="8" t="s">
        <v>13291</v>
      </c>
      <c r="C6097" s="24" t="s">
        <v>3931</v>
      </c>
      <c r="D6097" s="25">
        <v>7</v>
      </c>
      <c r="E6097" s="12">
        <v>25.81</v>
      </c>
      <c r="F6097" s="8"/>
    </row>
    <row r="6098" spans="1:6">
      <c r="A6098" s="16">
        <v>1481</v>
      </c>
      <c r="B6098" s="8" t="s">
        <v>13292</v>
      </c>
      <c r="C6098" s="24" t="s">
        <v>3931</v>
      </c>
      <c r="D6098" s="25">
        <v>7</v>
      </c>
      <c r="E6098" s="12">
        <v>26.93</v>
      </c>
      <c r="F6098" s="8"/>
    </row>
    <row r="6099" spans="1:6">
      <c r="A6099" s="16">
        <v>1481</v>
      </c>
      <c r="B6099" s="8" t="s">
        <v>13293</v>
      </c>
      <c r="C6099" s="24" t="s">
        <v>3931</v>
      </c>
      <c r="D6099" s="25">
        <v>28</v>
      </c>
      <c r="E6099" s="12"/>
      <c r="F6099" s="8"/>
    </row>
    <row r="6100" spans="1:6">
      <c r="A6100" s="16">
        <v>1481</v>
      </c>
      <c r="B6100" s="8" t="s">
        <v>13294</v>
      </c>
      <c r="C6100" s="24" t="s">
        <v>3931</v>
      </c>
      <c r="D6100" s="25">
        <v>28</v>
      </c>
      <c r="E6100" s="12"/>
      <c r="F6100" s="8"/>
    </row>
    <row r="6101" spans="1:6">
      <c r="A6101" s="16">
        <v>1481</v>
      </c>
      <c r="B6101" s="8" t="s">
        <v>13295</v>
      </c>
      <c r="C6101" s="24" t="s">
        <v>3931</v>
      </c>
      <c r="D6101" s="25">
        <v>90</v>
      </c>
      <c r="E6101" s="12"/>
      <c r="F6101" s="8"/>
    </row>
    <row r="6102" spans="1:6">
      <c r="A6102" s="16">
        <v>1481</v>
      </c>
      <c r="B6102" s="8" t="s">
        <v>13296</v>
      </c>
      <c r="C6102" s="24" t="s">
        <v>3931</v>
      </c>
      <c r="D6102" s="25">
        <v>90</v>
      </c>
      <c r="E6102" s="12"/>
      <c r="F6102" s="8"/>
    </row>
    <row r="6103" spans="1:6">
      <c r="A6103" s="16">
        <v>1482</v>
      </c>
      <c r="B6103" s="8" t="s">
        <v>13297</v>
      </c>
      <c r="C6103" s="24" t="s">
        <v>3931</v>
      </c>
      <c r="D6103" s="25">
        <v>7</v>
      </c>
      <c r="E6103" s="12">
        <v>24.83</v>
      </c>
      <c r="F6103" s="8"/>
    </row>
    <row r="6104" spans="1:6">
      <c r="A6104" s="16">
        <v>1482</v>
      </c>
      <c r="B6104" s="8" t="s">
        <v>13298</v>
      </c>
      <c r="C6104" s="24" t="s">
        <v>3931</v>
      </c>
      <c r="D6104" s="25">
        <v>7</v>
      </c>
      <c r="E6104" s="12">
        <v>25.53</v>
      </c>
      <c r="F6104" s="8"/>
    </row>
    <row r="6105" spans="1:6">
      <c r="A6105" s="16">
        <v>1482</v>
      </c>
      <c r="B6105" s="8" t="s">
        <v>13299</v>
      </c>
      <c r="C6105" s="24" t="s">
        <v>3931</v>
      </c>
      <c r="D6105" s="25">
        <v>28</v>
      </c>
      <c r="E6105" s="12"/>
      <c r="F6105" s="8"/>
    </row>
    <row r="6106" spans="1:6">
      <c r="A6106" s="16">
        <v>1482</v>
      </c>
      <c r="B6106" s="8" t="s">
        <v>13300</v>
      </c>
      <c r="C6106" s="24" t="s">
        <v>3931</v>
      </c>
      <c r="D6106" s="25">
        <v>28</v>
      </c>
      <c r="E6106" s="12"/>
      <c r="F6106" s="8"/>
    </row>
    <row r="6107" spans="1:6">
      <c r="A6107" s="16">
        <v>1482</v>
      </c>
      <c r="B6107" s="8" t="s">
        <v>13301</v>
      </c>
      <c r="C6107" s="24" t="s">
        <v>3931</v>
      </c>
      <c r="D6107" s="25">
        <v>90</v>
      </c>
      <c r="E6107" s="12"/>
      <c r="F6107" s="8"/>
    </row>
    <row r="6108" spans="1:6">
      <c r="A6108" s="16">
        <v>1482</v>
      </c>
      <c r="B6108" s="8" t="s">
        <v>13302</v>
      </c>
      <c r="C6108" s="24" t="s">
        <v>3931</v>
      </c>
      <c r="D6108" s="25">
        <v>90</v>
      </c>
      <c r="E6108" s="12"/>
      <c r="F6108" s="8"/>
    </row>
    <row r="6109" spans="1:6">
      <c r="A6109" s="16">
        <v>1483</v>
      </c>
      <c r="B6109" s="8" t="s">
        <v>13303</v>
      </c>
      <c r="C6109" s="24" t="s">
        <v>3931</v>
      </c>
      <c r="D6109" s="25">
        <v>7</v>
      </c>
      <c r="E6109" s="12">
        <v>37.68</v>
      </c>
      <c r="F6109" s="8"/>
    </row>
    <row r="6110" spans="1:6">
      <c r="A6110" s="16">
        <v>1483</v>
      </c>
      <c r="B6110" s="8" t="s">
        <v>13304</v>
      </c>
      <c r="C6110" s="24" t="s">
        <v>3931</v>
      </c>
      <c r="D6110" s="25">
        <v>7</v>
      </c>
      <c r="E6110" s="12">
        <v>39.75</v>
      </c>
      <c r="F6110" s="8"/>
    </row>
    <row r="6111" spans="1:6">
      <c r="A6111" s="16">
        <v>1483</v>
      </c>
      <c r="B6111" s="8" t="s">
        <v>13305</v>
      </c>
      <c r="C6111" s="24" t="s">
        <v>3931</v>
      </c>
      <c r="D6111" s="25">
        <v>28</v>
      </c>
      <c r="E6111" s="12"/>
      <c r="F6111" s="8"/>
    </row>
    <row r="6112" spans="1:6">
      <c r="A6112" s="16">
        <v>1483</v>
      </c>
      <c r="B6112" s="8" t="s">
        <v>13306</v>
      </c>
      <c r="C6112" s="24" t="s">
        <v>3931</v>
      </c>
      <c r="D6112" s="25">
        <v>28</v>
      </c>
      <c r="E6112" s="12"/>
      <c r="F6112" s="8"/>
    </row>
    <row r="6113" spans="1:6">
      <c r="A6113" s="16">
        <v>1483</v>
      </c>
      <c r="B6113" s="8" t="s">
        <v>13307</v>
      </c>
      <c r="C6113" s="24" t="s">
        <v>3931</v>
      </c>
      <c r="D6113" s="25">
        <v>90</v>
      </c>
      <c r="E6113" s="12"/>
      <c r="F6113" s="8"/>
    </row>
    <row r="6114" spans="1:6">
      <c r="A6114" s="16">
        <v>1483</v>
      </c>
      <c r="B6114" s="8" t="s">
        <v>13308</v>
      </c>
      <c r="C6114" s="24" t="s">
        <v>3931</v>
      </c>
      <c r="D6114" s="25">
        <v>90</v>
      </c>
      <c r="E6114" s="12"/>
      <c r="F6114" s="8"/>
    </row>
    <row r="6115" spans="1:6">
      <c r="A6115" s="16">
        <v>1484</v>
      </c>
      <c r="B6115" s="8" t="s">
        <v>13309</v>
      </c>
      <c r="C6115" s="24" t="s">
        <v>3931</v>
      </c>
      <c r="D6115" s="25">
        <v>7</v>
      </c>
      <c r="E6115" s="12">
        <v>47.05</v>
      </c>
      <c r="F6115" s="8"/>
    </row>
    <row r="6116" spans="1:6">
      <c r="A6116" s="16">
        <v>1484</v>
      </c>
      <c r="B6116" s="8" t="s">
        <v>13310</v>
      </c>
      <c r="C6116" s="24" t="s">
        <v>3931</v>
      </c>
      <c r="D6116" s="25">
        <v>7</v>
      </c>
      <c r="E6116" s="12">
        <v>48.18</v>
      </c>
      <c r="F6116" s="8"/>
    </row>
    <row r="6117" spans="1:6">
      <c r="A6117" s="16">
        <v>1484</v>
      </c>
      <c r="B6117" s="8" t="s">
        <v>13311</v>
      </c>
      <c r="C6117" s="24" t="s">
        <v>3931</v>
      </c>
      <c r="D6117" s="25">
        <v>28</v>
      </c>
      <c r="E6117" s="12"/>
      <c r="F6117" s="8"/>
    </row>
    <row r="6118" spans="1:6">
      <c r="A6118" s="16">
        <v>1484</v>
      </c>
      <c r="B6118" s="8" t="s">
        <v>13312</v>
      </c>
      <c r="C6118" s="24" t="s">
        <v>3931</v>
      </c>
      <c r="D6118" s="25">
        <v>28</v>
      </c>
      <c r="E6118" s="12"/>
      <c r="F6118" s="8"/>
    </row>
    <row r="6119" spans="1:6">
      <c r="A6119" s="16">
        <v>1484</v>
      </c>
      <c r="B6119" s="8" t="s">
        <v>13313</v>
      </c>
      <c r="C6119" s="24" t="s">
        <v>3931</v>
      </c>
      <c r="D6119" s="25">
        <v>90</v>
      </c>
      <c r="E6119" s="12"/>
      <c r="F6119" s="8"/>
    </row>
    <row r="6120" spans="1:6">
      <c r="A6120" s="16">
        <v>1484</v>
      </c>
      <c r="B6120" s="8" t="s">
        <v>13314</v>
      </c>
      <c r="C6120" s="24" t="s">
        <v>3931</v>
      </c>
      <c r="D6120" s="25">
        <v>90</v>
      </c>
      <c r="E6120" s="12"/>
      <c r="F6120" s="8"/>
    </row>
    <row r="6121" spans="1:6">
      <c r="A6121" s="16">
        <v>1485</v>
      </c>
      <c r="B6121" s="8" t="s">
        <v>13315</v>
      </c>
      <c r="C6121" s="24" t="s">
        <v>3931</v>
      </c>
      <c r="D6121" s="25">
        <v>7</v>
      </c>
      <c r="E6121" s="12">
        <v>25.35</v>
      </c>
      <c r="F6121" s="8"/>
    </row>
    <row r="6122" spans="1:6">
      <c r="A6122" s="16">
        <v>1485</v>
      </c>
      <c r="B6122" s="8" t="s">
        <v>13316</v>
      </c>
      <c r="C6122" s="24" t="s">
        <v>3931</v>
      </c>
      <c r="D6122" s="25">
        <v>7</v>
      </c>
      <c r="E6122" s="12">
        <v>23.82</v>
      </c>
      <c r="F6122" s="8"/>
    </row>
    <row r="6123" spans="1:6">
      <c r="A6123" s="16">
        <v>1485</v>
      </c>
      <c r="B6123" s="8" t="s">
        <v>13317</v>
      </c>
      <c r="C6123" s="24" t="s">
        <v>3931</v>
      </c>
      <c r="D6123" s="25">
        <v>28</v>
      </c>
      <c r="E6123" s="12"/>
      <c r="F6123" s="8"/>
    </row>
    <row r="6124" spans="1:6">
      <c r="A6124" s="16">
        <v>1485</v>
      </c>
      <c r="B6124" s="8" t="s">
        <v>13318</v>
      </c>
      <c r="C6124" s="24" t="s">
        <v>3931</v>
      </c>
      <c r="D6124" s="25">
        <v>28</v>
      </c>
      <c r="E6124" s="12"/>
      <c r="F6124" s="8"/>
    </row>
    <row r="6125" spans="1:6">
      <c r="A6125" s="16">
        <v>1485</v>
      </c>
      <c r="B6125" s="8" t="s">
        <v>13319</v>
      </c>
      <c r="C6125" s="24" t="s">
        <v>3931</v>
      </c>
      <c r="D6125" s="25">
        <v>90</v>
      </c>
      <c r="E6125" s="12"/>
      <c r="F6125" s="8"/>
    </row>
    <row r="6126" spans="1:6">
      <c r="A6126" s="16">
        <v>1485</v>
      </c>
      <c r="B6126" s="8" t="s">
        <v>13320</v>
      </c>
      <c r="C6126" s="24" t="s">
        <v>3931</v>
      </c>
      <c r="D6126" s="25">
        <v>90</v>
      </c>
      <c r="E6126" s="12"/>
      <c r="F6126" s="8"/>
    </row>
    <row r="6127" spans="1:6">
      <c r="A6127" s="16">
        <v>1486</v>
      </c>
      <c r="B6127" s="8" t="s">
        <v>13321</v>
      </c>
      <c r="C6127" s="24" t="s">
        <v>3931</v>
      </c>
      <c r="D6127" s="25">
        <v>7</v>
      </c>
      <c r="E6127" s="12">
        <v>54.35</v>
      </c>
      <c r="F6127" s="8"/>
    </row>
    <row r="6128" spans="1:6">
      <c r="A6128" s="16">
        <v>1486</v>
      </c>
      <c r="B6128" s="8" t="s">
        <v>13322</v>
      </c>
      <c r="C6128" s="24" t="s">
        <v>3931</v>
      </c>
      <c r="D6128" s="25">
        <v>7</v>
      </c>
      <c r="E6128" s="12">
        <v>56.75</v>
      </c>
      <c r="F6128" s="8"/>
    </row>
    <row r="6129" spans="1:6">
      <c r="A6129" s="16">
        <v>1486</v>
      </c>
      <c r="B6129" s="8" t="s">
        <v>13323</v>
      </c>
      <c r="C6129" s="24" t="s">
        <v>3931</v>
      </c>
      <c r="D6129" s="25">
        <v>28</v>
      </c>
      <c r="E6129" s="12"/>
      <c r="F6129" s="8"/>
    </row>
    <row r="6130" spans="1:6">
      <c r="A6130" s="16">
        <v>1486</v>
      </c>
      <c r="B6130" s="8" t="s">
        <v>13324</v>
      </c>
      <c r="C6130" s="24" t="s">
        <v>3931</v>
      </c>
      <c r="D6130" s="25">
        <v>28</v>
      </c>
      <c r="E6130" s="12"/>
      <c r="F6130" s="8"/>
    </row>
    <row r="6131" spans="1:6">
      <c r="A6131" s="16">
        <v>1486</v>
      </c>
      <c r="B6131" s="8" t="s">
        <v>13325</v>
      </c>
      <c r="C6131" s="24" t="s">
        <v>3931</v>
      </c>
      <c r="D6131" s="25">
        <v>90</v>
      </c>
      <c r="E6131" s="12"/>
      <c r="F6131" s="8"/>
    </row>
    <row r="6132" spans="1:6">
      <c r="A6132" s="16">
        <v>1486</v>
      </c>
      <c r="B6132" s="8" t="s">
        <v>13326</v>
      </c>
      <c r="C6132" s="24" t="s">
        <v>3931</v>
      </c>
      <c r="D6132" s="25">
        <v>90</v>
      </c>
      <c r="E6132" s="12"/>
      <c r="F6132" s="8"/>
    </row>
    <row r="6133" spans="1:6">
      <c r="A6133" s="16">
        <v>1487</v>
      </c>
      <c r="B6133" s="8" t="s">
        <v>13327</v>
      </c>
      <c r="C6133" s="24" t="s">
        <v>3931</v>
      </c>
      <c r="D6133" s="25">
        <v>7</v>
      </c>
      <c r="E6133" s="12">
        <v>31.56</v>
      </c>
      <c r="F6133" s="8"/>
    </row>
    <row r="6134" spans="1:6">
      <c r="A6134" s="16">
        <v>1487</v>
      </c>
      <c r="B6134" s="8" t="s">
        <v>13328</v>
      </c>
      <c r="C6134" s="24" t="s">
        <v>3931</v>
      </c>
      <c r="D6134" s="25">
        <v>7</v>
      </c>
      <c r="E6134" s="12">
        <v>30.11</v>
      </c>
      <c r="F6134" s="8"/>
    </row>
    <row r="6135" spans="1:6">
      <c r="A6135" s="16">
        <v>1487</v>
      </c>
      <c r="B6135" s="8" t="s">
        <v>13329</v>
      </c>
      <c r="C6135" s="24" t="s">
        <v>3931</v>
      </c>
      <c r="D6135" s="25">
        <v>28</v>
      </c>
      <c r="E6135" s="12"/>
      <c r="F6135" s="8"/>
    </row>
    <row r="6136" spans="1:6">
      <c r="A6136" s="16">
        <v>1487</v>
      </c>
      <c r="B6136" s="8" t="s">
        <v>13330</v>
      </c>
      <c r="C6136" s="24" t="s">
        <v>3931</v>
      </c>
      <c r="D6136" s="25">
        <v>28</v>
      </c>
      <c r="E6136" s="12"/>
      <c r="F6136" s="8"/>
    </row>
    <row r="6137" spans="1:6">
      <c r="A6137" s="16">
        <v>1487</v>
      </c>
      <c r="B6137" s="8" t="s">
        <v>13331</v>
      </c>
      <c r="C6137" s="24" t="s">
        <v>3931</v>
      </c>
      <c r="D6137" s="25">
        <v>90</v>
      </c>
      <c r="E6137" s="12"/>
      <c r="F6137" s="8"/>
    </row>
    <row r="6138" spans="1:6">
      <c r="A6138" s="16">
        <v>1487</v>
      </c>
      <c r="B6138" s="8" t="s">
        <v>13332</v>
      </c>
      <c r="C6138" s="24" t="s">
        <v>3931</v>
      </c>
      <c r="D6138" s="25">
        <v>90</v>
      </c>
      <c r="E6138" s="12"/>
      <c r="F6138" s="8"/>
    </row>
    <row r="6139" spans="1:6">
      <c r="A6139" s="16">
        <v>1488</v>
      </c>
      <c r="B6139" s="8" t="s">
        <v>13333</v>
      </c>
      <c r="C6139" s="24" t="s">
        <v>3931</v>
      </c>
      <c r="D6139" s="25">
        <v>7</v>
      </c>
      <c r="E6139" s="12">
        <v>41.79</v>
      </c>
      <c r="F6139" s="8"/>
    </row>
    <row r="6140" spans="1:6">
      <c r="A6140" s="16">
        <v>1488</v>
      </c>
      <c r="B6140" s="8" t="s">
        <v>13334</v>
      </c>
      <c r="C6140" s="24" t="s">
        <v>3931</v>
      </c>
      <c r="D6140" s="25">
        <v>7</v>
      </c>
      <c r="E6140" s="12">
        <v>38.79</v>
      </c>
      <c r="F6140" s="8"/>
    </row>
    <row r="6141" spans="1:6">
      <c r="A6141" s="16">
        <v>1488</v>
      </c>
      <c r="B6141" s="8" t="s">
        <v>13335</v>
      </c>
      <c r="C6141" s="24" t="s">
        <v>3931</v>
      </c>
      <c r="D6141" s="25">
        <v>28</v>
      </c>
      <c r="E6141" s="12"/>
      <c r="F6141" s="8"/>
    </row>
    <row r="6142" spans="1:6">
      <c r="A6142" s="16">
        <v>1488</v>
      </c>
      <c r="B6142" s="8" t="s">
        <v>13336</v>
      </c>
      <c r="C6142" s="24" t="s">
        <v>3931</v>
      </c>
      <c r="D6142" s="25">
        <v>28</v>
      </c>
      <c r="E6142" s="12"/>
      <c r="F6142" s="8"/>
    </row>
    <row r="6143" spans="1:6">
      <c r="A6143" s="16">
        <v>1488</v>
      </c>
      <c r="B6143" s="8" t="s">
        <v>13337</v>
      </c>
      <c r="C6143" s="24" t="s">
        <v>3931</v>
      </c>
      <c r="D6143" s="25">
        <v>90</v>
      </c>
      <c r="E6143" s="12"/>
      <c r="F6143" s="8"/>
    </row>
    <row r="6144" spans="1:6">
      <c r="A6144" s="16">
        <v>1488</v>
      </c>
      <c r="B6144" s="8" t="s">
        <v>13338</v>
      </c>
      <c r="C6144" s="24" t="s">
        <v>3931</v>
      </c>
      <c r="D6144" s="25">
        <v>90</v>
      </c>
      <c r="E6144" s="12"/>
      <c r="F6144" s="8"/>
    </row>
    <row r="6145" spans="1:6">
      <c r="A6145" s="16">
        <v>1489</v>
      </c>
      <c r="B6145" s="8" t="s">
        <v>13339</v>
      </c>
      <c r="C6145" s="24" t="s">
        <v>3931</v>
      </c>
      <c r="D6145" s="25">
        <v>7</v>
      </c>
      <c r="E6145" s="12">
        <v>35.21</v>
      </c>
      <c r="F6145" s="8"/>
    </row>
    <row r="6146" spans="1:6">
      <c r="A6146" s="16">
        <v>1489</v>
      </c>
      <c r="B6146" s="8" t="s">
        <v>13340</v>
      </c>
      <c r="C6146" s="24" t="s">
        <v>3931</v>
      </c>
      <c r="D6146" s="25">
        <v>7</v>
      </c>
      <c r="E6146" s="12">
        <v>33.83</v>
      </c>
      <c r="F6146" s="8"/>
    </row>
    <row r="6147" spans="1:6">
      <c r="A6147" s="16">
        <v>1489</v>
      </c>
      <c r="B6147" s="8" t="s">
        <v>13341</v>
      </c>
      <c r="C6147" s="24" t="s">
        <v>3931</v>
      </c>
      <c r="D6147" s="25">
        <v>28</v>
      </c>
      <c r="E6147" s="12"/>
      <c r="F6147" s="8"/>
    </row>
    <row r="6148" spans="1:6">
      <c r="A6148" s="16">
        <v>1489</v>
      </c>
      <c r="B6148" s="8" t="s">
        <v>13342</v>
      </c>
      <c r="C6148" s="24" t="s">
        <v>3931</v>
      </c>
      <c r="D6148" s="25">
        <v>28</v>
      </c>
      <c r="E6148" s="12"/>
      <c r="F6148" s="8"/>
    </row>
    <row r="6149" spans="1:6">
      <c r="A6149" s="16">
        <v>1489</v>
      </c>
      <c r="B6149" s="8" t="s">
        <v>13343</v>
      </c>
      <c r="C6149" s="24" t="s">
        <v>3931</v>
      </c>
      <c r="D6149" s="25">
        <v>90</v>
      </c>
      <c r="E6149" s="12"/>
      <c r="F6149" s="8"/>
    </row>
    <row r="6150" spans="1:6">
      <c r="A6150" s="16">
        <v>1489</v>
      </c>
      <c r="B6150" s="8" t="s">
        <v>13344</v>
      </c>
      <c r="C6150" s="24" t="s">
        <v>3931</v>
      </c>
      <c r="D6150" s="25">
        <v>90</v>
      </c>
      <c r="E6150" s="12"/>
      <c r="F6150" s="8"/>
    </row>
    <row r="6151" spans="1:6">
      <c r="A6151" s="16">
        <v>1490</v>
      </c>
      <c r="B6151" s="8" t="s">
        <v>13345</v>
      </c>
      <c r="C6151" s="24" t="s">
        <v>3931</v>
      </c>
      <c r="D6151" s="25">
        <v>7</v>
      </c>
      <c r="E6151" s="12">
        <v>50.22</v>
      </c>
      <c r="F6151" s="8"/>
    </row>
    <row r="6152" spans="1:6">
      <c r="A6152" s="16">
        <v>1490</v>
      </c>
      <c r="B6152" s="8" t="s">
        <v>13346</v>
      </c>
      <c r="C6152" s="24" t="s">
        <v>3931</v>
      </c>
      <c r="D6152" s="25">
        <v>7</v>
      </c>
      <c r="E6152" s="12">
        <v>49.13</v>
      </c>
      <c r="F6152" s="8"/>
    </row>
    <row r="6153" spans="1:6">
      <c r="A6153" s="16">
        <v>1490</v>
      </c>
      <c r="B6153" s="8" t="s">
        <v>13347</v>
      </c>
      <c r="C6153" s="24" t="s">
        <v>3931</v>
      </c>
      <c r="D6153" s="25">
        <v>28</v>
      </c>
      <c r="E6153" s="12"/>
      <c r="F6153" s="8"/>
    </row>
    <row r="6154" spans="1:6">
      <c r="A6154" s="16">
        <v>1490</v>
      </c>
      <c r="B6154" s="8" t="s">
        <v>13348</v>
      </c>
      <c r="C6154" s="24" t="s">
        <v>3931</v>
      </c>
      <c r="D6154" s="25">
        <v>28</v>
      </c>
      <c r="E6154" s="12"/>
      <c r="F6154" s="8"/>
    </row>
    <row r="6155" spans="1:6">
      <c r="A6155" s="16">
        <v>1490</v>
      </c>
      <c r="B6155" s="8" t="s">
        <v>13349</v>
      </c>
      <c r="C6155" s="24" t="s">
        <v>3931</v>
      </c>
      <c r="D6155" s="25">
        <v>90</v>
      </c>
      <c r="E6155" s="12"/>
      <c r="F6155" s="8"/>
    </row>
    <row r="6156" spans="1:6">
      <c r="A6156" s="16">
        <v>1490</v>
      </c>
      <c r="B6156" s="8" t="s">
        <v>13350</v>
      </c>
      <c r="C6156" s="24" t="s">
        <v>3931</v>
      </c>
      <c r="D6156" s="25">
        <v>90</v>
      </c>
      <c r="E6156" s="12"/>
      <c r="F6156" s="8"/>
    </row>
    <row r="6157" spans="1:6">
      <c r="A6157" s="16">
        <v>1491</v>
      </c>
      <c r="B6157" s="8" t="s">
        <v>13351</v>
      </c>
      <c r="C6157" s="24" t="s">
        <v>3931</v>
      </c>
      <c r="D6157" s="25">
        <v>7</v>
      </c>
      <c r="E6157" s="12">
        <v>37.200000000000003</v>
      </c>
      <c r="F6157" s="8"/>
    </row>
    <row r="6158" spans="1:6">
      <c r="A6158" s="16">
        <v>1491</v>
      </c>
      <c r="B6158" s="8" t="s">
        <v>13352</v>
      </c>
      <c r="C6158" s="24" t="s">
        <v>3931</v>
      </c>
      <c r="D6158" s="25">
        <v>7</v>
      </c>
      <c r="E6158" s="12">
        <v>38.450000000000003</v>
      </c>
      <c r="F6158" s="8"/>
    </row>
    <row r="6159" spans="1:6">
      <c r="A6159" s="16">
        <v>1491</v>
      </c>
      <c r="B6159" s="8" t="s">
        <v>13353</v>
      </c>
      <c r="C6159" s="24" t="s">
        <v>3931</v>
      </c>
      <c r="D6159" s="25">
        <v>28</v>
      </c>
      <c r="E6159" s="12"/>
      <c r="F6159" s="8"/>
    </row>
    <row r="6160" spans="1:6">
      <c r="A6160" s="16">
        <v>1491</v>
      </c>
      <c r="B6160" s="8" t="s">
        <v>13354</v>
      </c>
      <c r="C6160" s="24" t="s">
        <v>3931</v>
      </c>
      <c r="D6160" s="25">
        <v>28</v>
      </c>
      <c r="E6160" s="12"/>
      <c r="F6160" s="8"/>
    </row>
    <row r="6161" spans="1:6">
      <c r="A6161" s="16">
        <v>1491</v>
      </c>
      <c r="B6161" s="8" t="s">
        <v>13355</v>
      </c>
      <c r="C6161" s="24" t="s">
        <v>3931</v>
      </c>
      <c r="D6161" s="25">
        <v>90</v>
      </c>
      <c r="E6161" s="12"/>
      <c r="F6161" s="8"/>
    </row>
    <row r="6162" spans="1:6">
      <c r="A6162" s="16">
        <v>1491</v>
      </c>
      <c r="B6162" s="8" t="s">
        <v>13356</v>
      </c>
      <c r="C6162" s="24" t="s">
        <v>3931</v>
      </c>
      <c r="D6162" s="25">
        <v>90</v>
      </c>
      <c r="E6162" s="12"/>
      <c r="F6162" s="8"/>
    </row>
    <row r="6163" spans="1:6">
      <c r="A6163" s="16">
        <v>1492</v>
      </c>
      <c r="B6163" s="8" t="s">
        <v>13357</v>
      </c>
      <c r="C6163" s="24" t="s">
        <v>3931</v>
      </c>
      <c r="D6163" s="25">
        <v>7</v>
      </c>
      <c r="E6163" s="12">
        <v>41.3</v>
      </c>
      <c r="F6163" s="8"/>
    </row>
    <row r="6164" spans="1:6">
      <c r="A6164" s="16">
        <v>1492</v>
      </c>
      <c r="B6164" s="8" t="s">
        <v>13358</v>
      </c>
      <c r="C6164" s="24" t="s">
        <v>3931</v>
      </c>
      <c r="D6164" s="25">
        <v>7</v>
      </c>
      <c r="E6164" s="12">
        <v>43.56</v>
      </c>
      <c r="F6164" s="8"/>
    </row>
    <row r="6165" spans="1:6">
      <c r="A6165" s="16">
        <v>1492</v>
      </c>
      <c r="B6165" s="8" t="s">
        <v>13359</v>
      </c>
      <c r="C6165" s="24" t="s">
        <v>3931</v>
      </c>
      <c r="D6165" s="25">
        <v>28</v>
      </c>
      <c r="E6165" s="12"/>
      <c r="F6165" s="8"/>
    </row>
    <row r="6166" spans="1:6">
      <c r="A6166" s="16">
        <v>1492</v>
      </c>
      <c r="B6166" s="8" t="s">
        <v>13360</v>
      </c>
      <c r="C6166" s="24" t="s">
        <v>3931</v>
      </c>
      <c r="D6166" s="25">
        <v>28</v>
      </c>
      <c r="E6166" s="12"/>
      <c r="F6166" s="8"/>
    </row>
    <row r="6167" spans="1:6">
      <c r="A6167" s="16">
        <v>1492</v>
      </c>
      <c r="B6167" s="8" t="s">
        <v>13361</v>
      </c>
      <c r="C6167" s="24" t="s">
        <v>3931</v>
      </c>
      <c r="D6167" s="25">
        <v>90</v>
      </c>
      <c r="E6167" s="12"/>
      <c r="F6167" s="8"/>
    </row>
    <row r="6168" spans="1:6">
      <c r="A6168" s="16">
        <v>1492</v>
      </c>
      <c r="B6168" s="8" t="s">
        <v>13362</v>
      </c>
      <c r="C6168" s="24" t="s">
        <v>3931</v>
      </c>
      <c r="D6168" s="25">
        <v>90</v>
      </c>
      <c r="E6168" s="12"/>
      <c r="F6168" s="8"/>
    </row>
    <row r="6169" spans="1:6">
      <c r="A6169" s="16">
        <v>1493</v>
      </c>
      <c r="B6169" s="8" t="s">
        <v>13363</v>
      </c>
      <c r="C6169" s="24" t="s">
        <v>3931</v>
      </c>
      <c r="D6169" s="25">
        <v>7</v>
      </c>
      <c r="E6169" s="12">
        <v>38</v>
      </c>
      <c r="F6169" s="8"/>
    </row>
    <row r="6170" spans="1:6">
      <c r="A6170" s="16">
        <v>1493</v>
      </c>
      <c r="B6170" s="8" t="s">
        <v>13364</v>
      </c>
      <c r="C6170" s="24" t="s">
        <v>3931</v>
      </c>
      <c r="D6170" s="25">
        <v>7</v>
      </c>
      <c r="E6170" s="12">
        <v>38.340000000000003</v>
      </c>
      <c r="F6170" s="8"/>
    </row>
    <row r="6171" spans="1:6">
      <c r="A6171" s="16">
        <v>1493</v>
      </c>
      <c r="B6171" s="8" t="s">
        <v>13365</v>
      </c>
      <c r="C6171" s="24" t="s">
        <v>3931</v>
      </c>
      <c r="D6171" s="25">
        <v>28</v>
      </c>
      <c r="E6171" s="12"/>
      <c r="F6171" s="8"/>
    </row>
    <row r="6172" spans="1:6">
      <c r="A6172" s="16">
        <v>1493</v>
      </c>
      <c r="B6172" s="8" t="s">
        <v>13366</v>
      </c>
      <c r="C6172" s="24" t="s">
        <v>3931</v>
      </c>
      <c r="D6172" s="25">
        <v>28</v>
      </c>
      <c r="E6172" s="12"/>
      <c r="F6172" s="8"/>
    </row>
    <row r="6173" spans="1:6">
      <c r="A6173" s="16">
        <v>1493</v>
      </c>
      <c r="B6173" s="8" t="s">
        <v>13367</v>
      </c>
      <c r="C6173" s="24" t="s">
        <v>3931</v>
      </c>
      <c r="D6173" s="25">
        <v>90</v>
      </c>
      <c r="E6173" s="12"/>
      <c r="F6173" s="8"/>
    </row>
    <row r="6174" spans="1:6">
      <c r="A6174" s="16">
        <v>1493</v>
      </c>
      <c r="B6174" s="8" t="s">
        <v>13368</v>
      </c>
      <c r="C6174" s="24" t="s">
        <v>3931</v>
      </c>
      <c r="D6174" s="25">
        <v>90</v>
      </c>
      <c r="E6174" s="12"/>
      <c r="F6174" s="8"/>
    </row>
    <row r="6175" spans="1:6">
      <c r="A6175" s="16">
        <v>1494</v>
      </c>
      <c r="B6175" s="8" t="s">
        <v>13369</v>
      </c>
      <c r="C6175" s="24" t="s">
        <v>3931</v>
      </c>
      <c r="D6175" s="25">
        <v>7</v>
      </c>
      <c r="E6175" s="12">
        <v>24.4</v>
      </c>
      <c r="F6175" s="8"/>
    </row>
    <row r="6176" spans="1:6">
      <c r="A6176" s="16">
        <v>1494</v>
      </c>
      <c r="B6176" s="8" t="s">
        <v>13370</v>
      </c>
      <c r="C6176" s="24" t="s">
        <v>3931</v>
      </c>
      <c r="D6176" s="25">
        <v>7</v>
      </c>
      <c r="E6176" s="12">
        <v>22.5</v>
      </c>
      <c r="F6176" s="8"/>
    </row>
    <row r="6177" spans="1:6">
      <c r="A6177" s="16">
        <v>1494</v>
      </c>
      <c r="B6177" s="8" t="s">
        <v>13371</v>
      </c>
      <c r="C6177" s="24" t="s">
        <v>3931</v>
      </c>
      <c r="D6177" s="25">
        <v>28</v>
      </c>
      <c r="E6177" s="12"/>
      <c r="F6177" s="8"/>
    </row>
    <row r="6178" spans="1:6">
      <c r="A6178" s="16">
        <v>1494</v>
      </c>
      <c r="B6178" s="8" t="s">
        <v>13372</v>
      </c>
      <c r="C6178" s="24" t="s">
        <v>3931</v>
      </c>
      <c r="D6178" s="25">
        <v>28</v>
      </c>
      <c r="E6178" s="12"/>
      <c r="F6178" s="8"/>
    </row>
    <row r="6179" spans="1:6">
      <c r="A6179" s="16">
        <v>1494</v>
      </c>
      <c r="B6179" s="8" t="s">
        <v>13373</v>
      </c>
      <c r="C6179" s="24" t="s">
        <v>3931</v>
      </c>
      <c r="D6179" s="25">
        <v>90</v>
      </c>
      <c r="E6179" s="12"/>
      <c r="F6179" s="8"/>
    </row>
    <row r="6180" spans="1:6">
      <c r="A6180" s="16">
        <v>1494</v>
      </c>
      <c r="B6180" s="8" t="s">
        <v>13374</v>
      </c>
      <c r="C6180" s="24" t="s">
        <v>3931</v>
      </c>
      <c r="D6180" s="25">
        <v>90</v>
      </c>
      <c r="E6180" s="12"/>
      <c r="F6180" s="8"/>
    </row>
    <row r="6181" spans="1:6">
      <c r="A6181" s="16">
        <v>1495</v>
      </c>
      <c r="B6181" s="8" t="s">
        <v>13375</v>
      </c>
      <c r="C6181" s="24" t="s">
        <v>3931</v>
      </c>
      <c r="D6181" s="25">
        <v>7</v>
      </c>
      <c r="E6181" s="12">
        <v>41.42</v>
      </c>
      <c r="F6181" s="8"/>
    </row>
    <row r="6182" spans="1:6">
      <c r="A6182" s="16">
        <v>1495</v>
      </c>
      <c r="B6182" s="8" t="s">
        <v>13376</v>
      </c>
      <c r="C6182" s="24" t="s">
        <v>3931</v>
      </c>
      <c r="D6182" s="25">
        <v>7</v>
      </c>
      <c r="E6182" s="12">
        <v>38.6</v>
      </c>
      <c r="F6182" s="8"/>
    </row>
    <row r="6183" spans="1:6">
      <c r="A6183" s="16">
        <v>1495</v>
      </c>
      <c r="B6183" s="8" t="s">
        <v>13377</v>
      </c>
      <c r="C6183" s="24" t="s">
        <v>3931</v>
      </c>
      <c r="D6183" s="25">
        <v>28</v>
      </c>
      <c r="E6183" s="12"/>
      <c r="F6183" s="8"/>
    </row>
    <row r="6184" spans="1:6">
      <c r="A6184" s="16">
        <v>1495</v>
      </c>
      <c r="B6184" s="8" t="s">
        <v>13378</v>
      </c>
      <c r="C6184" s="24" t="s">
        <v>3931</v>
      </c>
      <c r="D6184" s="25">
        <v>28</v>
      </c>
      <c r="E6184" s="12"/>
      <c r="F6184" s="8"/>
    </row>
    <row r="6185" spans="1:6">
      <c r="A6185" s="16">
        <v>1495</v>
      </c>
      <c r="B6185" s="8" t="s">
        <v>13379</v>
      </c>
      <c r="C6185" s="24" t="s">
        <v>3931</v>
      </c>
      <c r="D6185" s="25">
        <v>90</v>
      </c>
      <c r="E6185" s="12"/>
      <c r="F6185" s="8"/>
    </row>
    <row r="6186" spans="1:6">
      <c r="A6186" s="16">
        <v>1495</v>
      </c>
      <c r="B6186" s="8" t="s">
        <v>13380</v>
      </c>
      <c r="C6186" s="24" t="s">
        <v>3931</v>
      </c>
      <c r="D6186" s="25">
        <v>90</v>
      </c>
      <c r="E6186" s="12"/>
      <c r="F6186" s="8"/>
    </row>
    <row r="6187" spans="1:6">
      <c r="A6187" s="16">
        <v>1496</v>
      </c>
      <c r="B6187" s="8" t="s">
        <v>13381</v>
      </c>
      <c r="C6187" s="24" t="s">
        <v>3931</v>
      </c>
      <c r="D6187" s="25">
        <v>7</v>
      </c>
      <c r="E6187" s="12">
        <v>44.05</v>
      </c>
      <c r="F6187" s="8"/>
    </row>
    <row r="6188" spans="1:6">
      <c r="A6188" s="16">
        <v>1496</v>
      </c>
      <c r="B6188" s="8" t="s">
        <v>13382</v>
      </c>
      <c r="C6188" s="24" t="s">
        <v>3931</v>
      </c>
      <c r="D6188" s="25">
        <v>7</v>
      </c>
      <c r="E6188" s="12">
        <v>41.52</v>
      </c>
      <c r="F6188" s="8"/>
    </row>
    <row r="6189" spans="1:6">
      <c r="A6189" s="16">
        <v>1496</v>
      </c>
      <c r="B6189" s="8" t="s">
        <v>13383</v>
      </c>
      <c r="C6189" s="24" t="s">
        <v>3931</v>
      </c>
      <c r="D6189" s="25">
        <v>28</v>
      </c>
      <c r="E6189" s="12"/>
      <c r="F6189" s="8"/>
    </row>
    <row r="6190" spans="1:6">
      <c r="A6190" s="16">
        <v>1496</v>
      </c>
      <c r="B6190" s="8" t="s">
        <v>13384</v>
      </c>
      <c r="C6190" s="24" t="s">
        <v>3931</v>
      </c>
      <c r="D6190" s="25">
        <v>28</v>
      </c>
      <c r="E6190" s="12"/>
      <c r="F6190" s="8"/>
    </row>
    <row r="6191" spans="1:6">
      <c r="A6191" s="16">
        <v>1496</v>
      </c>
      <c r="B6191" s="8" t="s">
        <v>13385</v>
      </c>
      <c r="C6191" s="24" t="s">
        <v>3931</v>
      </c>
      <c r="D6191" s="25">
        <v>90</v>
      </c>
      <c r="E6191" s="12"/>
      <c r="F6191" s="8"/>
    </row>
    <row r="6192" spans="1:6">
      <c r="A6192" s="16">
        <v>1496</v>
      </c>
      <c r="B6192" s="8" t="s">
        <v>13386</v>
      </c>
      <c r="C6192" s="24" t="s">
        <v>3931</v>
      </c>
      <c r="D6192" s="25">
        <v>90</v>
      </c>
      <c r="E6192" s="12"/>
      <c r="F6192" s="8"/>
    </row>
    <row r="6193" spans="1:6">
      <c r="A6193" s="16">
        <v>1497</v>
      </c>
      <c r="B6193" s="8" t="s">
        <v>13387</v>
      </c>
      <c r="C6193" s="24" t="s">
        <v>3931</v>
      </c>
      <c r="D6193" s="25">
        <v>7</v>
      </c>
      <c r="E6193" s="12">
        <v>38.81</v>
      </c>
      <c r="F6193" s="8"/>
    </row>
    <row r="6194" spans="1:6">
      <c r="A6194" s="16">
        <v>1497</v>
      </c>
      <c r="B6194" s="8" t="s">
        <v>13388</v>
      </c>
      <c r="C6194" s="24" t="s">
        <v>3931</v>
      </c>
      <c r="D6194" s="25">
        <v>7</v>
      </c>
      <c r="E6194" s="12">
        <v>37.200000000000003</v>
      </c>
      <c r="F6194" s="8"/>
    </row>
    <row r="6195" spans="1:6">
      <c r="A6195" s="16">
        <v>1497</v>
      </c>
      <c r="B6195" s="8" t="s">
        <v>13389</v>
      </c>
      <c r="C6195" s="24" t="s">
        <v>3931</v>
      </c>
      <c r="D6195" s="25">
        <v>28</v>
      </c>
      <c r="E6195" s="12"/>
      <c r="F6195" s="8"/>
    </row>
    <row r="6196" spans="1:6">
      <c r="A6196" s="16">
        <v>1497</v>
      </c>
      <c r="B6196" s="8" t="s">
        <v>13390</v>
      </c>
      <c r="C6196" s="24" t="s">
        <v>3931</v>
      </c>
      <c r="D6196" s="25">
        <v>28</v>
      </c>
      <c r="E6196" s="12"/>
      <c r="F6196" s="8"/>
    </row>
    <row r="6197" spans="1:6">
      <c r="A6197" s="16">
        <v>1497</v>
      </c>
      <c r="B6197" s="8" t="s">
        <v>13391</v>
      </c>
      <c r="C6197" s="24" t="s">
        <v>3931</v>
      </c>
      <c r="D6197" s="25">
        <v>90</v>
      </c>
      <c r="E6197" s="12"/>
      <c r="F6197" s="8"/>
    </row>
    <row r="6198" spans="1:6">
      <c r="A6198" s="16">
        <v>1497</v>
      </c>
      <c r="B6198" s="8" t="s">
        <v>13392</v>
      </c>
      <c r="C6198" s="24" t="s">
        <v>3931</v>
      </c>
      <c r="D6198" s="25">
        <v>90</v>
      </c>
      <c r="E6198" s="12"/>
      <c r="F6198" s="8"/>
    </row>
    <row r="6199" spans="1:6">
      <c r="A6199" s="16">
        <v>1498</v>
      </c>
      <c r="B6199" s="8" t="s">
        <v>13393</v>
      </c>
      <c r="C6199" s="24" t="s">
        <v>3931</v>
      </c>
      <c r="D6199" s="25">
        <v>7</v>
      </c>
      <c r="E6199" s="12">
        <v>22.51</v>
      </c>
      <c r="F6199" s="8"/>
    </row>
    <row r="6200" spans="1:6">
      <c r="A6200" s="16">
        <v>1498</v>
      </c>
      <c r="B6200" s="8" t="s">
        <v>13394</v>
      </c>
      <c r="C6200" s="24" t="s">
        <v>3931</v>
      </c>
      <c r="D6200" s="25">
        <v>7</v>
      </c>
      <c r="E6200" s="12">
        <v>21.06</v>
      </c>
      <c r="F6200" s="8"/>
    </row>
    <row r="6201" spans="1:6">
      <c r="A6201" s="16">
        <v>1498</v>
      </c>
      <c r="B6201" s="8" t="s">
        <v>13395</v>
      </c>
      <c r="C6201" s="24" t="s">
        <v>3931</v>
      </c>
      <c r="D6201" s="25">
        <v>28</v>
      </c>
      <c r="E6201" s="12"/>
      <c r="F6201" s="8"/>
    </row>
    <row r="6202" spans="1:6">
      <c r="A6202" s="16">
        <v>1498</v>
      </c>
      <c r="B6202" s="8" t="s">
        <v>13396</v>
      </c>
      <c r="C6202" s="24" t="s">
        <v>3931</v>
      </c>
      <c r="D6202" s="25">
        <v>28</v>
      </c>
      <c r="E6202" s="12"/>
      <c r="F6202" s="8"/>
    </row>
    <row r="6203" spans="1:6">
      <c r="A6203" s="16">
        <v>1498</v>
      </c>
      <c r="B6203" s="8" t="s">
        <v>13397</v>
      </c>
      <c r="C6203" s="24" t="s">
        <v>3931</v>
      </c>
      <c r="D6203" s="25">
        <v>90</v>
      </c>
      <c r="E6203" s="12"/>
      <c r="F6203" s="8"/>
    </row>
    <row r="6204" spans="1:6">
      <c r="A6204" s="16">
        <v>1498</v>
      </c>
      <c r="B6204" s="8" t="s">
        <v>13398</v>
      </c>
      <c r="C6204" s="24" t="s">
        <v>3931</v>
      </c>
      <c r="D6204" s="25">
        <v>90</v>
      </c>
      <c r="E6204" s="12"/>
      <c r="F6204" s="8"/>
    </row>
    <row r="6205" spans="1:6">
      <c r="A6205" s="16">
        <v>1499</v>
      </c>
      <c r="B6205" s="8" t="s">
        <v>13399</v>
      </c>
      <c r="C6205" s="24" t="s">
        <v>3931</v>
      </c>
      <c r="D6205" s="25">
        <v>7</v>
      </c>
      <c r="E6205" s="12">
        <v>23.97</v>
      </c>
      <c r="F6205" s="8"/>
    </row>
    <row r="6206" spans="1:6">
      <c r="A6206" s="16">
        <v>1499</v>
      </c>
      <c r="B6206" s="8" t="s">
        <v>13400</v>
      </c>
      <c r="C6206" s="24" t="s">
        <v>3931</v>
      </c>
      <c r="D6206" s="25">
        <v>7</v>
      </c>
      <c r="E6206" s="12">
        <v>22.47</v>
      </c>
      <c r="F6206" s="8"/>
    </row>
    <row r="6207" spans="1:6">
      <c r="A6207" s="16">
        <v>1499</v>
      </c>
      <c r="B6207" s="8" t="s">
        <v>13401</v>
      </c>
      <c r="C6207" s="24" t="s">
        <v>3931</v>
      </c>
      <c r="D6207" s="25">
        <v>28</v>
      </c>
      <c r="E6207" s="12"/>
      <c r="F6207" s="8"/>
    </row>
    <row r="6208" spans="1:6">
      <c r="A6208" s="16">
        <v>1499</v>
      </c>
      <c r="B6208" s="8" t="s">
        <v>13402</v>
      </c>
      <c r="C6208" s="24" t="s">
        <v>3931</v>
      </c>
      <c r="D6208" s="25">
        <v>28</v>
      </c>
      <c r="E6208" s="12"/>
      <c r="F6208" s="8"/>
    </row>
    <row r="6209" spans="1:6">
      <c r="A6209" s="16">
        <v>1499</v>
      </c>
      <c r="B6209" s="8" t="s">
        <v>13403</v>
      </c>
      <c r="C6209" s="24" t="s">
        <v>3931</v>
      </c>
      <c r="D6209" s="25">
        <v>90</v>
      </c>
      <c r="E6209" s="12"/>
      <c r="F6209" s="8"/>
    </row>
    <row r="6210" spans="1:6">
      <c r="A6210" s="16">
        <v>1499</v>
      </c>
      <c r="B6210" s="8" t="s">
        <v>13404</v>
      </c>
      <c r="C6210" s="24" t="s">
        <v>3931</v>
      </c>
      <c r="D6210" s="25">
        <v>90</v>
      </c>
      <c r="E6210" s="12"/>
      <c r="F6210" s="8"/>
    </row>
    <row r="6211" spans="1:6">
      <c r="A6211" s="16">
        <v>1500</v>
      </c>
      <c r="B6211" s="8" t="s">
        <v>13405</v>
      </c>
      <c r="C6211" s="24" t="s">
        <v>3931</v>
      </c>
      <c r="D6211" s="25">
        <v>7</v>
      </c>
      <c r="E6211" s="12">
        <v>42.88</v>
      </c>
      <c r="F6211" s="8"/>
    </row>
    <row r="6212" spans="1:6">
      <c r="A6212" s="16">
        <v>1500</v>
      </c>
      <c r="B6212" s="8" t="s">
        <v>13406</v>
      </c>
      <c r="C6212" s="24" t="s">
        <v>3931</v>
      </c>
      <c r="D6212" s="25">
        <v>7</v>
      </c>
      <c r="E6212" s="12">
        <v>43.34</v>
      </c>
      <c r="F6212" s="8"/>
    </row>
    <row r="6213" spans="1:6">
      <c r="A6213" s="16">
        <v>1500</v>
      </c>
      <c r="B6213" s="8" t="s">
        <v>13407</v>
      </c>
      <c r="C6213" s="24" t="s">
        <v>3931</v>
      </c>
      <c r="D6213" s="25">
        <v>28</v>
      </c>
      <c r="E6213" s="12"/>
      <c r="F6213" s="8"/>
    </row>
    <row r="6214" spans="1:6">
      <c r="A6214" s="16">
        <v>1500</v>
      </c>
      <c r="B6214" s="8" t="s">
        <v>13408</v>
      </c>
      <c r="C6214" s="24" t="s">
        <v>3931</v>
      </c>
      <c r="D6214" s="25">
        <v>28</v>
      </c>
      <c r="E6214" s="12"/>
      <c r="F6214" s="8"/>
    </row>
    <row r="6215" spans="1:6">
      <c r="A6215" s="16">
        <v>1500</v>
      </c>
      <c r="B6215" s="8" t="s">
        <v>13409</v>
      </c>
      <c r="C6215" s="24" t="s">
        <v>3931</v>
      </c>
      <c r="D6215" s="25">
        <v>90</v>
      </c>
      <c r="E6215" s="12"/>
      <c r="F6215" s="8"/>
    </row>
    <row r="6216" spans="1:6">
      <c r="A6216" s="16">
        <v>1500</v>
      </c>
      <c r="B6216" s="8" t="s">
        <v>13410</v>
      </c>
      <c r="C6216" s="24" t="s">
        <v>3931</v>
      </c>
      <c r="D6216" s="25">
        <v>90</v>
      </c>
      <c r="E6216" s="12"/>
      <c r="F6216" s="8"/>
    </row>
    <row r="6217" spans="1:6">
      <c r="A6217" s="16">
        <v>1501</v>
      </c>
      <c r="B6217" s="8" t="s">
        <v>13411</v>
      </c>
      <c r="C6217" s="24" t="s">
        <v>3931</v>
      </c>
      <c r="D6217" s="25">
        <v>7</v>
      </c>
      <c r="E6217" s="12">
        <v>42.53</v>
      </c>
      <c r="F6217" s="8"/>
    </row>
    <row r="6218" spans="1:6">
      <c r="A6218" s="16">
        <v>1501</v>
      </c>
      <c r="B6218" s="8" t="s">
        <v>13412</v>
      </c>
      <c r="C6218" s="24" t="s">
        <v>3931</v>
      </c>
      <c r="D6218" s="25">
        <v>7</v>
      </c>
      <c r="E6218" s="12">
        <v>41.07</v>
      </c>
      <c r="F6218" s="8"/>
    </row>
    <row r="6219" spans="1:6">
      <c r="A6219" s="16">
        <v>1501</v>
      </c>
      <c r="B6219" s="8" t="s">
        <v>13413</v>
      </c>
      <c r="C6219" s="24" t="s">
        <v>3931</v>
      </c>
      <c r="D6219" s="25">
        <v>28</v>
      </c>
      <c r="E6219" s="12"/>
      <c r="F6219" s="8"/>
    </row>
    <row r="6220" spans="1:6">
      <c r="A6220" s="16">
        <v>1501</v>
      </c>
      <c r="B6220" s="8" t="s">
        <v>13414</v>
      </c>
      <c r="C6220" s="24" t="s">
        <v>3931</v>
      </c>
      <c r="D6220" s="25">
        <v>28</v>
      </c>
      <c r="E6220" s="12"/>
      <c r="F6220" s="8"/>
    </row>
    <row r="6221" spans="1:6">
      <c r="A6221" s="16">
        <v>1501</v>
      </c>
      <c r="B6221" s="8" t="s">
        <v>13415</v>
      </c>
      <c r="C6221" s="24" t="s">
        <v>3931</v>
      </c>
      <c r="D6221" s="25">
        <v>90</v>
      </c>
      <c r="E6221" s="12"/>
      <c r="F6221" s="8"/>
    </row>
    <row r="6222" spans="1:6">
      <c r="A6222" s="16">
        <v>1501</v>
      </c>
      <c r="B6222" s="8" t="s">
        <v>13416</v>
      </c>
      <c r="C6222" s="24" t="s">
        <v>3931</v>
      </c>
      <c r="D6222" s="25">
        <v>90</v>
      </c>
      <c r="E6222" s="12"/>
      <c r="F6222" s="8"/>
    </row>
    <row r="6223" spans="1:6">
      <c r="A6223" s="16">
        <v>1502</v>
      </c>
      <c r="B6223" s="8" t="s">
        <v>13417</v>
      </c>
      <c r="C6223" s="24" t="s">
        <v>3931</v>
      </c>
      <c r="D6223" s="25">
        <v>7</v>
      </c>
      <c r="E6223" s="12">
        <v>38.159999999999997</v>
      </c>
      <c r="F6223" s="8"/>
    </row>
    <row r="6224" spans="1:6">
      <c r="A6224" s="16">
        <v>1502</v>
      </c>
      <c r="B6224" s="8" t="s">
        <v>13418</v>
      </c>
      <c r="C6224" s="24" t="s">
        <v>3931</v>
      </c>
      <c r="D6224" s="25">
        <v>7</v>
      </c>
      <c r="E6224" s="12">
        <v>36.57</v>
      </c>
      <c r="F6224" s="8"/>
    </row>
    <row r="6225" spans="1:6">
      <c r="A6225" s="16">
        <v>1502</v>
      </c>
      <c r="B6225" s="8" t="s">
        <v>13419</v>
      </c>
      <c r="C6225" s="24" t="s">
        <v>3931</v>
      </c>
      <c r="D6225" s="25">
        <v>28</v>
      </c>
      <c r="E6225" s="12"/>
      <c r="F6225" s="8"/>
    </row>
    <row r="6226" spans="1:6">
      <c r="A6226" s="16">
        <v>1502</v>
      </c>
      <c r="B6226" s="8" t="s">
        <v>13420</v>
      </c>
      <c r="C6226" s="24" t="s">
        <v>3931</v>
      </c>
      <c r="D6226" s="25">
        <v>28</v>
      </c>
      <c r="E6226" s="12"/>
      <c r="F6226" s="8"/>
    </row>
    <row r="6227" spans="1:6">
      <c r="A6227" s="16">
        <v>1502</v>
      </c>
      <c r="B6227" s="8" t="s">
        <v>13421</v>
      </c>
      <c r="C6227" s="24" t="s">
        <v>3931</v>
      </c>
      <c r="D6227" s="25">
        <v>90</v>
      </c>
      <c r="E6227" s="12"/>
      <c r="F6227" s="8"/>
    </row>
    <row r="6228" spans="1:6">
      <c r="A6228" s="16">
        <v>1502</v>
      </c>
      <c r="B6228" s="8" t="s">
        <v>13422</v>
      </c>
      <c r="C6228" s="24" t="s">
        <v>3931</v>
      </c>
      <c r="D6228" s="25">
        <v>90</v>
      </c>
      <c r="E6228" s="12"/>
      <c r="F6228" s="8"/>
    </row>
    <row r="6229" spans="1:6">
      <c r="A6229" s="16">
        <v>1503</v>
      </c>
      <c r="B6229" s="8" t="s">
        <v>13423</v>
      </c>
      <c r="C6229" s="24" t="s">
        <v>3931</v>
      </c>
      <c r="D6229" s="25">
        <v>7</v>
      </c>
      <c r="E6229" s="12"/>
      <c r="F6229" s="8"/>
    </row>
    <row r="6230" spans="1:6">
      <c r="A6230" s="16">
        <v>1503</v>
      </c>
      <c r="B6230" s="8" t="s">
        <v>13424</v>
      </c>
      <c r="C6230" s="24" t="s">
        <v>3931</v>
      </c>
      <c r="D6230" s="25">
        <v>7</v>
      </c>
      <c r="E6230" s="12"/>
      <c r="F6230" s="8"/>
    </row>
    <row r="6231" spans="1:6">
      <c r="A6231" s="16">
        <v>1503</v>
      </c>
      <c r="B6231" s="8" t="s">
        <v>13425</v>
      </c>
      <c r="C6231" s="24" t="s">
        <v>3931</v>
      </c>
      <c r="D6231" s="25">
        <v>28</v>
      </c>
      <c r="E6231" s="12"/>
      <c r="F6231" s="8"/>
    </row>
    <row r="6232" spans="1:6">
      <c r="A6232" s="16">
        <v>1503</v>
      </c>
      <c r="B6232" s="8" t="s">
        <v>13426</v>
      </c>
      <c r="C6232" s="24" t="s">
        <v>3931</v>
      </c>
      <c r="D6232" s="25">
        <v>28</v>
      </c>
      <c r="E6232" s="12"/>
      <c r="F6232" s="8"/>
    </row>
    <row r="6233" spans="1:6">
      <c r="A6233" s="16">
        <v>1503</v>
      </c>
      <c r="B6233" s="8" t="s">
        <v>13427</v>
      </c>
      <c r="C6233" s="24" t="s">
        <v>3931</v>
      </c>
      <c r="D6233" s="25">
        <v>90</v>
      </c>
      <c r="E6233" s="12"/>
      <c r="F6233" s="8"/>
    </row>
    <row r="6234" spans="1:6">
      <c r="A6234" s="16">
        <v>1503</v>
      </c>
      <c r="B6234" s="8" t="s">
        <v>13428</v>
      </c>
      <c r="C6234" s="24" t="s">
        <v>3931</v>
      </c>
      <c r="D6234" s="25">
        <v>90</v>
      </c>
      <c r="E6234" s="12"/>
      <c r="F6234" s="8"/>
    </row>
    <row r="6235" spans="1:6">
      <c r="A6235" s="16">
        <v>1504</v>
      </c>
      <c r="B6235" s="8" t="s">
        <v>13429</v>
      </c>
      <c r="C6235" s="24" t="s">
        <v>3931</v>
      </c>
      <c r="D6235" s="25">
        <v>7</v>
      </c>
      <c r="E6235" s="12"/>
      <c r="F6235" s="8"/>
    </row>
    <row r="6236" spans="1:6">
      <c r="A6236" s="16">
        <v>1504</v>
      </c>
      <c r="B6236" s="8" t="s">
        <v>13430</v>
      </c>
      <c r="C6236" s="24" t="s">
        <v>3931</v>
      </c>
      <c r="D6236" s="25">
        <v>7</v>
      </c>
      <c r="E6236" s="12"/>
      <c r="F6236" s="8"/>
    </row>
    <row r="6237" spans="1:6">
      <c r="A6237" s="16">
        <v>1504</v>
      </c>
      <c r="B6237" s="8" t="s">
        <v>13431</v>
      </c>
      <c r="C6237" s="24" t="s">
        <v>3931</v>
      </c>
      <c r="D6237" s="25">
        <v>28</v>
      </c>
      <c r="E6237" s="12"/>
      <c r="F6237" s="8"/>
    </row>
    <row r="6238" spans="1:6">
      <c r="A6238" s="16">
        <v>1504</v>
      </c>
      <c r="B6238" s="8" t="s">
        <v>13432</v>
      </c>
      <c r="C6238" s="24" t="s">
        <v>3931</v>
      </c>
      <c r="D6238" s="25">
        <v>28</v>
      </c>
      <c r="E6238" s="12"/>
      <c r="F6238" s="8"/>
    </row>
    <row r="6239" spans="1:6">
      <c r="A6239" s="16">
        <v>1504</v>
      </c>
      <c r="B6239" s="8" t="s">
        <v>13433</v>
      </c>
      <c r="C6239" s="24" t="s">
        <v>3931</v>
      </c>
      <c r="D6239" s="25">
        <v>90</v>
      </c>
      <c r="E6239" s="12"/>
      <c r="F6239" s="8"/>
    </row>
    <row r="6240" spans="1:6">
      <c r="A6240" s="16">
        <v>1504</v>
      </c>
      <c r="B6240" s="8" t="s">
        <v>13434</v>
      </c>
      <c r="C6240" s="24" t="s">
        <v>3931</v>
      </c>
      <c r="D6240" s="25">
        <v>90</v>
      </c>
      <c r="E6240" s="12"/>
      <c r="F6240" s="8"/>
    </row>
    <row r="6241" spans="1:6">
      <c r="A6241" s="16">
        <v>1505</v>
      </c>
      <c r="B6241" s="8" t="s">
        <v>13435</v>
      </c>
      <c r="C6241" s="24" t="s">
        <v>3931</v>
      </c>
      <c r="D6241" s="25">
        <v>7</v>
      </c>
      <c r="E6241" s="12"/>
      <c r="F6241" s="8"/>
    </row>
    <row r="6242" spans="1:6">
      <c r="A6242" s="16">
        <v>1505</v>
      </c>
      <c r="B6242" s="8" t="s">
        <v>13436</v>
      </c>
      <c r="C6242" s="24" t="s">
        <v>3931</v>
      </c>
      <c r="D6242" s="25">
        <v>7</v>
      </c>
      <c r="E6242" s="12"/>
      <c r="F6242" s="8"/>
    </row>
    <row r="6243" spans="1:6">
      <c r="A6243" s="16">
        <v>1505</v>
      </c>
      <c r="B6243" s="8" t="s">
        <v>13437</v>
      </c>
      <c r="C6243" s="24" t="s">
        <v>3931</v>
      </c>
      <c r="D6243" s="25">
        <v>28</v>
      </c>
      <c r="E6243" s="12"/>
      <c r="F6243" s="8"/>
    </row>
    <row r="6244" spans="1:6">
      <c r="A6244" s="16">
        <v>1505</v>
      </c>
      <c r="B6244" s="8" t="s">
        <v>13438</v>
      </c>
      <c r="C6244" s="24" t="s">
        <v>3931</v>
      </c>
      <c r="D6244" s="25">
        <v>28</v>
      </c>
      <c r="E6244" s="12"/>
      <c r="F6244" s="8"/>
    </row>
    <row r="6245" spans="1:6">
      <c r="A6245" s="16">
        <v>1505</v>
      </c>
      <c r="B6245" s="8" t="s">
        <v>13439</v>
      </c>
      <c r="C6245" s="24" t="s">
        <v>3931</v>
      </c>
      <c r="D6245" s="25">
        <v>90</v>
      </c>
      <c r="E6245" s="12"/>
      <c r="F6245" s="8"/>
    </row>
    <row r="6246" spans="1:6">
      <c r="A6246" s="16">
        <v>1505</v>
      </c>
      <c r="B6246" s="8" t="s">
        <v>13440</v>
      </c>
      <c r="C6246" s="24" t="s">
        <v>3931</v>
      </c>
      <c r="D6246" s="25">
        <v>90</v>
      </c>
      <c r="E6246" s="12"/>
      <c r="F6246" s="8"/>
    </row>
    <row r="6247" spans="1:6">
      <c r="A6247" s="16">
        <v>1506</v>
      </c>
      <c r="B6247" s="8" t="s">
        <v>13441</v>
      </c>
      <c r="C6247" s="24" t="s">
        <v>3931</v>
      </c>
      <c r="D6247" s="25">
        <v>7</v>
      </c>
      <c r="E6247" s="12"/>
      <c r="F6247" s="8"/>
    </row>
    <row r="6248" spans="1:6">
      <c r="A6248" s="16">
        <v>1506</v>
      </c>
      <c r="B6248" s="8" t="s">
        <v>13442</v>
      </c>
      <c r="C6248" s="24" t="s">
        <v>3931</v>
      </c>
      <c r="D6248" s="25">
        <v>7</v>
      </c>
      <c r="E6248" s="12"/>
      <c r="F6248" s="8"/>
    </row>
    <row r="6249" spans="1:6">
      <c r="A6249" s="16">
        <v>1506</v>
      </c>
      <c r="B6249" s="8" t="s">
        <v>13443</v>
      </c>
      <c r="C6249" s="24" t="s">
        <v>3931</v>
      </c>
      <c r="D6249" s="25">
        <v>28</v>
      </c>
      <c r="E6249" s="12"/>
      <c r="F6249" s="8"/>
    </row>
    <row r="6250" spans="1:6">
      <c r="A6250" s="16">
        <v>1506</v>
      </c>
      <c r="B6250" s="8" t="s">
        <v>13444</v>
      </c>
      <c r="C6250" s="24" t="s">
        <v>3931</v>
      </c>
      <c r="D6250" s="25">
        <v>28</v>
      </c>
      <c r="E6250" s="12"/>
      <c r="F6250" s="8"/>
    </row>
    <row r="6251" spans="1:6">
      <c r="A6251" s="16">
        <v>1507</v>
      </c>
      <c r="B6251" s="8" t="s">
        <v>13445</v>
      </c>
      <c r="C6251" s="24" t="s">
        <v>3931</v>
      </c>
      <c r="D6251" s="25">
        <v>7</v>
      </c>
      <c r="E6251" s="12"/>
      <c r="F6251" s="8"/>
    </row>
    <row r="6252" spans="1:6">
      <c r="A6252" s="16">
        <v>1507</v>
      </c>
      <c r="B6252" s="8" t="s">
        <v>13446</v>
      </c>
      <c r="C6252" s="24" t="s">
        <v>3931</v>
      </c>
      <c r="D6252" s="25">
        <v>7</v>
      </c>
      <c r="E6252" s="12"/>
      <c r="F6252" s="8"/>
    </row>
    <row r="6253" spans="1:6">
      <c r="A6253" s="16">
        <v>1507</v>
      </c>
      <c r="B6253" s="8" t="s">
        <v>13447</v>
      </c>
      <c r="C6253" s="24" t="s">
        <v>3931</v>
      </c>
      <c r="D6253" s="25">
        <v>28</v>
      </c>
      <c r="E6253" s="12"/>
      <c r="F6253" s="8"/>
    </row>
    <row r="6254" spans="1:6">
      <c r="A6254" s="16">
        <v>1507</v>
      </c>
      <c r="B6254" s="8" t="s">
        <v>13448</v>
      </c>
      <c r="C6254" s="24" t="s">
        <v>3931</v>
      </c>
      <c r="D6254" s="25">
        <v>28</v>
      </c>
      <c r="E6254" s="12"/>
      <c r="F6254" s="8"/>
    </row>
    <row r="6255" spans="1:6">
      <c r="A6255" s="16">
        <v>1508</v>
      </c>
      <c r="B6255" s="8" t="s">
        <v>13449</v>
      </c>
      <c r="C6255" s="24" t="s">
        <v>3931</v>
      </c>
      <c r="D6255" s="25">
        <v>7</v>
      </c>
      <c r="E6255" s="12"/>
      <c r="F6255" s="8"/>
    </row>
    <row r="6256" spans="1:6">
      <c r="A6256" s="16">
        <v>1508</v>
      </c>
      <c r="B6256" s="8" t="s">
        <v>13450</v>
      </c>
      <c r="C6256" s="24" t="s">
        <v>3931</v>
      </c>
      <c r="D6256" s="25">
        <v>7</v>
      </c>
      <c r="E6256" s="12"/>
      <c r="F6256" s="8"/>
    </row>
    <row r="6257" spans="1:6">
      <c r="A6257" s="16">
        <v>1508</v>
      </c>
      <c r="B6257" s="8" t="s">
        <v>13451</v>
      </c>
      <c r="C6257" s="24" t="s">
        <v>3931</v>
      </c>
      <c r="D6257" s="25">
        <v>28</v>
      </c>
      <c r="E6257" s="12"/>
      <c r="F6257" s="8"/>
    </row>
    <row r="6258" spans="1:6">
      <c r="A6258" s="16">
        <v>1508</v>
      </c>
      <c r="B6258" s="8" t="s">
        <v>13452</v>
      </c>
      <c r="C6258" s="24" t="s">
        <v>3931</v>
      </c>
      <c r="D6258" s="25">
        <v>28</v>
      </c>
      <c r="E6258" s="12"/>
      <c r="F6258" s="8"/>
    </row>
    <row r="6259" spans="1:6">
      <c r="A6259" s="16">
        <v>1509</v>
      </c>
      <c r="B6259" s="8" t="s">
        <v>13453</v>
      </c>
      <c r="C6259" s="24" t="s">
        <v>3931</v>
      </c>
      <c r="D6259" s="25">
        <v>7</v>
      </c>
      <c r="E6259" s="12"/>
      <c r="F6259" s="8"/>
    </row>
    <row r="6260" spans="1:6">
      <c r="A6260" s="16">
        <v>1509</v>
      </c>
      <c r="B6260" s="8" t="s">
        <v>13454</v>
      </c>
      <c r="C6260" s="24" t="s">
        <v>3931</v>
      </c>
      <c r="D6260" s="25">
        <v>7</v>
      </c>
      <c r="E6260" s="12"/>
      <c r="F6260" s="8"/>
    </row>
    <row r="6261" spans="1:6">
      <c r="A6261" s="16">
        <v>1509</v>
      </c>
      <c r="B6261" s="8" t="s">
        <v>13455</v>
      </c>
      <c r="C6261" s="24" t="s">
        <v>3931</v>
      </c>
      <c r="D6261" s="25">
        <v>28</v>
      </c>
      <c r="E6261" s="12"/>
      <c r="F6261" s="8"/>
    </row>
    <row r="6262" spans="1:6">
      <c r="A6262" s="16">
        <v>1509</v>
      </c>
      <c r="B6262" s="8" t="s">
        <v>13456</v>
      </c>
      <c r="C6262" s="24" t="s">
        <v>3931</v>
      </c>
      <c r="D6262" s="25">
        <v>28</v>
      </c>
      <c r="E6262" s="12"/>
      <c r="F6262" s="8"/>
    </row>
    <row r="6263" spans="1:6">
      <c r="A6263" s="16">
        <v>1510</v>
      </c>
      <c r="B6263" s="8" t="s">
        <v>13457</v>
      </c>
      <c r="C6263" s="24" t="s">
        <v>3931</v>
      </c>
      <c r="D6263" s="25">
        <v>7</v>
      </c>
      <c r="E6263" s="12"/>
      <c r="F6263" s="8"/>
    </row>
    <row r="6264" spans="1:6">
      <c r="A6264" s="16">
        <v>1510</v>
      </c>
      <c r="B6264" s="8" t="s">
        <v>13458</v>
      </c>
      <c r="C6264" s="24" t="s">
        <v>3931</v>
      </c>
      <c r="D6264" s="25">
        <v>7</v>
      </c>
      <c r="E6264" s="12"/>
      <c r="F6264" s="8"/>
    </row>
    <row r="6265" spans="1:6">
      <c r="A6265" s="16">
        <v>1510</v>
      </c>
      <c r="B6265" s="8" t="s">
        <v>13459</v>
      </c>
      <c r="C6265" s="24" t="s">
        <v>3931</v>
      </c>
      <c r="D6265" s="25">
        <v>28</v>
      </c>
      <c r="E6265" s="12"/>
      <c r="F6265" s="8"/>
    </row>
    <row r="6266" spans="1:6">
      <c r="A6266" s="16">
        <v>1510</v>
      </c>
      <c r="B6266" s="8" t="s">
        <v>13460</v>
      </c>
      <c r="C6266" s="24" t="s">
        <v>3931</v>
      </c>
      <c r="D6266" s="25">
        <v>28</v>
      </c>
      <c r="E6266" s="12"/>
      <c r="F6266" s="8"/>
    </row>
    <row r="6267" spans="1:6">
      <c r="A6267" s="16">
        <v>1511</v>
      </c>
      <c r="B6267" s="8" t="s">
        <v>13461</v>
      </c>
      <c r="C6267" s="24" t="s">
        <v>3931</v>
      </c>
      <c r="D6267" s="25">
        <v>7</v>
      </c>
      <c r="E6267" s="12"/>
      <c r="F6267" s="8"/>
    </row>
    <row r="6268" spans="1:6">
      <c r="A6268" s="16">
        <v>1511</v>
      </c>
      <c r="B6268" s="8" t="s">
        <v>13462</v>
      </c>
      <c r="C6268" s="24" t="s">
        <v>3931</v>
      </c>
      <c r="D6268" s="25">
        <v>7</v>
      </c>
      <c r="E6268" s="12"/>
      <c r="F6268" s="8"/>
    </row>
    <row r="6269" spans="1:6">
      <c r="A6269" s="16">
        <v>1511</v>
      </c>
      <c r="B6269" s="8" t="s">
        <v>13463</v>
      </c>
      <c r="C6269" s="24" t="s">
        <v>3931</v>
      </c>
      <c r="D6269" s="25">
        <v>28</v>
      </c>
      <c r="E6269" s="12"/>
      <c r="F6269" s="8"/>
    </row>
    <row r="6270" spans="1:6">
      <c r="A6270" s="16">
        <v>1511</v>
      </c>
      <c r="B6270" s="8" t="s">
        <v>13464</v>
      </c>
      <c r="C6270" s="24" t="s">
        <v>3931</v>
      </c>
      <c r="D6270" s="25">
        <v>28</v>
      </c>
      <c r="E6270" s="12"/>
      <c r="F6270" s="8"/>
    </row>
    <row r="6271" spans="1:6">
      <c r="A6271" s="16">
        <v>1512</v>
      </c>
      <c r="B6271" s="8" t="s">
        <v>13465</v>
      </c>
      <c r="C6271" s="24" t="s">
        <v>3931</v>
      </c>
      <c r="D6271" s="25">
        <v>7</v>
      </c>
      <c r="E6271" s="12"/>
      <c r="F6271" s="8"/>
    </row>
    <row r="6272" spans="1:6">
      <c r="A6272" s="16">
        <v>1512</v>
      </c>
      <c r="B6272" s="8" t="s">
        <v>13466</v>
      </c>
      <c r="C6272" s="24" t="s">
        <v>3931</v>
      </c>
      <c r="D6272" s="25">
        <v>7</v>
      </c>
      <c r="E6272" s="12"/>
      <c r="F6272" s="8"/>
    </row>
    <row r="6273" spans="1:6">
      <c r="A6273" s="16">
        <v>1512</v>
      </c>
      <c r="B6273" s="8" t="s">
        <v>13467</v>
      </c>
      <c r="C6273" s="24" t="s">
        <v>3931</v>
      </c>
      <c r="D6273" s="25">
        <v>28</v>
      </c>
      <c r="E6273" s="12"/>
      <c r="F6273" s="8"/>
    </row>
    <row r="6274" spans="1:6">
      <c r="A6274" s="16">
        <v>1512</v>
      </c>
      <c r="B6274" s="8" t="s">
        <v>13468</v>
      </c>
      <c r="C6274" s="24" t="s">
        <v>3931</v>
      </c>
      <c r="D6274" s="25">
        <v>28</v>
      </c>
      <c r="E6274" s="12"/>
      <c r="F6274" s="8"/>
    </row>
    <row r="6275" spans="1:6">
      <c r="A6275" s="16">
        <v>1513</v>
      </c>
      <c r="B6275" s="8" t="s">
        <v>13469</v>
      </c>
      <c r="C6275" s="24" t="s">
        <v>3931</v>
      </c>
      <c r="D6275" s="25">
        <v>7</v>
      </c>
      <c r="E6275" s="12"/>
      <c r="F6275" s="8"/>
    </row>
    <row r="6276" spans="1:6">
      <c r="A6276" s="16">
        <v>1513</v>
      </c>
      <c r="B6276" s="8" t="s">
        <v>13470</v>
      </c>
      <c r="C6276" s="24" t="s">
        <v>3931</v>
      </c>
      <c r="D6276" s="25">
        <v>7</v>
      </c>
      <c r="E6276" s="12"/>
      <c r="F6276" s="8"/>
    </row>
    <row r="6277" spans="1:6">
      <c r="A6277" s="16">
        <v>1513</v>
      </c>
      <c r="B6277" s="8" t="s">
        <v>13471</v>
      </c>
      <c r="C6277" s="24" t="s">
        <v>3931</v>
      </c>
      <c r="D6277" s="25">
        <v>28</v>
      </c>
      <c r="E6277" s="12"/>
      <c r="F6277" s="8"/>
    </row>
    <row r="6278" spans="1:6">
      <c r="A6278" s="16">
        <v>1513</v>
      </c>
      <c r="B6278" s="8" t="s">
        <v>13472</v>
      </c>
      <c r="C6278" s="24" t="s">
        <v>3931</v>
      </c>
      <c r="D6278" s="25">
        <v>28</v>
      </c>
      <c r="E6278" s="12"/>
      <c r="F6278" s="8"/>
    </row>
    <row r="6279" spans="1:6">
      <c r="A6279" s="16">
        <v>1514</v>
      </c>
      <c r="B6279" s="8" t="s">
        <v>13473</v>
      </c>
      <c r="C6279" s="24" t="s">
        <v>3931</v>
      </c>
      <c r="D6279" s="25">
        <v>7</v>
      </c>
      <c r="E6279" s="12"/>
      <c r="F6279" s="8"/>
    </row>
    <row r="6280" spans="1:6">
      <c r="A6280" s="16">
        <v>1514</v>
      </c>
      <c r="B6280" s="8" t="s">
        <v>13474</v>
      </c>
      <c r="C6280" s="24" t="s">
        <v>3931</v>
      </c>
      <c r="D6280" s="25">
        <v>7</v>
      </c>
      <c r="E6280" s="12"/>
      <c r="F6280" s="8"/>
    </row>
    <row r="6281" spans="1:6">
      <c r="A6281" s="16">
        <v>1514</v>
      </c>
      <c r="B6281" s="8" t="s">
        <v>13475</v>
      </c>
      <c r="C6281" s="24" t="s">
        <v>3931</v>
      </c>
      <c r="D6281" s="25">
        <v>28</v>
      </c>
      <c r="E6281" s="12"/>
      <c r="F6281" s="8"/>
    </row>
    <row r="6282" spans="1:6">
      <c r="A6282" s="16">
        <v>1514</v>
      </c>
      <c r="B6282" s="8" t="s">
        <v>13476</v>
      </c>
      <c r="C6282" s="24" t="s">
        <v>3931</v>
      </c>
      <c r="D6282" s="25">
        <v>28</v>
      </c>
      <c r="E6282" s="12"/>
      <c r="F6282" s="8"/>
    </row>
    <row r="6283" spans="1:6">
      <c r="A6283" s="16">
        <v>1515</v>
      </c>
      <c r="B6283" s="8" t="s">
        <v>13477</v>
      </c>
      <c r="C6283" s="24" t="s">
        <v>3931</v>
      </c>
      <c r="D6283" s="25">
        <v>7</v>
      </c>
      <c r="E6283" s="12"/>
      <c r="F6283" s="8"/>
    </row>
    <row r="6284" spans="1:6">
      <c r="A6284" s="16">
        <v>1515</v>
      </c>
      <c r="B6284" s="8" t="s">
        <v>13478</v>
      </c>
      <c r="C6284" s="24" t="s">
        <v>3931</v>
      </c>
      <c r="D6284" s="25">
        <v>7</v>
      </c>
      <c r="E6284" s="12"/>
      <c r="F6284" s="8"/>
    </row>
    <row r="6285" spans="1:6">
      <c r="A6285" s="16">
        <v>1515</v>
      </c>
      <c r="B6285" s="8" t="s">
        <v>13479</v>
      </c>
      <c r="C6285" s="24" t="s">
        <v>3931</v>
      </c>
      <c r="D6285" s="25">
        <v>28</v>
      </c>
      <c r="E6285" s="12"/>
      <c r="F6285" s="8"/>
    </row>
    <row r="6286" spans="1:6">
      <c r="A6286" s="16">
        <v>1515</v>
      </c>
      <c r="B6286" s="8" t="s">
        <v>13480</v>
      </c>
      <c r="C6286" s="24" t="s">
        <v>3931</v>
      </c>
      <c r="D6286" s="25">
        <v>28</v>
      </c>
      <c r="E6286" s="12"/>
      <c r="F6286" s="8"/>
    </row>
    <row r="6287" spans="1:6">
      <c r="A6287" s="16">
        <v>1516</v>
      </c>
      <c r="B6287" s="8" t="s">
        <v>13481</v>
      </c>
      <c r="C6287" s="24" t="s">
        <v>3931</v>
      </c>
      <c r="D6287" s="25">
        <v>3</v>
      </c>
      <c r="E6287" s="12">
        <v>35</v>
      </c>
      <c r="F6287" s="8"/>
    </row>
    <row r="6288" spans="1:6">
      <c r="A6288" s="16">
        <v>1516</v>
      </c>
      <c r="B6288" s="8" t="s">
        <v>13482</v>
      </c>
      <c r="C6288" s="24" t="s">
        <v>3931</v>
      </c>
      <c r="D6288" s="25">
        <v>3</v>
      </c>
      <c r="E6288" s="12">
        <v>32.46</v>
      </c>
      <c r="F6288" s="8"/>
    </row>
    <row r="6289" spans="1:6">
      <c r="A6289" s="16">
        <v>1516</v>
      </c>
      <c r="B6289" s="8" t="s">
        <v>13483</v>
      </c>
      <c r="C6289" s="24" t="s">
        <v>3931</v>
      </c>
      <c r="D6289" s="25">
        <v>7</v>
      </c>
      <c r="E6289" s="12"/>
      <c r="F6289" s="8"/>
    </row>
    <row r="6290" spans="1:6">
      <c r="A6290" s="16">
        <v>1516</v>
      </c>
      <c r="B6290" s="8" t="s">
        <v>13484</v>
      </c>
      <c r="C6290" s="24" t="s">
        <v>3931</v>
      </c>
      <c r="D6290" s="25">
        <v>7</v>
      </c>
      <c r="E6290" s="12"/>
      <c r="F6290" s="8"/>
    </row>
    <row r="6291" spans="1:6">
      <c r="A6291" s="16">
        <v>1516</v>
      </c>
      <c r="B6291" s="8" t="s">
        <v>13485</v>
      </c>
      <c r="C6291" s="24" t="s">
        <v>3931</v>
      </c>
      <c r="D6291" s="25">
        <v>28</v>
      </c>
      <c r="E6291" s="12"/>
      <c r="F6291" s="8"/>
    </row>
    <row r="6292" spans="1:6">
      <c r="A6292" s="16">
        <v>1516</v>
      </c>
      <c r="B6292" s="8" t="s">
        <v>13486</v>
      </c>
      <c r="C6292" s="24" t="s">
        <v>3931</v>
      </c>
      <c r="D6292" s="25">
        <v>28</v>
      </c>
      <c r="E6292" s="12"/>
      <c r="F6292" s="8"/>
    </row>
    <row r="6293" spans="1:6">
      <c r="A6293" s="16">
        <v>1517</v>
      </c>
      <c r="B6293" s="8" t="s">
        <v>13487</v>
      </c>
      <c r="C6293" s="24" t="s">
        <v>3931</v>
      </c>
      <c r="D6293" s="25">
        <v>7</v>
      </c>
      <c r="E6293" s="12"/>
      <c r="F6293" s="8"/>
    </row>
    <row r="6294" spans="1:6">
      <c r="A6294" s="16">
        <v>1517</v>
      </c>
      <c r="B6294" s="8" t="s">
        <v>13488</v>
      </c>
      <c r="C6294" s="24" t="s">
        <v>3931</v>
      </c>
      <c r="D6294" s="25">
        <v>7</v>
      </c>
      <c r="E6294" s="12"/>
      <c r="F6294" s="8"/>
    </row>
    <row r="6295" spans="1:6">
      <c r="A6295" s="16">
        <v>1517</v>
      </c>
      <c r="B6295" s="8" t="s">
        <v>13489</v>
      </c>
      <c r="C6295" s="24" t="s">
        <v>3931</v>
      </c>
      <c r="D6295" s="25">
        <v>28</v>
      </c>
      <c r="E6295" s="12"/>
      <c r="F6295" s="8"/>
    </row>
    <row r="6296" spans="1:6">
      <c r="A6296" s="16">
        <v>1517</v>
      </c>
      <c r="B6296" s="8" t="s">
        <v>13490</v>
      </c>
      <c r="C6296" s="24" t="s">
        <v>3931</v>
      </c>
      <c r="D6296" s="25">
        <v>28</v>
      </c>
      <c r="E6296" s="12"/>
      <c r="F6296" s="8"/>
    </row>
    <row r="6297" spans="1:6">
      <c r="A6297" s="16">
        <v>1518</v>
      </c>
      <c r="B6297" s="8" t="s">
        <v>13491</v>
      </c>
      <c r="C6297" s="24" t="s">
        <v>3931</v>
      </c>
      <c r="D6297" s="25">
        <v>7</v>
      </c>
      <c r="E6297" s="12"/>
      <c r="F6297" s="8"/>
    </row>
    <row r="6298" spans="1:6">
      <c r="A6298" s="16">
        <v>1518</v>
      </c>
      <c r="B6298" s="8" t="s">
        <v>13492</v>
      </c>
      <c r="C6298" s="24" t="s">
        <v>3931</v>
      </c>
      <c r="D6298" s="25">
        <v>7</v>
      </c>
      <c r="E6298" s="12"/>
      <c r="F6298" s="8"/>
    </row>
    <row r="6299" spans="1:6">
      <c r="A6299" s="16">
        <v>1518</v>
      </c>
      <c r="B6299" s="8" t="s">
        <v>13493</v>
      </c>
      <c r="C6299" s="24" t="s">
        <v>3931</v>
      </c>
      <c r="D6299" s="25">
        <v>28</v>
      </c>
      <c r="E6299" s="12"/>
      <c r="F6299" s="8"/>
    </row>
    <row r="6300" spans="1:6">
      <c r="A6300" s="16">
        <v>1518</v>
      </c>
      <c r="B6300" s="8" t="s">
        <v>13494</v>
      </c>
      <c r="C6300" s="24" t="s">
        <v>3931</v>
      </c>
      <c r="D6300" s="25">
        <v>28</v>
      </c>
      <c r="E6300" s="12"/>
      <c r="F6300" s="8"/>
    </row>
    <row r="6301" spans="1:6">
      <c r="A6301" s="16">
        <v>1519</v>
      </c>
      <c r="B6301" s="8" t="s">
        <v>13495</v>
      </c>
      <c r="C6301" s="24" t="s">
        <v>3931</v>
      </c>
      <c r="D6301" s="25">
        <v>7</v>
      </c>
      <c r="E6301" s="12"/>
      <c r="F6301" s="8"/>
    </row>
    <row r="6302" spans="1:6">
      <c r="A6302" s="16">
        <v>1519</v>
      </c>
      <c r="B6302" s="8" t="s">
        <v>13496</v>
      </c>
      <c r="C6302" s="24" t="s">
        <v>3931</v>
      </c>
      <c r="D6302" s="25">
        <v>7</v>
      </c>
      <c r="E6302" s="12"/>
      <c r="F6302" s="8"/>
    </row>
    <row r="6303" spans="1:6">
      <c r="A6303" s="16">
        <v>1519</v>
      </c>
      <c r="B6303" s="8" t="s">
        <v>13497</v>
      </c>
      <c r="C6303" s="24" t="s">
        <v>3931</v>
      </c>
      <c r="D6303" s="25">
        <v>28</v>
      </c>
      <c r="E6303" s="12"/>
      <c r="F6303" s="8"/>
    </row>
    <row r="6304" spans="1:6">
      <c r="A6304" s="16">
        <v>1519</v>
      </c>
      <c r="B6304" s="8" t="s">
        <v>13498</v>
      </c>
      <c r="C6304" s="24" t="s">
        <v>3931</v>
      </c>
      <c r="D6304" s="25">
        <v>28</v>
      </c>
      <c r="E6304" s="12"/>
      <c r="F6304" s="8"/>
    </row>
    <row r="6305" spans="1:6">
      <c r="A6305" s="16">
        <v>1520</v>
      </c>
      <c r="B6305" s="8" t="s">
        <v>13499</v>
      </c>
      <c r="C6305" s="24" t="s">
        <v>3931</v>
      </c>
      <c r="D6305" s="25">
        <v>7</v>
      </c>
      <c r="E6305" s="12"/>
      <c r="F6305" s="8"/>
    </row>
    <row r="6306" spans="1:6">
      <c r="A6306" s="16">
        <v>1520</v>
      </c>
      <c r="B6306" s="8" t="s">
        <v>13500</v>
      </c>
      <c r="C6306" s="24" t="s">
        <v>3931</v>
      </c>
      <c r="D6306" s="25">
        <v>7</v>
      </c>
      <c r="E6306" s="12"/>
      <c r="F6306" s="8"/>
    </row>
    <row r="6307" spans="1:6">
      <c r="A6307" s="16">
        <v>1520</v>
      </c>
      <c r="B6307" s="8" t="s">
        <v>13501</v>
      </c>
      <c r="C6307" s="24" t="s">
        <v>3931</v>
      </c>
      <c r="D6307" s="25">
        <v>28</v>
      </c>
      <c r="E6307" s="12"/>
      <c r="F6307" s="8"/>
    </row>
    <row r="6308" spans="1:6">
      <c r="A6308" s="16">
        <v>1520</v>
      </c>
      <c r="B6308" s="8" t="s">
        <v>13502</v>
      </c>
      <c r="C6308" s="24" t="s">
        <v>3931</v>
      </c>
      <c r="D6308" s="25">
        <v>28</v>
      </c>
      <c r="E6308" s="12"/>
      <c r="F6308" s="8"/>
    </row>
    <row r="6309" spans="1:6">
      <c r="A6309" s="16">
        <v>1521</v>
      </c>
      <c r="B6309" s="8" t="s">
        <v>13503</v>
      </c>
      <c r="C6309" s="24" t="s">
        <v>3931</v>
      </c>
      <c r="D6309" s="25">
        <v>7</v>
      </c>
      <c r="E6309" s="12"/>
      <c r="F6309" s="8"/>
    </row>
    <row r="6310" spans="1:6">
      <c r="A6310" s="16">
        <v>1521</v>
      </c>
      <c r="B6310" s="8" t="s">
        <v>13504</v>
      </c>
      <c r="C6310" s="24" t="s">
        <v>3931</v>
      </c>
      <c r="D6310" s="25">
        <v>7</v>
      </c>
      <c r="E6310" s="12"/>
      <c r="F6310" s="8"/>
    </row>
    <row r="6311" spans="1:6">
      <c r="A6311" s="16">
        <v>1521</v>
      </c>
      <c r="B6311" s="8" t="s">
        <v>13505</v>
      </c>
      <c r="C6311" s="24" t="s">
        <v>3931</v>
      </c>
      <c r="D6311" s="25">
        <v>28</v>
      </c>
      <c r="E6311" s="12"/>
      <c r="F6311" s="8"/>
    </row>
    <row r="6312" spans="1:6">
      <c r="A6312" s="16">
        <v>1521</v>
      </c>
      <c r="B6312" s="8" t="s">
        <v>13506</v>
      </c>
      <c r="C6312" s="24" t="s">
        <v>3931</v>
      </c>
      <c r="D6312" s="25">
        <v>28</v>
      </c>
      <c r="E6312" s="12"/>
      <c r="F6312" s="8"/>
    </row>
    <row r="6313" spans="1:6">
      <c r="A6313" s="16">
        <v>1522</v>
      </c>
      <c r="B6313" s="8" t="s">
        <v>13507</v>
      </c>
      <c r="C6313" s="24" t="s">
        <v>3931</v>
      </c>
      <c r="D6313" s="25">
        <v>7</v>
      </c>
      <c r="E6313" s="12"/>
      <c r="F6313" s="8"/>
    </row>
    <row r="6314" spans="1:6">
      <c r="A6314" s="16">
        <v>1522</v>
      </c>
      <c r="B6314" s="8" t="s">
        <v>13508</v>
      </c>
      <c r="C6314" s="24" t="s">
        <v>3931</v>
      </c>
      <c r="D6314" s="25">
        <v>7</v>
      </c>
      <c r="E6314" s="12"/>
      <c r="F6314" s="8"/>
    </row>
    <row r="6315" spans="1:6">
      <c r="A6315" s="16">
        <v>1522</v>
      </c>
      <c r="B6315" s="8" t="s">
        <v>13509</v>
      </c>
      <c r="C6315" s="24" t="s">
        <v>3931</v>
      </c>
      <c r="D6315" s="25">
        <v>28</v>
      </c>
      <c r="E6315" s="12"/>
      <c r="F6315" s="8"/>
    </row>
    <row r="6316" spans="1:6">
      <c r="A6316" s="16">
        <v>1522</v>
      </c>
      <c r="B6316" s="8" t="s">
        <v>13510</v>
      </c>
      <c r="C6316" s="24" t="s">
        <v>3931</v>
      </c>
      <c r="D6316" s="25">
        <v>28</v>
      </c>
      <c r="E6316" s="12"/>
      <c r="F6316" s="8"/>
    </row>
    <row r="6317" spans="1:6">
      <c r="A6317" s="16">
        <v>1523</v>
      </c>
      <c r="B6317" s="8" t="s">
        <v>13511</v>
      </c>
      <c r="C6317" s="24" t="s">
        <v>3931</v>
      </c>
      <c r="D6317" s="25">
        <v>7</v>
      </c>
      <c r="E6317" s="12"/>
      <c r="F6317" s="8"/>
    </row>
    <row r="6318" spans="1:6">
      <c r="A6318" s="16">
        <v>1523</v>
      </c>
      <c r="B6318" s="8" t="s">
        <v>13512</v>
      </c>
      <c r="C6318" s="24" t="s">
        <v>3931</v>
      </c>
      <c r="D6318" s="25">
        <v>7</v>
      </c>
      <c r="E6318" s="12"/>
      <c r="F6318" s="8"/>
    </row>
    <row r="6319" spans="1:6">
      <c r="A6319" s="16">
        <v>1523</v>
      </c>
      <c r="B6319" s="8" t="s">
        <v>13513</v>
      </c>
      <c r="C6319" s="24" t="s">
        <v>3931</v>
      </c>
      <c r="D6319" s="25">
        <v>28</v>
      </c>
      <c r="E6319" s="12"/>
      <c r="F6319" s="8"/>
    </row>
    <row r="6320" spans="1:6">
      <c r="A6320" s="16">
        <v>1523</v>
      </c>
      <c r="B6320" s="8" t="s">
        <v>13514</v>
      </c>
      <c r="C6320" s="24" t="s">
        <v>3931</v>
      </c>
      <c r="D6320" s="25">
        <v>28</v>
      </c>
      <c r="E6320" s="12"/>
      <c r="F6320" s="8"/>
    </row>
    <row r="6321" spans="1:6">
      <c r="A6321" s="16">
        <v>1524</v>
      </c>
      <c r="B6321" s="8" t="s">
        <v>13515</v>
      </c>
      <c r="C6321" s="24" t="s">
        <v>3931</v>
      </c>
      <c r="D6321" s="25">
        <v>7</v>
      </c>
      <c r="E6321" s="12"/>
      <c r="F6321" s="8"/>
    </row>
    <row r="6322" spans="1:6">
      <c r="A6322" s="16">
        <v>1524</v>
      </c>
      <c r="B6322" s="8" t="s">
        <v>13516</v>
      </c>
      <c r="C6322" s="24" t="s">
        <v>3931</v>
      </c>
      <c r="D6322" s="25">
        <v>7</v>
      </c>
      <c r="E6322" s="12"/>
      <c r="F6322" s="8"/>
    </row>
    <row r="6323" spans="1:6">
      <c r="A6323" s="16">
        <v>1524</v>
      </c>
      <c r="B6323" s="8" t="s">
        <v>13517</v>
      </c>
      <c r="C6323" s="24" t="s">
        <v>3931</v>
      </c>
      <c r="D6323" s="25">
        <v>28</v>
      </c>
      <c r="E6323" s="12"/>
      <c r="F6323" s="8"/>
    </row>
    <row r="6324" spans="1:6">
      <c r="A6324" s="16">
        <v>1524</v>
      </c>
      <c r="B6324" s="8" t="s">
        <v>13518</v>
      </c>
      <c r="C6324" s="24" t="s">
        <v>3931</v>
      </c>
      <c r="D6324" s="25">
        <v>28</v>
      </c>
      <c r="E6324" s="12"/>
      <c r="F6324" s="8"/>
    </row>
    <row r="6325" spans="1:6">
      <c r="A6325" s="16">
        <v>1525</v>
      </c>
      <c r="B6325" s="8" t="s">
        <v>13519</v>
      </c>
      <c r="C6325" s="24" t="s">
        <v>3931</v>
      </c>
      <c r="D6325" s="25">
        <v>7</v>
      </c>
      <c r="E6325" s="12"/>
      <c r="F6325" s="8"/>
    </row>
    <row r="6326" spans="1:6">
      <c r="A6326" s="16">
        <v>1525</v>
      </c>
      <c r="B6326" s="8" t="s">
        <v>13520</v>
      </c>
      <c r="C6326" s="24" t="s">
        <v>3931</v>
      </c>
      <c r="D6326" s="25">
        <v>7</v>
      </c>
      <c r="E6326" s="12"/>
      <c r="F6326" s="8"/>
    </row>
    <row r="6327" spans="1:6">
      <c r="A6327" s="16">
        <v>1525</v>
      </c>
      <c r="B6327" s="8" t="s">
        <v>13521</v>
      </c>
      <c r="C6327" s="24" t="s">
        <v>3931</v>
      </c>
      <c r="D6327" s="25">
        <v>28</v>
      </c>
      <c r="E6327" s="12"/>
      <c r="F6327" s="8"/>
    </row>
    <row r="6328" spans="1:6">
      <c r="A6328" s="16">
        <v>1525</v>
      </c>
      <c r="B6328" s="8" t="s">
        <v>13522</v>
      </c>
      <c r="C6328" s="24" t="s">
        <v>3931</v>
      </c>
      <c r="D6328" s="25">
        <v>28</v>
      </c>
      <c r="E6328" s="12"/>
      <c r="F6328" s="8"/>
    </row>
    <row r="6329" spans="1:6">
      <c r="A6329" s="16">
        <v>1526</v>
      </c>
      <c r="B6329" s="8" t="s">
        <v>13523</v>
      </c>
      <c r="C6329" s="24" t="s">
        <v>3931</v>
      </c>
      <c r="D6329" s="25">
        <v>7</v>
      </c>
      <c r="E6329" s="12"/>
      <c r="F6329" s="8"/>
    </row>
    <row r="6330" spans="1:6">
      <c r="A6330" s="16">
        <v>1526</v>
      </c>
      <c r="B6330" s="8" t="s">
        <v>13524</v>
      </c>
      <c r="C6330" s="24" t="s">
        <v>3931</v>
      </c>
      <c r="D6330" s="25">
        <v>7</v>
      </c>
      <c r="E6330" s="12"/>
      <c r="F6330" s="8"/>
    </row>
    <row r="6331" spans="1:6">
      <c r="A6331" s="16">
        <v>1526</v>
      </c>
      <c r="B6331" s="8" t="s">
        <v>13525</v>
      </c>
      <c r="C6331" s="24" t="s">
        <v>3931</v>
      </c>
      <c r="D6331" s="25">
        <v>28</v>
      </c>
      <c r="E6331" s="12"/>
      <c r="F6331" s="8"/>
    </row>
    <row r="6332" spans="1:6">
      <c r="A6332" s="16">
        <v>1526</v>
      </c>
      <c r="B6332" s="8" t="s">
        <v>13526</v>
      </c>
      <c r="C6332" s="24" t="s">
        <v>3931</v>
      </c>
      <c r="D6332" s="25">
        <v>28</v>
      </c>
      <c r="E6332" s="12"/>
      <c r="F6332" s="8"/>
    </row>
    <row r="6333" spans="1:6">
      <c r="A6333" s="16">
        <v>1527</v>
      </c>
      <c r="B6333" s="8" t="s">
        <v>13527</v>
      </c>
      <c r="C6333" s="24" t="s">
        <v>3931</v>
      </c>
      <c r="D6333" s="25">
        <v>7</v>
      </c>
      <c r="E6333" s="12"/>
      <c r="F6333" s="8"/>
    </row>
    <row r="6334" spans="1:6">
      <c r="A6334" s="16">
        <v>1527</v>
      </c>
      <c r="B6334" s="8" t="s">
        <v>13528</v>
      </c>
      <c r="C6334" s="24" t="s">
        <v>3931</v>
      </c>
      <c r="D6334" s="25">
        <v>7</v>
      </c>
      <c r="E6334" s="12"/>
      <c r="F6334" s="8"/>
    </row>
    <row r="6335" spans="1:6">
      <c r="A6335" s="16">
        <v>1527</v>
      </c>
      <c r="B6335" s="8" t="s">
        <v>13529</v>
      </c>
      <c r="C6335" s="24" t="s">
        <v>3931</v>
      </c>
      <c r="D6335" s="25">
        <v>28</v>
      </c>
      <c r="E6335" s="12"/>
      <c r="F6335" s="8"/>
    </row>
    <row r="6336" spans="1:6">
      <c r="A6336" s="16">
        <v>1527</v>
      </c>
      <c r="B6336" s="8" t="s">
        <v>13530</v>
      </c>
      <c r="C6336" s="24" t="s">
        <v>3931</v>
      </c>
      <c r="D6336" s="25">
        <v>28</v>
      </c>
      <c r="E6336" s="12"/>
      <c r="F6336" s="8"/>
    </row>
    <row r="6337" spans="1:6">
      <c r="A6337" s="16">
        <v>1528</v>
      </c>
      <c r="B6337" s="8" t="s">
        <v>13531</v>
      </c>
      <c r="C6337" s="24" t="s">
        <v>3931</v>
      </c>
      <c r="D6337" s="25">
        <v>7</v>
      </c>
      <c r="E6337" s="12"/>
      <c r="F6337" s="8"/>
    </row>
    <row r="6338" spans="1:6">
      <c r="A6338" s="16">
        <v>1528</v>
      </c>
      <c r="B6338" s="8" t="s">
        <v>13532</v>
      </c>
      <c r="C6338" s="24" t="s">
        <v>3931</v>
      </c>
      <c r="D6338" s="25">
        <v>7</v>
      </c>
      <c r="E6338" s="12"/>
      <c r="F6338" s="8"/>
    </row>
    <row r="6339" spans="1:6">
      <c r="A6339" s="16">
        <v>1528</v>
      </c>
      <c r="B6339" s="8" t="s">
        <v>13533</v>
      </c>
      <c r="C6339" s="24" t="s">
        <v>3931</v>
      </c>
      <c r="D6339" s="25">
        <v>28</v>
      </c>
      <c r="E6339" s="12"/>
      <c r="F6339" s="8"/>
    </row>
    <row r="6340" spans="1:6">
      <c r="A6340" s="16">
        <v>1528</v>
      </c>
      <c r="B6340" s="8" t="s">
        <v>13534</v>
      </c>
      <c r="C6340" s="24" t="s">
        <v>3931</v>
      </c>
      <c r="D6340" s="25">
        <v>28</v>
      </c>
      <c r="E6340" s="12"/>
      <c r="F6340" s="8"/>
    </row>
    <row r="6341" spans="1:6">
      <c r="A6341" s="16">
        <v>1529</v>
      </c>
      <c r="B6341" s="8" t="s">
        <v>13535</v>
      </c>
      <c r="C6341" s="24" t="s">
        <v>3931</v>
      </c>
      <c r="D6341" s="25">
        <v>7</v>
      </c>
      <c r="E6341" s="12"/>
      <c r="F6341" s="8"/>
    </row>
    <row r="6342" spans="1:6">
      <c r="A6342" s="16">
        <v>1529</v>
      </c>
      <c r="B6342" s="8" t="s">
        <v>13536</v>
      </c>
      <c r="C6342" s="24" t="s">
        <v>3931</v>
      </c>
      <c r="D6342" s="25">
        <v>7</v>
      </c>
      <c r="E6342" s="12"/>
      <c r="F6342" s="8"/>
    </row>
    <row r="6343" spans="1:6">
      <c r="A6343" s="16">
        <v>1529</v>
      </c>
      <c r="B6343" s="8" t="s">
        <v>13537</v>
      </c>
      <c r="C6343" s="24" t="s">
        <v>3931</v>
      </c>
      <c r="D6343" s="25">
        <v>28</v>
      </c>
      <c r="E6343" s="12"/>
      <c r="F6343" s="8"/>
    </row>
    <row r="6344" spans="1:6">
      <c r="A6344" s="16">
        <v>1529</v>
      </c>
      <c r="B6344" s="8" t="s">
        <v>13538</v>
      </c>
      <c r="C6344" s="24" t="s">
        <v>3931</v>
      </c>
      <c r="D6344" s="25">
        <v>28</v>
      </c>
      <c r="E6344" s="12"/>
      <c r="F6344" s="8"/>
    </row>
    <row r="6345" spans="1:6">
      <c r="A6345" s="16">
        <v>1530</v>
      </c>
      <c r="B6345" s="8" t="s">
        <v>13539</v>
      </c>
      <c r="C6345" s="24" t="s">
        <v>3931</v>
      </c>
      <c r="D6345" s="25">
        <v>7</v>
      </c>
      <c r="E6345" s="12"/>
      <c r="F6345" s="8"/>
    </row>
    <row r="6346" spans="1:6">
      <c r="A6346" s="16">
        <v>1530</v>
      </c>
      <c r="B6346" s="8" t="s">
        <v>13540</v>
      </c>
      <c r="C6346" s="24" t="s">
        <v>3931</v>
      </c>
      <c r="D6346" s="25">
        <v>7</v>
      </c>
      <c r="E6346" s="12"/>
      <c r="F6346" s="8"/>
    </row>
    <row r="6347" spans="1:6">
      <c r="A6347" s="16">
        <v>1530</v>
      </c>
      <c r="B6347" s="8" t="s">
        <v>13541</v>
      </c>
      <c r="C6347" s="24" t="s">
        <v>3931</v>
      </c>
      <c r="D6347" s="25">
        <v>28</v>
      </c>
      <c r="E6347" s="12"/>
      <c r="F6347" s="8"/>
    </row>
    <row r="6348" spans="1:6">
      <c r="A6348" s="16">
        <v>1530</v>
      </c>
      <c r="B6348" s="8" t="s">
        <v>13542</v>
      </c>
      <c r="C6348" s="24" t="s">
        <v>3931</v>
      </c>
      <c r="D6348" s="25">
        <v>28</v>
      </c>
      <c r="E6348" s="12"/>
      <c r="F6348" s="8"/>
    </row>
    <row r="6349" spans="1:6">
      <c r="A6349" s="16">
        <v>1531</v>
      </c>
      <c r="B6349" s="8" t="s">
        <v>13543</v>
      </c>
      <c r="C6349" s="24" t="s">
        <v>3931</v>
      </c>
      <c r="D6349" s="25">
        <v>7</v>
      </c>
      <c r="E6349" s="12"/>
      <c r="F6349" s="8"/>
    </row>
    <row r="6350" spans="1:6">
      <c r="A6350" s="16">
        <v>1531</v>
      </c>
      <c r="B6350" s="8" t="s">
        <v>13544</v>
      </c>
      <c r="C6350" s="24" t="s">
        <v>3931</v>
      </c>
      <c r="D6350" s="25">
        <v>7</v>
      </c>
      <c r="E6350" s="12"/>
      <c r="F6350" s="8"/>
    </row>
    <row r="6351" spans="1:6">
      <c r="A6351" s="16">
        <v>1531</v>
      </c>
      <c r="B6351" s="8" t="s">
        <v>13545</v>
      </c>
      <c r="C6351" s="24" t="s">
        <v>3931</v>
      </c>
      <c r="D6351" s="25">
        <v>28</v>
      </c>
      <c r="E6351" s="12"/>
      <c r="F6351" s="8"/>
    </row>
    <row r="6352" spans="1:6">
      <c r="A6352" s="16">
        <v>1531</v>
      </c>
      <c r="B6352" s="8" t="s">
        <v>13546</v>
      </c>
      <c r="C6352" s="24" t="s">
        <v>3931</v>
      </c>
      <c r="D6352" s="25">
        <v>28</v>
      </c>
      <c r="E6352" s="12"/>
      <c r="F6352" s="8"/>
    </row>
    <row r="6353" spans="1:6">
      <c r="A6353" s="16">
        <v>1532</v>
      </c>
      <c r="B6353" s="8" t="s">
        <v>13547</v>
      </c>
      <c r="C6353" s="24" t="s">
        <v>3931</v>
      </c>
      <c r="D6353" s="25">
        <v>7</v>
      </c>
      <c r="E6353" s="12"/>
      <c r="F6353" s="8"/>
    </row>
    <row r="6354" spans="1:6">
      <c r="A6354" s="16">
        <v>1532</v>
      </c>
      <c r="B6354" s="8" t="s">
        <v>13548</v>
      </c>
      <c r="C6354" s="24" t="s">
        <v>3931</v>
      </c>
      <c r="D6354" s="25">
        <v>7</v>
      </c>
      <c r="E6354" s="12"/>
      <c r="F6354" s="8"/>
    </row>
    <row r="6355" spans="1:6">
      <c r="A6355" s="16">
        <v>1532</v>
      </c>
      <c r="B6355" s="8" t="s">
        <v>13549</v>
      </c>
      <c r="C6355" s="24" t="s">
        <v>3931</v>
      </c>
      <c r="D6355" s="25">
        <v>28</v>
      </c>
      <c r="E6355" s="12"/>
      <c r="F6355" s="8"/>
    </row>
    <row r="6356" spans="1:6">
      <c r="A6356" s="16">
        <v>1532</v>
      </c>
      <c r="B6356" s="8" t="s">
        <v>13550</v>
      </c>
      <c r="C6356" s="24" t="s">
        <v>3931</v>
      </c>
      <c r="D6356" s="25">
        <v>28</v>
      </c>
      <c r="E6356" s="12"/>
      <c r="F6356" s="8"/>
    </row>
    <row r="6357" spans="1:6">
      <c r="A6357" s="16">
        <v>1533</v>
      </c>
      <c r="B6357" s="8" t="s">
        <v>13551</v>
      </c>
      <c r="C6357" s="24" t="s">
        <v>3931</v>
      </c>
      <c r="D6357" s="25">
        <v>7</v>
      </c>
      <c r="E6357" s="12"/>
      <c r="F6357" s="8"/>
    </row>
    <row r="6358" spans="1:6">
      <c r="A6358" s="16">
        <v>1533</v>
      </c>
      <c r="B6358" s="8" t="s">
        <v>13552</v>
      </c>
      <c r="C6358" s="24" t="s">
        <v>3931</v>
      </c>
      <c r="D6358" s="25">
        <v>7</v>
      </c>
      <c r="E6358" s="12"/>
      <c r="F6358" s="8"/>
    </row>
    <row r="6359" spans="1:6">
      <c r="A6359" s="16">
        <v>1533</v>
      </c>
      <c r="B6359" s="8" t="s">
        <v>13553</v>
      </c>
      <c r="C6359" s="24" t="s">
        <v>3931</v>
      </c>
      <c r="D6359" s="25">
        <v>28</v>
      </c>
      <c r="E6359" s="12"/>
      <c r="F6359" s="8"/>
    </row>
    <row r="6360" spans="1:6">
      <c r="A6360" s="16">
        <v>1533</v>
      </c>
      <c r="B6360" s="8" t="s">
        <v>13554</v>
      </c>
      <c r="C6360" s="24" t="s">
        <v>3931</v>
      </c>
      <c r="D6360" s="25">
        <v>28</v>
      </c>
      <c r="E6360" s="12"/>
      <c r="F6360" s="8"/>
    </row>
    <row r="6361" spans="1:6">
      <c r="A6361" s="16">
        <v>1534</v>
      </c>
      <c r="B6361" s="8" t="s">
        <v>13555</v>
      </c>
      <c r="C6361" s="24" t="s">
        <v>3931</v>
      </c>
      <c r="D6361" s="25">
        <v>7</v>
      </c>
      <c r="E6361" s="12"/>
      <c r="F6361" s="8"/>
    </row>
    <row r="6362" spans="1:6">
      <c r="A6362" s="16">
        <v>1534</v>
      </c>
      <c r="B6362" s="8" t="s">
        <v>13556</v>
      </c>
      <c r="C6362" s="24" t="s">
        <v>3931</v>
      </c>
      <c r="D6362" s="25">
        <v>7</v>
      </c>
      <c r="E6362" s="12"/>
      <c r="F6362" s="8"/>
    </row>
    <row r="6363" spans="1:6">
      <c r="A6363" s="16">
        <v>1534</v>
      </c>
      <c r="B6363" s="8" t="s">
        <v>13557</v>
      </c>
      <c r="C6363" s="24" t="s">
        <v>3931</v>
      </c>
      <c r="D6363" s="25">
        <v>28</v>
      </c>
      <c r="E6363" s="12"/>
      <c r="F6363" s="8"/>
    </row>
    <row r="6364" spans="1:6">
      <c r="A6364" s="16">
        <v>1534</v>
      </c>
      <c r="B6364" s="8" t="s">
        <v>13558</v>
      </c>
      <c r="C6364" s="24" t="s">
        <v>3931</v>
      </c>
      <c r="D6364" s="25">
        <v>28</v>
      </c>
      <c r="E6364" s="12"/>
      <c r="F6364" s="8"/>
    </row>
    <row r="6365" spans="1:6">
      <c r="A6365" s="16">
        <v>1535</v>
      </c>
      <c r="B6365" s="8" t="s">
        <v>13559</v>
      </c>
      <c r="C6365" s="24" t="s">
        <v>3931</v>
      </c>
      <c r="D6365" s="25">
        <v>7</v>
      </c>
      <c r="E6365" s="12"/>
      <c r="F6365" s="8"/>
    </row>
    <row r="6366" spans="1:6">
      <c r="A6366" s="16">
        <v>1535</v>
      </c>
      <c r="B6366" s="8" t="s">
        <v>13560</v>
      </c>
      <c r="C6366" s="24" t="s">
        <v>3931</v>
      </c>
      <c r="D6366" s="25">
        <v>7</v>
      </c>
      <c r="E6366" s="12"/>
      <c r="F6366" s="8"/>
    </row>
    <row r="6367" spans="1:6">
      <c r="A6367" s="16">
        <v>1535</v>
      </c>
      <c r="B6367" s="8" t="s">
        <v>13561</v>
      </c>
      <c r="C6367" s="24" t="s">
        <v>3931</v>
      </c>
      <c r="D6367" s="25">
        <v>28</v>
      </c>
      <c r="E6367" s="12"/>
      <c r="F6367" s="8"/>
    </row>
    <row r="6368" spans="1:6">
      <c r="A6368" s="16">
        <v>1535</v>
      </c>
      <c r="B6368" s="8" t="s">
        <v>13562</v>
      </c>
      <c r="C6368" s="24" t="s">
        <v>3931</v>
      </c>
      <c r="D6368" s="25">
        <v>28</v>
      </c>
      <c r="E6368" s="12"/>
      <c r="F6368" s="8"/>
    </row>
    <row r="6369" spans="1:6">
      <c r="A6369" s="16">
        <v>1536</v>
      </c>
      <c r="B6369" s="8" t="s">
        <v>13563</v>
      </c>
      <c r="C6369" s="24" t="s">
        <v>3931</v>
      </c>
      <c r="D6369" s="25">
        <v>7</v>
      </c>
      <c r="E6369" s="12"/>
      <c r="F6369" s="8"/>
    </row>
    <row r="6370" spans="1:6">
      <c r="A6370" s="16">
        <v>1536</v>
      </c>
      <c r="B6370" s="8" t="s">
        <v>13564</v>
      </c>
      <c r="C6370" s="24" t="s">
        <v>3931</v>
      </c>
      <c r="D6370" s="25">
        <v>7</v>
      </c>
      <c r="E6370" s="12"/>
      <c r="F6370" s="8"/>
    </row>
    <row r="6371" spans="1:6">
      <c r="A6371" s="16">
        <v>1536</v>
      </c>
      <c r="B6371" s="8" t="s">
        <v>13565</v>
      </c>
      <c r="C6371" s="24" t="s">
        <v>3931</v>
      </c>
      <c r="D6371" s="25">
        <v>28</v>
      </c>
      <c r="E6371" s="12"/>
      <c r="F6371" s="8"/>
    </row>
    <row r="6372" spans="1:6">
      <c r="A6372" s="16">
        <v>1536</v>
      </c>
      <c r="B6372" s="8" t="s">
        <v>13566</v>
      </c>
      <c r="C6372" s="24" t="s">
        <v>3931</v>
      </c>
      <c r="D6372" s="25">
        <v>28</v>
      </c>
      <c r="E6372" s="12"/>
      <c r="F6372" s="8"/>
    </row>
    <row r="6373" spans="1:6">
      <c r="A6373" s="16">
        <v>1537</v>
      </c>
      <c r="B6373" s="8" t="s">
        <v>13567</v>
      </c>
      <c r="C6373" s="24" t="s">
        <v>3931</v>
      </c>
      <c r="D6373" s="25">
        <v>7</v>
      </c>
      <c r="E6373" s="12"/>
      <c r="F6373" s="8"/>
    </row>
    <row r="6374" spans="1:6">
      <c r="A6374" s="16">
        <v>1537</v>
      </c>
      <c r="B6374" s="8" t="s">
        <v>13568</v>
      </c>
      <c r="C6374" s="24" t="s">
        <v>3931</v>
      </c>
      <c r="D6374" s="25">
        <v>7</v>
      </c>
      <c r="E6374" s="12"/>
      <c r="F6374" s="8"/>
    </row>
    <row r="6375" spans="1:6">
      <c r="A6375" s="16">
        <v>1537</v>
      </c>
      <c r="B6375" s="8" t="s">
        <v>13569</v>
      </c>
      <c r="C6375" s="24" t="s">
        <v>3931</v>
      </c>
      <c r="D6375" s="25">
        <v>28</v>
      </c>
      <c r="E6375" s="12"/>
      <c r="F6375" s="8"/>
    </row>
    <row r="6376" spans="1:6">
      <c r="A6376" s="16">
        <v>1537</v>
      </c>
      <c r="B6376" s="8" t="s">
        <v>13570</v>
      </c>
      <c r="C6376" s="24" t="s">
        <v>3931</v>
      </c>
      <c r="D6376" s="25">
        <v>28</v>
      </c>
      <c r="E6376" s="12"/>
      <c r="F6376" s="8"/>
    </row>
    <row r="6377" spans="1:6">
      <c r="A6377" s="16">
        <v>1538</v>
      </c>
      <c r="B6377" s="8" t="s">
        <v>13571</v>
      </c>
      <c r="C6377" s="24" t="s">
        <v>3931</v>
      </c>
      <c r="D6377" s="25">
        <v>7</v>
      </c>
      <c r="E6377" s="12"/>
      <c r="F6377" s="8"/>
    </row>
    <row r="6378" spans="1:6">
      <c r="A6378" s="16">
        <v>1538</v>
      </c>
      <c r="B6378" s="8" t="s">
        <v>13572</v>
      </c>
      <c r="C6378" s="24" t="s">
        <v>3931</v>
      </c>
      <c r="D6378" s="25">
        <v>7</v>
      </c>
      <c r="E6378" s="12"/>
      <c r="F6378" s="8"/>
    </row>
    <row r="6379" spans="1:6">
      <c r="A6379" s="16">
        <v>1538</v>
      </c>
      <c r="B6379" s="8" t="s">
        <v>13573</v>
      </c>
      <c r="C6379" s="24" t="s">
        <v>3931</v>
      </c>
      <c r="D6379" s="25">
        <v>28</v>
      </c>
      <c r="E6379" s="12"/>
      <c r="F6379" s="8"/>
    </row>
    <row r="6380" spans="1:6">
      <c r="A6380" s="16">
        <v>1538</v>
      </c>
      <c r="B6380" s="8" t="s">
        <v>13574</v>
      </c>
      <c r="C6380" s="24" t="s">
        <v>3931</v>
      </c>
      <c r="D6380" s="25">
        <v>28</v>
      </c>
      <c r="E6380" s="12"/>
      <c r="F6380" s="8"/>
    </row>
    <row r="6381" spans="1:6">
      <c r="A6381" s="16">
        <v>1539</v>
      </c>
      <c r="B6381" s="8" t="s">
        <v>13575</v>
      </c>
      <c r="C6381" s="24" t="s">
        <v>3931</v>
      </c>
      <c r="D6381" s="25">
        <v>7</v>
      </c>
      <c r="E6381" s="12"/>
      <c r="F6381" s="8"/>
    </row>
    <row r="6382" spans="1:6">
      <c r="A6382" s="16">
        <v>1539</v>
      </c>
      <c r="B6382" s="8" t="s">
        <v>13576</v>
      </c>
      <c r="C6382" s="24" t="s">
        <v>3931</v>
      </c>
      <c r="D6382" s="25">
        <v>7</v>
      </c>
      <c r="E6382" s="12"/>
      <c r="F6382" s="8"/>
    </row>
    <row r="6383" spans="1:6">
      <c r="A6383" s="16">
        <v>1539</v>
      </c>
      <c r="B6383" s="8" t="s">
        <v>13577</v>
      </c>
      <c r="C6383" s="24" t="s">
        <v>3931</v>
      </c>
      <c r="D6383" s="25">
        <v>28</v>
      </c>
      <c r="E6383" s="12"/>
      <c r="F6383" s="8"/>
    </row>
    <row r="6384" spans="1:6">
      <c r="A6384" s="16">
        <v>1539</v>
      </c>
      <c r="B6384" s="8" t="s">
        <v>13578</v>
      </c>
      <c r="C6384" s="24" t="s">
        <v>3931</v>
      </c>
      <c r="D6384" s="25">
        <v>28</v>
      </c>
      <c r="E6384" s="12"/>
      <c r="F6384" s="8"/>
    </row>
    <row r="6385" spans="1:6">
      <c r="A6385" s="16">
        <v>1540</v>
      </c>
      <c r="B6385" s="8" t="s">
        <v>13579</v>
      </c>
      <c r="C6385" s="24" t="s">
        <v>3931</v>
      </c>
      <c r="D6385" s="25">
        <v>7</v>
      </c>
      <c r="E6385" s="12"/>
      <c r="F6385" s="8"/>
    </row>
    <row r="6386" spans="1:6">
      <c r="A6386" s="16">
        <v>1540</v>
      </c>
      <c r="B6386" s="8" t="s">
        <v>13580</v>
      </c>
      <c r="C6386" s="24" t="s">
        <v>3931</v>
      </c>
      <c r="D6386" s="25">
        <v>7</v>
      </c>
      <c r="E6386" s="12"/>
      <c r="F6386" s="8"/>
    </row>
    <row r="6387" spans="1:6">
      <c r="A6387" s="16">
        <v>1540</v>
      </c>
      <c r="B6387" s="8" t="s">
        <v>13581</v>
      </c>
      <c r="C6387" s="24" t="s">
        <v>3931</v>
      </c>
      <c r="D6387" s="25">
        <v>28</v>
      </c>
      <c r="E6387" s="12"/>
      <c r="F6387" s="8"/>
    </row>
    <row r="6388" spans="1:6">
      <c r="A6388" s="16">
        <v>1540</v>
      </c>
      <c r="B6388" s="8" t="s">
        <v>13582</v>
      </c>
      <c r="C6388" s="24" t="s">
        <v>3931</v>
      </c>
      <c r="D6388" s="25">
        <v>28</v>
      </c>
      <c r="E6388" s="12"/>
      <c r="F6388" s="8"/>
    </row>
    <row r="6389" spans="1:6">
      <c r="A6389" s="16">
        <v>1541</v>
      </c>
      <c r="B6389" s="8" t="s">
        <v>13583</v>
      </c>
      <c r="C6389" s="24" t="s">
        <v>3931</v>
      </c>
      <c r="D6389" s="25">
        <v>7</v>
      </c>
      <c r="E6389" s="12"/>
      <c r="F6389" s="8"/>
    </row>
    <row r="6390" spans="1:6">
      <c r="A6390" s="16">
        <v>1541</v>
      </c>
      <c r="B6390" s="8" t="s">
        <v>13584</v>
      </c>
      <c r="C6390" s="24" t="s">
        <v>3931</v>
      </c>
      <c r="D6390" s="25">
        <v>7</v>
      </c>
      <c r="E6390" s="12"/>
      <c r="F6390" s="8"/>
    </row>
    <row r="6391" spans="1:6">
      <c r="A6391" s="16">
        <v>1541</v>
      </c>
      <c r="B6391" s="8" t="s">
        <v>13585</v>
      </c>
      <c r="C6391" s="24" t="s">
        <v>3931</v>
      </c>
      <c r="D6391" s="25">
        <v>28</v>
      </c>
      <c r="E6391" s="12"/>
      <c r="F6391" s="8"/>
    </row>
    <row r="6392" spans="1:6">
      <c r="A6392" s="16">
        <v>1541</v>
      </c>
      <c r="B6392" s="8" t="s">
        <v>13586</v>
      </c>
      <c r="C6392" s="24" t="s">
        <v>3931</v>
      </c>
      <c r="D6392" s="25">
        <v>28</v>
      </c>
      <c r="E6392" s="12"/>
      <c r="F6392" s="8"/>
    </row>
    <row r="6393" spans="1:6">
      <c r="A6393" s="16">
        <v>1542</v>
      </c>
      <c r="B6393" s="8" t="s">
        <v>13587</v>
      </c>
      <c r="C6393" s="24" t="s">
        <v>3931</v>
      </c>
      <c r="D6393" s="25">
        <v>7</v>
      </c>
      <c r="E6393" s="12"/>
      <c r="F6393" s="8"/>
    </row>
    <row r="6394" spans="1:6">
      <c r="A6394" s="16">
        <v>1542</v>
      </c>
      <c r="B6394" s="8" t="s">
        <v>13588</v>
      </c>
      <c r="C6394" s="24" t="s">
        <v>3931</v>
      </c>
      <c r="D6394" s="25">
        <v>7</v>
      </c>
      <c r="E6394" s="12"/>
      <c r="F6394" s="8"/>
    </row>
    <row r="6395" spans="1:6">
      <c r="A6395" s="16">
        <v>1542</v>
      </c>
      <c r="B6395" s="8" t="s">
        <v>13589</v>
      </c>
      <c r="C6395" s="24" t="s">
        <v>3931</v>
      </c>
      <c r="D6395" s="25">
        <v>28</v>
      </c>
      <c r="E6395" s="12"/>
      <c r="F6395" s="8"/>
    </row>
    <row r="6396" spans="1:6">
      <c r="A6396" s="16">
        <v>1542</v>
      </c>
      <c r="B6396" s="8" t="s">
        <v>13590</v>
      </c>
      <c r="C6396" s="24" t="s">
        <v>3931</v>
      </c>
      <c r="D6396" s="25">
        <v>28</v>
      </c>
      <c r="E6396" s="12"/>
      <c r="F6396" s="8"/>
    </row>
    <row r="6397" spans="1:6">
      <c r="A6397" s="16">
        <v>1543</v>
      </c>
      <c r="B6397" s="8" t="s">
        <v>13591</v>
      </c>
      <c r="C6397" s="24" t="s">
        <v>3931</v>
      </c>
      <c r="D6397" s="25">
        <v>7</v>
      </c>
      <c r="E6397" s="12"/>
      <c r="F6397" s="8"/>
    </row>
    <row r="6398" spans="1:6">
      <c r="A6398" s="16">
        <v>1543</v>
      </c>
      <c r="B6398" s="8" t="s">
        <v>13592</v>
      </c>
      <c r="C6398" s="24" t="s">
        <v>3931</v>
      </c>
      <c r="D6398" s="25">
        <v>7</v>
      </c>
      <c r="E6398" s="12"/>
      <c r="F6398" s="8"/>
    </row>
    <row r="6399" spans="1:6">
      <c r="A6399" s="16">
        <v>1543</v>
      </c>
      <c r="B6399" s="8" t="s">
        <v>13593</v>
      </c>
      <c r="C6399" s="24" t="s">
        <v>3931</v>
      </c>
      <c r="D6399" s="25">
        <v>28</v>
      </c>
      <c r="E6399" s="12"/>
      <c r="F6399" s="8"/>
    </row>
    <row r="6400" spans="1:6">
      <c r="A6400" s="16">
        <v>1543</v>
      </c>
      <c r="B6400" s="8" t="s">
        <v>13594</v>
      </c>
      <c r="C6400" s="24" t="s">
        <v>3931</v>
      </c>
      <c r="D6400" s="25">
        <v>28</v>
      </c>
      <c r="E6400" s="12"/>
      <c r="F6400" s="8"/>
    </row>
    <row r="6401" spans="1:6">
      <c r="A6401" s="16">
        <v>1544</v>
      </c>
      <c r="B6401" s="8" t="s">
        <v>13595</v>
      </c>
      <c r="C6401" s="24" t="s">
        <v>3931</v>
      </c>
      <c r="D6401" s="25">
        <v>7</v>
      </c>
      <c r="E6401" s="12"/>
      <c r="F6401" s="8"/>
    </row>
    <row r="6402" spans="1:6">
      <c r="A6402" s="16">
        <v>1544</v>
      </c>
      <c r="B6402" s="8" t="s">
        <v>13596</v>
      </c>
      <c r="C6402" s="24" t="s">
        <v>3931</v>
      </c>
      <c r="D6402" s="25">
        <v>7</v>
      </c>
      <c r="E6402" s="12"/>
      <c r="F6402" s="8"/>
    </row>
    <row r="6403" spans="1:6">
      <c r="A6403" s="16">
        <v>1544</v>
      </c>
      <c r="B6403" s="8" t="s">
        <v>13597</v>
      </c>
      <c r="C6403" s="24" t="s">
        <v>3931</v>
      </c>
      <c r="D6403" s="25">
        <v>28</v>
      </c>
      <c r="E6403" s="12"/>
      <c r="F6403" s="8"/>
    </row>
    <row r="6404" spans="1:6">
      <c r="A6404" s="16">
        <v>1544</v>
      </c>
      <c r="B6404" s="8" t="s">
        <v>13598</v>
      </c>
      <c r="C6404" s="24" t="s">
        <v>3931</v>
      </c>
      <c r="D6404" s="25">
        <v>28</v>
      </c>
      <c r="E6404" s="12"/>
      <c r="F6404" s="8"/>
    </row>
    <row r="6405" spans="1:6">
      <c r="A6405" s="16">
        <v>1545</v>
      </c>
      <c r="B6405" s="8" t="s">
        <v>13599</v>
      </c>
      <c r="C6405" s="24" t="s">
        <v>3931</v>
      </c>
      <c r="D6405" s="25">
        <v>7</v>
      </c>
      <c r="E6405" s="12"/>
      <c r="F6405" s="8"/>
    </row>
    <row r="6406" spans="1:6">
      <c r="A6406" s="16">
        <v>1545</v>
      </c>
      <c r="B6406" s="8" t="s">
        <v>13600</v>
      </c>
      <c r="C6406" s="24" t="s">
        <v>3931</v>
      </c>
      <c r="D6406" s="25">
        <v>7</v>
      </c>
      <c r="E6406" s="12"/>
      <c r="F6406" s="8"/>
    </row>
    <row r="6407" spans="1:6">
      <c r="A6407" s="16">
        <v>1545</v>
      </c>
      <c r="B6407" s="8" t="s">
        <v>13601</v>
      </c>
      <c r="C6407" s="24" t="s">
        <v>3931</v>
      </c>
      <c r="D6407" s="25">
        <v>28</v>
      </c>
      <c r="E6407" s="12"/>
      <c r="F6407" s="8"/>
    </row>
    <row r="6408" spans="1:6">
      <c r="A6408" s="16">
        <v>1545</v>
      </c>
      <c r="B6408" s="8" t="s">
        <v>13602</v>
      </c>
      <c r="C6408" s="24" t="s">
        <v>3931</v>
      </c>
      <c r="D6408" s="25">
        <v>28</v>
      </c>
      <c r="E6408" s="12"/>
      <c r="F6408" s="8"/>
    </row>
    <row r="6409" spans="1:6">
      <c r="A6409" s="16">
        <v>1546</v>
      </c>
      <c r="B6409" s="8" t="s">
        <v>13603</v>
      </c>
      <c r="C6409" s="24" t="s">
        <v>3931</v>
      </c>
      <c r="D6409" s="25">
        <v>7</v>
      </c>
      <c r="E6409" s="12"/>
      <c r="F6409" s="8"/>
    </row>
    <row r="6410" spans="1:6">
      <c r="A6410" s="16">
        <v>1546</v>
      </c>
      <c r="B6410" s="8" t="s">
        <v>13604</v>
      </c>
      <c r="C6410" s="24" t="s">
        <v>3931</v>
      </c>
      <c r="D6410" s="25">
        <v>7</v>
      </c>
      <c r="E6410" s="12"/>
      <c r="F6410" s="8"/>
    </row>
    <row r="6411" spans="1:6">
      <c r="A6411" s="16">
        <v>1546</v>
      </c>
      <c r="B6411" s="8" t="s">
        <v>13605</v>
      </c>
      <c r="C6411" s="24" t="s">
        <v>3931</v>
      </c>
      <c r="D6411" s="25">
        <v>28</v>
      </c>
      <c r="E6411" s="12"/>
      <c r="F6411" s="8"/>
    </row>
    <row r="6412" spans="1:6">
      <c r="A6412" s="16">
        <v>1546</v>
      </c>
      <c r="B6412" s="8" t="s">
        <v>13606</v>
      </c>
      <c r="C6412" s="24" t="s">
        <v>3931</v>
      </c>
      <c r="D6412" s="25">
        <v>28</v>
      </c>
      <c r="E6412" s="12"/>
      <c r="F6412" s="8"/>
    </row>
    <row r="6413" spans="1:6">
      <c r="A6413" s="16">
        <v>1547</v>
      </c>
      <c r="B6413" s="8" t="s">
        <v>13607</v>
      </c>
      <c r="C6413" s="24" t="s">
        <v>3931</v>
      </c>
      <c r="D6413" s="25">
        <v>7</v>
      </c>
      <c r="E6413" s="12"/>
      <c r="F6413" s="8"/>
    </row>
    <row r="6414" spans="1:6">
      <c r="A6414" s="16">
        <v>1547</v>
      </c>
      <c r="B6414" s="8" t="s">
        <v>13608</v>
      </c>
      <c r="C6414" s="24" t="s">
        <v>3931</v>
      </c>
      <c r="D6414" s="25">
        <v>7</v>
      </c>
      <c r="E6414" s="12"/>
      <c r="F6414" s="8"/>
    </row>
    <row r="6415" spans="1:6">
      <c r="A6415" s="16">
        <v>1547</v>
      </c>
      <c r="B6415" s="8" t="s">
        <v>13609</v>
      </c>
      <c r="C6415" s="24" t="s">
        <v>3931</v>
      </c>
      <c r="D6415" s="25">
        <v>28</v>
      </c>
      <c r="E6415" s="12"/>
      <c r="F6415" s="8"/>
    </row>
    <row r="6416" spans="1:6">
      <c r="A6416" s="16">
        <v>1547</v>
      </c>
      <c r="B6416" s="8" t="s">
        <v>13610</v>
      </c>
      <c r="C6416" s="24" t="s">
        <v>3931</v>
      </c>
      <c r="D6416" s="25">
        <v>28</v>
      </c>
      <c r="E6416" s="12"/>
      <c r="F6416" s="8"/>
    </row>
    <row r="6417" spans="1:6">
      <c r="A6417" s="16">
        <v>1548</v>
      </c>
      <c r="B6417" s="8" t="s">
        <v>13611</v>
      </c>
      <c r="C6417" s="24" t="s">
        <v>3931</v>
      </c>
      <c r="D6417" s="25">
        <v>7</v>
      </c>
      <c r="E6417" s="12"/>
      <c r="F6417" s="8"/>
    </row>
    <row r="6418" spans="1:6">
      <c r="A6418" s="16">
        <v>1548</v>
      </c>
      <c r="B6418" s="8" t="s">
        <v>13612</v>
      </c>
      <c r="C6418" s="24" t="s">
        <v>3931</v>
      </c>
      <c r="D6418" s="25">
        <v>7</v>
      </c>
      <c r="E6418" s="12"/>
      <c r="F6418" s="8"/>
    </row>
    <row r="6419" spans="1:6">
      <c r="A6419" s="16">
        <v>1548</v>
      </c>
      <c r="B6419" s="8" t="s">
        <v>13613</v>
      </c>
      <c r="C6419" s="24" t="s">
        <v>3931</v>
      </c>
      <c r="D6419" s="25">
        <v>28</v>
      </c>
      <c r="E6419" s="12"/>
      <c r="F6419" s="8"/>
    </row>
    <row r="6420" spans="1:6">
      <c r="A6420" s="16">
        <v>1548</v>
      </c>
      <c r="B6420" s="8" t="s">
        <v>13614</v>
      </c>
      <c r="C6420" s="24" t="s">
        <v>3931</v>
      </c>
      <c r="D6420" s="25">
        <v>28</v>
      </c>
      <c r="E6420" s="12"/>
      <c r="F6420" s="8"/>
    </row>
    <row r="6421" spans="1:6">
      <c r="A6421" s="16">
        <v>1549</v>
      </c>
      <c r="B6421" s="8" t="s">
        <v>13615</v>
      </c>
      <c r="C6421" s="24" t="s">
        <v>3931</v>
      </c>
      <c r="D6421" s="25">
        <v>7</v>
      </c>
      <c r="E6421" s="12"/>
      <c r="F6421" s="8"/>
    </row>
    <row r="6422" spans="1:6">
      <c r="A6422" s="16">
        <v>1549</v>
      </c>
      <c r="B6422" s="8" t="s">
        <v>13616</v>
      </c>
      <c r="C6422" s="24" t="s">
        <v>3931</v>
      </c>
      <c r="D6422" s="25">
        <v>7</v>
      </c>
      <c r="E6422" s="12"/>
      <c r="F6422" s="8"/>
    </row>
    <row r="6423" spans="1:6">
      <c r="A6423" s="16">
        <v>1549</v>
      </c>
      <c r="B6423" s="8" t="s">
        <v>13617</v>
      </c>
      <c r="C6423" s="24" t="s">
        <v>3931</v>
      </c>
      <c r="D6423" s="25">
        <v>28</v>
      </c>
      <c r="E6423" s="12"/>
      <c r="F6423" s="8"/>
    </row>
    <row r="6424" spans="1:6">
      <c r="A6424" s="16">
        <v>1549</v>
      </c>
      <c r="B6424" s="8" t="s">
        <v>13618</v>
      </c>
      <c r="C6424" s="24" t="s">
        <v>3931</v>
      </c>
      <c r="D6424" s="25">
        <v>28</v>
      </c>
      <c r="E6424" s="12"/>
      <c r="F6424" s="8"/>
    </row>
    <row r="6425" spans="1:6">
      <c r="A6425" s="16">
        <v>1550</v>
      </c>
      <c r="B6425" s="8" t="s">
        <v>13619</v>
      </c>
      <c r="C6425" s="24" t="s">
        <v>3931</v>
      </c>
      <c r="D6425" s="25">
        <v>7</v>
      </c>
      <c r="E6425" s="12"/>
      <c r="F6425" s="8"/>
    </row>
    <row r="6426" spans="1:6">
      <c r="A6426" s="16">
        <v>1550</v>
      </c>
      <c r="B6426" s="8" t="s">
        <v>13620</v>
      </c>
      <c r="C6426" s="24" t="s">
        <v>3931</v>
      </c>
      <c r="D6426" s="25">
        <v>7</v>
      </c>
      <c r="E6426" s="12"/>
      <c r="F6426" s="8"/>
    </row>
    <row r="6427" spans="1:6">
      <c r="A6427" s="16">
        <v>1550</v>
      </c>
      <c r="B6427" s="8" t="s">
        <v>13621</v>
      </c>
      <c r="C6427" s="24" t="s">
        <v>3931</v>
      </c>
      <c r="D6427" s="25">
        <v>28</v>
      </c>
      <c r="E6427" s="12"/>
      <c r="F6427" s="8"/>
    </row>
    <row r="6428" spans="1:6">
      <c r="A6428" s="16">
        <v>1550</v>
      </c>
      <c r="B6428" s="8" t="s">
        <v>13622</v>
      </c>
      <c r="C6428" s="24" t="s">
        <v>3931</v>
      </c>
      <c r="D6428" s="25">
        <v>28</v>
      </c>
      <c r="E6428" s="12"/>
      <c r="F6428" s="8"/>
    </row>
    <row r="6429" spans="1:6">
      <c r="A6429" s="16">
        <v>1551</v>
      </c>
      <c r="B6429" s="8" t="s">
        <v>13623</v>
      </c>
      <c r="C6429" s="24" t="s">
        <v>3931</v>
      </c>
      <c r="D6429" s="25">
        <v>7</v>
      </c>
      <c r="E6429" s="12"/>
      <c r="F6429" s="8"/>
    </row>
    <row r="6430" spans="1:6">
      <c r="A6430" s="16">
        <v>1551</v>
      </c>
      <c r="B6430" s="8" t="s">
        <v>13624</v>
      </c>
      <c r="C6430" s="24" t="s">
        <v>3931</v>
      </c>
      <c r="D6430" s="25">
        <v>7</v>
      </c>
      <c r="E6430" s="12"/>
      <c r="F6430" s="8"/>
    </row>
    <row r="6431" spans="1:6">
      <c r="A6431" s="16">
        <v>1551</v>
      </c>
      <c r="B6431" s="8" t="s">
        <v>13625</v>
      </c>
      <c r="C6431" s="24" t="s">
        <v>3931</v>
      </c>
      <c r="D6431" s="25">
        <v>28</v>
      </c>
      <c r="E6431" s="12"/>
      <c r="F6431" s="8"/>
    </row>
    <row r="6432" spans="1:6">
      <c r="A6432" s="16">
        <v>1551</v>
      </c>
      <c r="B6432" s="8" t="s">
        <v>13626</v>
      </c>
      <c r="C6432" s="24" t="s">
        <v>3931</v>
      </c>
      <c r="D6432" s="25">
        <v>28</v>
      </c>
      <c r="E6432" s="12"/>
      <c r="F6432" s="8"/>
    </row>
    <row r="6433" spans="1:6">
      <c r="A6433" s="16">
        <v>1552</v>
      </c>
      <c r="B6433" s="8" t="s">
        <v>13627</v>
      </c>
      <c r="C6433" s="24" t="s">
        <v>3931</v>
      </c>
      <c r="D6433" s="25">
        <v>7</v>
      </c>
      <c r="E6433" s="12"/>
      <c r="F6433" s="8"/>
    </row>
    <row r="6434" spans="1:6">
      <c r="A6434" s="16">
        <v>1552</v>
      </c>
      <c r="B6434" s="8" t="s">
        <v>13628</v>
      </c>
      <c r="C6434" s="24" t="s">
        <v>3931</v>
      </c>
      <c r="D6434" s="25">
        <v>7</v>
      </c>
      <c r="E6434" s="12"/>
      <c r="F6434" s="8"/>
    </row>
    <row r="6435" spans="1:6">
      <c r="A6435" s="16">
        <v>1552</v>
      </c>
      <c r="B6435" s="8" t="s">
        <v>13629</v>
      </c>
      <c r="C6435" s="24" t="s">
        <v>3931</v>
      </c>
      <c r="D6435" s="25">
        <v>28</v>
      </c>
      <c r="E6435" s="12"/>
      <c r="F6435" s="8"/>
    </row>
    <row r="6436" spans="1:6">
      <c r="A6436" s="16">
        <v>1552</v>
      </c>
      <c r="B6436" s="8" t="s">
        <v>13630</v>
      </c>
      <c r="C6436" s="24" t="s">
        <v>3931</v>
      </c>
      <c r="D6436" s="25">
        <v>28</v>
      </c>
      <c r="E6436" s="12"/>
      <c r="F6436" s="8"/>
    </row>
    <row r="6437" spans="1:6">
      <c r="A6437" s="16">
        <v>1553</v>
      </c>
      <c r="B6437" s="8" t="s">
        <v>13631</v>
      </c>
      <c r="C6437" s="24" t="s">
        <v>3931</v>
      </c>
      <c r="D6437" s="25">
        <v>7</v>
      </c>
      <c r="E6437" s="12"/>
      <c r="F6437" s="8"/>
    </row>
    <row r="6438" spans="1:6">
      <c r="A6438" s="16">
        <v>1553</v>
      </c>
      <c r="B6438" s="8" t="s">
        <v>13632</v>
      </c>
      <c r="C6438" s="24" t="s">
        <v>3931</v>
      </c>
      <c r="D6438" s="25">
        <v>7</v>
      </c>
      <c r="E6438" s="12"/>
      <c r="F6438" s="8"/>
    </row>
    <row r="6439" spans="1:6">
      <c r="A6439" s="16">
        <v>1553</v>
      </c>
      <c r="B6439" s="8" t="s">
        <v>13633</v>
      </c>
      <c r="C6439" s="24" t="s">
        <v>3931</v>
      </c>
      <c r="D6439" s="25">
        <v>28</v>
      </c>
      <c r="E6439" s="12"/>
      <c r="F6439" s="8"/>
    </row>
    <row r="6440" spans="1:6">
      <c r="A6440" s="16">
        <v>1553</v>
      </c>
      <c r="B6440" s="8" t="s">
        <v>13634</v>
      </c>
      <c r="C6440" s="24" t="s">
        <v>3931</v>
      </c>
      <c r="D6440" s="25">
        <v>28</v>
      </c>
      <c r="E6440" s="12"/>
      <c r="F6440" s="8"/>
    </row>
    <row r="6441" spans="1:6">
      <c r="A6441" s="16">
        <v>1554</v>
      </c>
      <c r="B6441" s="8" t="s">
        <v>13635</v>
      </c>
      <c r="C6441" s="24" t="s">
        <v>3931</v>
      </c>
      <c r="D6441" s="25">
        <v>7</v>
      </c>
      <c r="E6441" s="12"/>
      <c r="F6441" s="8"/>
    </row>
    <row r="6442" spans="1:6">
      <c r="A6442" s="16">
        <v>1554</v>
      </c>
      <c r="B6442" s="8" t="s">
        <v>13636</v>
      </c>
      <c r="C6442" s="24" t="s">
        <v>3931</v>
      </c>
      <c r="D6442" s="25">
        <v>7</v>
      </c>
      <c r="E6442" s="12"/>
      <c r="F6442" s="8"/>
    </row>
    <row r="6443" spans="1:6">
      <c r="A6443" s="16">
        <v>1554</v>
      </c>
      <c r="B6443" s="8" t="s">
        <v>13637</v>
      </c>
      <c r="C6443" s="24" t="s">
        <v>3931</v>
      </c>
      <c r="D6443" s="25">
        <v>28</v>
      </c>
      <c r="E6443" s="12"/>
      <c r="F6443" s="8"/>
    </row>
    <row r="6444" spans="1:6">
      <c r="A6444" s="16">
        <v>1554</v>
      </c>
      <c r="B6444" s="8" t="s">
        <v>13638</v>
      </c>
      <c r="C6444" s="24" t="s">
        <v>3931</v>
      </c>
      <c r="D6444" s="25">
        <v>28</v>
      </c>
      <c r="E6444" s="12"/>
      <c r="F6444" s="8"/>
    </row>
    <row r="6445" spans="1:6">
      <c r="A6445" s="16">
        <v>1555</v>
      </c>
      <c r="B6445" s="8" t="s">
        <v>13639</v>
      </c>
      <c r="C6445" s="24" t="s">
        <v>3931</v>
      </c>
      <c r="D6445" s="25">
        <v>7</v>
      </c>
      <c r="E6445" s="12"/>
      <c r="F6445" s="8"/>
    </row>
    <row r="6446" spans="1:6">
      <c r="A6446" s="16">
        <v>1555</v>
      </c>
      <c r="B6446" s="8" t="s">
        <v>13640</v>
      </c>
      <c r="C6446" s="24" t="s">
        <v>3931</v>
      </c>
      <c r="D6446" s="25">
        <v>7</v>
      </c>
      <c r="E6446" s="12"/>
      <c r="F6446" s="8"/>
    </row>
    <row r="6447" spans="1:6">
      <c r="A6447" s="16">
        <v>1555</v>
      </c>
      <c r="B6447" s="8" t="s">
        <v>13641</v>
      </c>
      <c r="C6447" s="24" t="s">
        <v>3931</v>
      </c>
      <c r="D6447" s="25">
        <v>28</v>
      </c>
      <c r="E6447" s="12"/>
      <c r="F6447" s="8"/>
    </row>
    <row r="6448" spans="1:6">
      <c r="A6448" s="16">
        <v>1555</v>
      </c>
      <c r="B6448" s="8" t="s">
        <v>13642</v>
      </c>
      <c r="C6448" s="24" t="s">
        <v>3931</v>
      </c>
      <c r="D6448" s="25">
        <v>28</v>
      </c>
      <c r="E6448" s="12"/>
      <c r="F6448" s="8"/>
    </row>
    <row r="6449" spans="1:6">
      <c r="A6449" s="16">
        <v>1556</v>
      </c>
      <c r="B6449" s="8" t="s">
        <v>13643</v>
      </c>
      <c r="C6449" s="24" t="s">
        <v>3931</v>
      </c>
      <c r="D6449" s="25">
        <v>7</v>
      </c>
      <c r="E6449" s="12"/>
      <c r="F6449" s="8"/>
    </row>
    <row r="6450" spans="1:6">
      <c r="A6450" s="16">
        <v>1556</v>
      </c>
      <c r="B6450" s="8" t="s">
        <v>13644</v>
      </c>
      <c r="C6450" s="24" t="s">
        <v>3931</v>
      </c>
      <c r="D6450" s="25">
        <v>7</v>
      </c>
      <c r="E6450" s="12"/>
      <c r="F6450" s="8"/>
    </row>
    <row r="6451" spans="1:6">
      <c r="A6451" s="16">
        <v>1556</v>
      </c>
      <c r="B6451" s="8" t="s">
        <v>13645</v>
      </c>
      <c r="C6451" s="24" t="s">
        <v>3931</v>
      </c>
      <c r="D6451" s="25">
        <v>28</v>
      </c>
      <c r="E6451" s="12"/>
      <c r="F6451" s="8"/>
    </row>
    <row r="6452" spans="1:6">
      <c r="A6452" s="16">
        <v>1556</v>
      </c>
      <c r="B6452" s="8" t="s">
        <v>13646</v>
      </c>
      <c r="C6452" s="24" t="s">
        <v>3931</v>
      </c>
      <c r="D6452" s="25">
        <v>28</v>
      </c>
      <c r="E6452" s="12"/>
      <c r="F6452" s="8"/>
    </row>
    <row r="6453" spans="1:6">
      <c r="A6453" s="16">
        <v>1557</v>
      </c>
      <c r="B6453" s="8" t="s">
        <v>13647</v>
      </c>
      <c r="C6453" s="24" t="s">
        <v>3931</v>
      </c>
      <c r="D6453" s="25">
        <v>7</v>
      </c>
      <c r="E6453" s="12"/>
      <c r="F6453" s="8"/>
    </row>
    <row r="6454" spans="1:6">
      <c r="A6454" s="16">
        <v>1557</v>
      </c>
      <c r="B6454" s="8" t="s">
        <v>13648</v>
      </c>
      <c r="C6454" s="24" t="s">
        <v>3931</v>
      </c>
      <c r="D6454" s="25">
        <v>7</v>
      </c>
      <c r="E6454" s="12"/>
      <c r="F6454" s="8"/>
    </row>
    <row r="6455" spans="1:6">
      <c r="A6455" s="16">
        <v>1557</v>
      </c>
      <c r="B6455" s="8" t="s">
        <v>13649</v>
      </c>
      <c r="C6455" s="24" t="s">
        <v>3931</v>
      </c>
      <c r="D6455" s="25">
        <v>28</v>
      </c>
      <c r="E6455" s="12"/>
      <c r="F6455" s="8"/>
    </row>
    <row r="6456" spans="1:6">
      <c r="A6456" s="16">
        <v>1557</v>
      </c>
      <c r="B6456" s="8" t="s">
        <v>13650</v>
      </c>
      <c r="C6456" s="24" t="s">
        <v>3931</v>
      </c>
      <c r="D6456" s="25">
        <v>28</v>
      </c>
      <c r="E6456" s="12"/>
      <c r="F645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2026-10-03T12:17:47Z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